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7025" windowHeight="10725" activeTab="0"/>
  </bookViews>
  <sheets>
    <sheet name="Graphiques6.16_6.17" sheetId="1" r:id="rId1"/>
    <sheet name="Donnees6.16" sheetId="2" r:id="rId2"/>
    <sheet name="Donnees6.17" sheetId="3" r:id="rId3"/>
  </sheets>
  <definedNames/>
  <calcPr fullCalcOnLoad="1"/>
</workbook>
</file>

<file path=xl/sharedStrings.xml><?xml version="1.0" encoding="utf-8"?>
<sst xmlns="http://schemas.openxmlformats.org/spreadsheetml/2006/main" count="98" uniqueCount="47">
  <si>
    <t>Total</t>
  </si>
  <si>
    <t>Canada</t>
  </si>
  <si>
    <t>France</t>
  </si>
  <si>
    <t>Luxembourg</t>
  </si>
  <si>
    <t>Portugal</t>
  </si>
  <si>
    <t>Australie</t>
  </si>
  <si>
    <t>Autriche</t>
  </si>
  <si>
    <t>Belgique</t>
  </si>
  <si>
    <t>Chili</t>
  </si>
  <si>
    <t>Rép. tchèque</t>
  </si>
  <si>
    <t>Danemark</t>
  </si>
  <si>
    <t>Estonie</t>
  </si>
  <si>
    <t>Finlande</t>
  </si>
  <si>
    <t>Allemagne</t>
  </si>
  <si>
    <t>Hongrie</t>
  </si>
  <si>
    <t>Islande</t>
  </si>
  <si>
    <t>Irlande</t>
  </si>
  <si>
    <t>Israël</t>
  </si>
  <si>
    <t>Italie</t>
  </si>
  <si>
    <t>Corée</t>
  </si>
  <si>
    <t>Mexique</t>
  </si>
  <si>
    <t>Pays-Bas</t>
  </si>
  <si>
    <t>Nouvelle-Zélande</t>
  </si>
  <si>
    <t>Norvège</t>
  </si>
  <si>
    <t>Pologne</t>
  </si>
  <si>
    <t>Slovénie</t>
  </si>
  <si>
    <t>Espagne</t>
  </si>
  <si>
    <t>Suède</t>
  </si>
  <si>
    <t>Suisse</t>
  </si>
  <si>
    <t>Turquie</t>
  </si>
  <si>
    <t>Royaume-Uni</t>
  </si>
  <si>
    <t>Etats-Unis</t>
  </si>
  <si>
    <t>OCDE31</t>
  </si>
  <si>
    <t>6.16. Interventions de revascularisation, 2013 (ou année la plus proche)</t>
  </si>
  <si>
    <t>Pour 100 000 habitants</t>
  </si>
  <si>
    <t>Note: Certaines variations entre pays sont dues à des différences dans les systèmes de classification et les pratiques d'enregistrement.</t>
  </si>
  <si>
    <t>Angioplastie coronarienne</t>
  </si>
  <si>
    <t>Pontage coronarien</t>
  </si>
  <si>
    <t>Note: Les interventions de revascularisation incluent les angioplasties et les pontages coronariens.</t>
  </si>
  <si>
    <t>6.17. Angioplastie en pourcentage des interventions de revascularisation, 2000 à 2013 (ou année la plus proche)</t>
  </si>
  <si>
    <t>Source: Statistiques de l'OCDE sur la santé 2015, http://dx.doi.org/10.1787/health-data-fr.</t>
  </si>
  <si>
    <t>Informations sur les données concernant Israël : http://oe.cd/israel-disclaimer</t>
  </si>
  <si>
    <t>Panorama de la santé 2015 - © OCDE 01-01-2015</t>
  </si>
  <si>
    <t>6. Services de santé</t>
  </si>
  <si>
    <t>Chirurgies cardiaques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</si>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</sst>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0"/>
  </numFmts>
  <fonts count="51">
    <font>
      <sz val="10"/>
      <color theme="1"/>
      <name val="Arial"/>
      <family val="2"/>
    </font>
    <font>
      <sz val="10"/>
      <color indexed="8"/>
      <name val="Arial"/>
      <family val="2"/>
    </font>
    <font>
      <b/>
      <sz val="10"/>
      <name val="Arial"/>
      <family val="2"/>
    </font>
    <font>
      <sz val="10"/>
      <name val="Arial"/>
      <family val="2"/>
    </font>
    <font>
      <sz val="8"/>
      <name val="Arial"/>
      <family val="2"/>
    </font>
    <font>
      <b/>
      <sz val="9"/>
      <name val="Arial"/>
      <family val="2"/>
    </font>
    <font>
      <b/>
      <sz val="8"/>
      <name val="Arial"/>
      <family val="2"/>
    </font>
    <font>
      <sz val="8"/>
      <color indexed="8"/>
      <name val="Arial"/>
      <family val="2"/>
    </font>
    <font>
      <sz val="7"/>
      <color indexed="8"/>
      <name val="Arial"/>
      <family val="2"/>
    </font>
    <font>
      <b/>
      <sz val="7"/>
      <color indexed="8"/>
      <name val="Arial"/>
      <family val="2"/>
    </font>
    <font>
      <sz val="6.75"/>
      <color indexed="8"/>
      <name val="Arial"/>
      <family val="2"/>
    </font>
    <font>
      <sz val="6.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8"/>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Fill="1" applyAlignment="1">
      <alignment horizontal="left"/>
    </xf>
    <xf numFmtId="0" fontId="48" fillId="0" borderId="0" xfId="0" applyFont="1" applyAlignment="1">
      <alignment/>
    </xf>
    <xf numFmtId="0" fontId="49" fillId="0" borderId="0" xfId="0" applyFont="1" applyAlignment="1">
      <alignment/>
    </xf>
    <xf numFmtId="170" fontId="0" fillId="0" borderId="0" xfId="0" applyNumberFormat="1" applyAlignment="1">
      <alignment/>
    </xf>
    <xf numFmtId="0" fontId="0" fillId="0" borderId="0" xfId="0" applyFont="1" applyAlignment="1">
      <alignment/>
    </xf>
    <xf numFmtId="0" fontId="0" fillId="0" borderId="0" xfId="0" applyBorder="1" applyAlignment="1">
      <alignment/>
    </xf>
    <xf numFmtId="0" fontId="4" fillId="0" borderId="0" xfId="0" applyFont="1" applyFill="1" applyBorder="1" applyAlignment="1">
      <alignment horizontal="left"/>
    </xf>
    <xf numFmtId="170" fontId="0" fillId="0" borderId="0" xfId="0" applyNumberFormat="1" applyFill="1" applyAlignment="1">
      <alignment horizontal="right"/>
    </xf>
    <xf numFmtId="170" fontId="0" fillId="0" borderId="0" xfId="0" applyNumberFormat="1" applyAlignment="1">
      <alignment horizontal="right"/>
    </xf>
    <xf numFmtId="170" fontId="0" fillId="0" borderId="0" xfId="0" applyNumberFormat="1" applyFill="1" applyBorder="1" applyAlignment="1">
      <alignment horizontal="right"/>
    </xf>
    <xf numFmtId="0" fontId="46" fillId="0" borderId="0" xfId="0" applyFont="1" applyAlignment="1">
      <alignment/>
    </xf>
    <xf numFmtId="170" fontId="46" fillId="0" borderId="0" xfId="0" applyNumberFormat="1" applyFont="1" applyAlignment="1">
      <alignment horizontal="right"/>
    </xf>
    <xf numFmtId="0" fontId="6" fillId="0" borderId="0" xfId="0" applyFont="1" applyAlignment="1">
      <alignment horizontal="left"/>
    </xf>
    <xf numFmtId="0" fontId="2" fillId="0" borderId="0" xfId="0" applyFont="1" applyFill="1" applyAlignment="1">
      <alignment/>
    </xf>
    <xf numFmtId="0" fontId="0" fillId="0" borderId="0" xfId="56">
      <alignment/>
      <protection/>
    </xf>
    <xf numFmtId="0" fontId="48" fillId="0" borderId="0" xfId="56" applyFont="1" applyAlignment="1">
      <alignment horizontal="left"/>
      <protection/>
    </xf>
    <xf numFmtId="170" fontId="0" fillId="0" borderId="0" xfId="56" applyNumberFormat="1" applyAlignment="1">
      <alignment horizontal="right"/>
      <protection/>
    </xf>
    <xf numFmtId="170" fontId="46" fillId="0" borderId="0" xfId="56" applyNumberFormat="1" applyFont="1" applyAlignment="1">
      <alignment horizontal="right"/>
      <protection/>
    </xf>
    <xf numFmtId="0" fontId="50" fillId="0" borderId="0" xfId="56" applyFont="1" applyAlignment="1">
      <alignment horizontal="left"/>
      <protection/>
    </xf>
    <xf numFmtId="0" fontId="0" fillId="0" borderId="0" xfId="0" applyFill="1" applyAlignment="1">
      <alignment/>
    </xf>
    <xf numFmtId="170" fontId="0" fillId="0" borderId="0" xfId="0" applyNumberFormat="1" applyFont="1" applyAlignment="1">
      <alignment horizontal="right"/>
    </xf>
    <xf numFmtId="0" fontId="46" fillId="0" borderId="10" xfId="0" applyFont="1" applyBorder="1" applyAlignment="1">
      <alignment/>
    </xf>
    <xf numFmtId="0" fontId="2" fillId="0" borderId="10" xfId="0" applyFont="1" applyBorder="1" applyAlignment="1">
      <alignment horizontal="right" vertical="top" wrapText="1"/>
    </xf>
    <xf numFmtId="0" fontId="2" fillId="0" borderId="10" xfId="0" applyFont="1" applyBorder="1" applyAlignment="1">
      <alignment horizontal="right" vertical="top"/>
    </xf>
    <xf numFmtId="0" fontId="2" fillId="0" borderId="10" xfId="0" applyFont="1" applyBorder="1" applyAlignment="1">
      <alignment vertical="top"/>
    </xf>
    <xf numFmtId="0" fontId="46" fillId="0" borderId="10" xfId="0" applyFont="1" applyFill="1" applyBorder="1" applyAlignment="1">
      <alignment/>
    </xf>
    <xf numFmtId="170" fontId="46" fillId="0" borderId="10" xfId="0" applyNumberFormat="1" applyFont="1" applyBorder="1" applyAlignment="1">
      <alignment/>
    </xf>
    <xf numFmtId="170" fontId="46" fillId="0" borderId="0" xfId="0" applyNumberFormat="1" applyFont="1" applyFill="1" applyAlignment="1">
      <alignment horizontal="right"/>
    </xf>
    <xf numFmtId="170" fontId="0" fillId="0" borderId="0" xfId="56" applyNumberFormat="1">
      <alignment/>
      <protection/>
    </xf>
    <xf numFmtId="170" fontId="48" fillId="0" borderId="0" xfId="56" applyNumberFormat="1" applyFont="1" applyAlignment="1">
      <alignment horizontal="left"/>
      <protection/>
    </xf>
    <xf numFmtId="0" fontId="46" fillId="0" borderId="10" xfId="56" applyNumberFormat="1" applyFont="1" applyFill="1" applyBorder="1">
      <alignment/>
      <protection/>
    </xf>
    <xf numFmtId="0" fontId="50" fillId="0" borderId="10" xfId="56" applyFont="1" applyBorder="1" applyAlignment="1">
      <alignment horizontal="left"/>
      <protection/>
    </xf>
    <xf numFmtId="0" fontId="46" fillId="0" borderId="10" xfId="56" applyFont="1" applyBorder="1">
      <alignment/>
      <protection/>
    </xf>
    <xf numFmtId="170" fontId="46" fillId="0" borderId="10" xfId="56" applyNumberFormat="1" applyFont="1" applyBorder="1">
      <alignment/>
      <protection/>
    </xf>
    <xf numFmtId="170" fontId="0" fillId="0" borderId="0" xfId="56" applyNumberFormat="1" applyFont="1" applyAlignment="1">
      <alignment horizontal="right"/>
      <protection/>
    </xf>
    <xf numFmtId="0" fontId="5" fillId="0" borderId="0" xfId="0" applyFont="1" applyAlignment="1">
      <alignment horizontal="center"/>
    </xf>
    <xf numFmtId="0" fontId="5" fillId="0" borderId="0" xfId="0" applyFont="1" applyFill="1" applyAlignment="1">
      <alignment horizontal="center" wrapText="1"/>
    </xf>
    <xf numFmtId="0" fontId="0" fillId="0" borderId="0" xfId="0" applyAlignment="1">
      <alignment wrapText="1"/>
    </xf>
    <xf numFmtId="0" fontId="0" fillId="0" borderId="0" xfId="0" applyFont="1" applyAlignment="1">
      <alignment/>
    </xf>
    <xf numFmtId="0" fontId="40" fillId="0" borderId="0" xfId="52" applyAlignment="1">
      <alignment/>
    </xf>
    <xf numFmtId="0" fontId="0" fillId="0" borderId="0" xfId="56" applyFont="1" applyAlignment="1">
      <alignment horizontal="left"/>
      <protection/>
    </xf>
    <xf numFmtId="0" fontId="0" fillId="0" borderId="0" xfId="56" applyFont="1" applyAlignme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8875"/>
          <c:w val="0.98925"/>
          <c:h val="0.9065"/>
        </c:manualLayout>
      </c:layout>
      <c:barChart>
        <c:barDir val="col"/>
        <c:grouping val="stacked"/>
        <c:varyColors val="0"/>
        <c:ser>
          <c:idx val="0"/>
          <c:order val="0"/>
          <c:tx>
            <c:strRef>
              <c:f>'Donnees6.16'!$B$9</c:f>
              <c:strCache>
                <c:ptCount val="1"/>
                <c:pt idx="0">
                  <c:v>Angioplastie coronarienne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C0504D"/>
              </a:solidFill>
              <a:ln w="3175">
                <a:noFill/>
              </a:ln>
            </c:spPr>
          </c:dPt>
          <c:cat>
            <c:strRef>
              <c:f>'Donnees6.16'!$A$10:$A$41</c:f>
              <c:strCache>
                <c:ptCount val="32"/>
                <c:pt idx="0">
                  <c:v>Allemagne</c:v>
                </c:pt>
                <c:pt idx="1">
                  <c:v>Hongrie</c:v>
                </c:pt>
                <c:pt idx="2">
                  <c:v>Autriche</c:v>
                </c:pt>
                <c:pt idx="3">
                  <c:v>Pays-Bas</c:v>
                </c:pt>
                <c:pt idx="4">
                  <c:v>Belgique</c:v>
                </c:pt>
                <c:pt idx="5">
                  <c:v>Estonie</c:v>
                </c:pt>
                <c:pt idx="6">
                  <c:v>Israël</c:v>
                </c:pt>
                <c:pt idx="7">
                  <c:v>Norvège</c:v>
                </c:pt>
                <c:pt idx="8">
                  <c:v>Islande</c:v>
                </c:pt>
                <c:pt idx="9">
                  <c:v>Rép. tchèque</c:v>
                </c:pt>
                <c:pt idx="10">
                  <c:v>Suisse</c:v>
                </c:pt>
                <c:pt idx="11">
                  <c:v>Danemark</c:v>
                </c:pt>
                <c:pt idx="12">
                  <c:v>France</c:v>
                </c:pt>
                <c:pt idx="13">
                  <c:v>Italie</c:v>
                </c:pt>
                <c:pt idx="14">
                  <c:v>Pologne</c:v>
                </c:pt>
                <c:pt idx="15">
                  <c:v>Etats-Unis</c:v>
                </c:pt>
                <c:pt idx="16">
                  <c:v>Suède</c:v>
                </c:pt>
                <c:pt idx="17">
                  <c:v>Australie</c:v>
                </c:pt>
                <c:pt idx="18">
                  <c:v>OCDE31</c:v>
                </c:pt>
                <c:pt idx="19">
                  <c:v>Canada</c:v>
                </c:pt>
                <c:pt idx="20">
                  <c:v>Finlande</c:v>
                </c:pt>
                <c:pt idx="21">
                  <c:v>Luxembourg</c:v>
                </c:pt>
                <c:pt idx="22">
                  <c:v>Slovénie</c:v>
                </c:pt>
                <c:pt idx="23">
                  <c:v>Turquie</c:v>
                </c:pt>
                <c:pt idx="24">
                  <c:v>Nouvelle-Zélande</c:v>
                </c:pt>
                <c:pt idx="25">
                  <c:v>Portugal</c:v>
                </c:pt>
                <c:pt idx="26">
                  <c:v>Royaume-Uni</c:v>
                </c:pt>
                <c:pt idx="27">
                  <c:v>Espagne</c:v>
                </c:pt>
                <c:pt idx="28">
                  <c:v>Irlande</c:v>
                </c:pt>
                <c:pt idx="29">
                  <c:v>Corée</c:v>
                </c:pt>
                <c:pt idx="30">
                  <c:v>Chili</c:v>
                </c:pt>
                <c:pt idx="31">
                  <c:v>Mexique</c:v>
                </c:pt>
              </c:strCache>
            </c:strRef>
          </c:cat>
          <c:val>
            <c:numRef>
              <c:f>'Donnees6.16'!$B$10:$B$41</c:f>
              <c:numCache>
                <c:ptCount val="32"/>
                <c:pt idx="0">
                  <c:v>367.7</c:v>
                </c:pt>
                <c:pt idx="1">
                  <c:v>234</c:v>
                </c:pt>
                <c:pt idx="2">
                  <c:v>258.8</c:v>
                </c:pt>
                <c:pt idx="3">
                  <c:v>241.1</c:v>
                </c:pt>
                <c:pt idx="4">
                  <c:v>223.6</c:v>
                </c:pt>
                <c:pt idx="5">
                  <c:v>241.4</c:v>
                </c:pt>
                <c:pt idx="6">
                  <c:v>228.9</c:v>
                </c:pt>
                <c:pt idx="7">
                  <c:v>212.1</c:v>
                </c:pt>
                <c:pt idx="8">
                  <c:v>198.4</c:v>
                </c:pt>
                <c:pt idx="9">
                  <c:v>201.4</c:v>
                </c:pt>
                <c:pt idx="10">
                  <c:v>195.5</c:v>
                </c:pt>
                <c:pt idx="11">
                  <c:v>172.6</c:v>
                </c:pt>
                <c:pt idx="12">
                  <c:v>213.2</c:v>
                </c:pt>
                <c:pt idx="13">
                  <c:v>204.1</c:v>
                </c:pt>
                <c:pt idx="14">
                  <c:v>180.8</c:v>
                </c:pt>
                <c:pt idx="15">
                  <c:v>156.6</c:v>
                </c:pt>
                <c:pt idx="16">
                  <c:v>192.6</c:v>
                </c:pt>
                <c:pt idx="17">
                  <c:v>166</c:v>
                </c:pt>
                <c:pt idx="18">
                  <c:v>174.85806451612905</c:v>
                </c:pt>
                <c:pt idx="19">
                  <c:v>157.9</c:v>
                </c:pt>
                <c:pt idx="20">
                  <c:v>166.6</c:v>
                </c:pt>
                <c:pt idx="21">
                  <c:v>163.7</c:v>
                </c:pt>
                <c:pt idx="22">
                  <c:v>161.5</c:v>
                </c:pt>
                <c:pt idx="23">
                  <c:v>114</c:v>
                </c:pt>
                <c:pt idx="24">
                  <c:v>127.2</c:v>
                </c:pt>
                <c:pt idx="25">
                  <c:v>118.9</c:v>
                </c:pt>
                <c:pt idx="26">
                  <c:v>124.5</c:v>
                </c:pt>
                <c:pt idx="27">
                  <c:v>126</c:v>
                </c:pt>
                <c:pt idx="28">
                  <c:v>111.6</c:v>
                </c:pt>
                <c:pt idx="29">
                  <c:v>118.1</c:v>
                </c:pt>
                <c:pt idx="30">
                  <c:v>39.2</c:v>
                </c:pt>
                <c:pt idx="31">
                  <c:v>2.6</c:v>
                </c:pt>
              </c:numCache>
            </c:numRef>
          </c:val>
        </c:ser>
        <c:ser>
          <c:idx val="1"/>
          <c:order val="1"/>
          <c:tx>
            <c:strRef>
              <c:f>'Donnees6.16'!$C$9</c:f>
              <c:strCache>
                <c:ptCount val="1"/>
                <c:pt idx="0">
                  <c:v>Pontage coronarien</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E6B9B8"/>
              </a:solidFill>
              <a:ln w="3175">
                <a:noFill/>
              </a:ln>
            </c:spPr>
          </c:dPt>
          <c:cat>
            <c:strRef>
              <c:f>'Donnees6.16'!$A$10:$A$41</c:f>
              <c:strCache>
                <c:ptCount val="32"/>
                <c:pt idx="0">
                  <c:v>Allemagne</c:v>
                </c:pt>
                <c:pt idx="1">
                  <c:v>Hongrie</c:v>
                </c:pt>
                <c:pt idx="2">
                  <c:v>Autriche</c:v>
                </c:pt>
                <c:pt idx="3">
                  <c:v>Pays-Bas</c:v>
                </c:pt>
                <c:pt idx="4">
                  <c:v>Belgique</c:v>
                </c:pt>
                <c:pt idx="5">
                  <c:v>Estonie</c:v>
                </c:pt>
                <c:pt idx="6">
                  <c:v>Israël</c:v>
                </c:pt>
                <c:pt idx="7">
                  <c:v>Norvège</c:v>
                </c:pt>
                <c:pt idx="8">
                  <c:v>Islande</c:v>
                </c:pt>
                <c:pt idx="9">
                  <c:v>Rép. tchèque</c:v>
                </c:pt>
                <c:pt idx="10">
                  <c:v>Suisse</c:v>
                </c:pt>
                <c:pt idx="11">
                  <c:v>Danemark</c:v>
                </c:pt>
                <c:pt idx="12">
                  <c:v>France</c:v>
                </c:pt>
                <c:pt idx="13">
                  <c:v>Italie</c:v>
                </c:pt>
                <c:pt idx="14">
                  <c:v>Pologne</c:v>
                </c:pt>
                <c:pt idx="15">
                  <c:v>Etats-Unis</c:v>
                </c:pt>
                <c:pt idx="16">
                  <c:v>Suède</c:v>
                </c:pt>
                <c:pt idx="17">
                  <c:v>Australie</c:v>
                </c:pt>
                <c:pt idx="18">
                  <c:v>OCDE31</c:v>
                </c:pt>
                <c:pt idx="19">
                  <c:v>Canada</c:v>
                </c:pt>
                <c:pt idx="20">
                  <c:v>Finlande</c:v>
                </c:pt>
                <c:pt idx="21">
                  <c:v>Luxembourg</c:v>
                </c:pt>
                <c:pt idx="22">
                  <c:v>Slovénie</c:v>
                </c:pt>
                <c:pt idx="23">
                  <c:v>Turquie</c:v>
                </c:pt>
                <c:pt idx="24">
                  <c:v>Nouvelle-Zélande</c:v>
                </c:pt>
                <c:pt idx="25">
                  <c:v>Portugal</c:v>
                </c:pt>
                <c:pt idx="26">
                  <c:v>Royaume-Uni</c:v>
                </c:pt>
                <c:pt idx="27">
                  <c:v>Espagne</c:v>
                </c:pt>
                <c:pt idx="28">
                  <c:v>Irlande</c:v>
                </c:pt>
                <c:pt idx="29">
                  <c:v>Corée</c:v>
                </c:pt>
                <c:pt idx="30">
                  <c:v>Chili</c:v>
                </c:pt>
                <c:pt idx="31">
                  <c:v>Mexique</c:v>
                </c:pt>
              </c:strCache>
            </c:strRef>
          </c:cat>
          <c:val>
            <c:numRef>
              <c:f>'Donnees6.16'!$C$10:$C$41</c:f>
              <c:numCache>
                <c:ptCount val="32"/>
                <c:pt idx="0">
                  <c:v>67.7</c:v>
                </c:pt>
                <c:pt idx="1">
                  <c:v>91</c:v>
                </c:pt>
                <c:pt idx="2">
                  <c:v>45.2</c:v>
                </c:pt>
                <c:pt idx="3">
                  <c:v>54.4</c:v>
                </c:pt>
                <c:pt idx="4">
                  <c:v>64.4</c:v>
                </c:pt>
                <c:pt idx="5">
                  <c:v>31.7</c:v>
                </c:pt>
                <c:pt idx="6">
                  <c:v>38</c:v>
                </c:pt>
                <c:pt idx="7">
                  <c:v>44</c:v>
                </c:pt>
                <c:pt idx="8">
                  <c:v>57.1</c:v>
                </c:pt>
                <c:pt idx="9">
                  <c:v>50.1</c:v>
                </c:pt>
                <c:pt idx="10">
                  <c:v>49.4</c:v>
                </c:pt>
                <c:pt idx="11">
                  <c:v>71.1</c:v>
                </c:pt>
                <c:pt idx="12">
                  <c:v>30</c:v>
                </c:pt>
                <c:pt idx="13">
                  <c:v>36.3</c:v>
                </c:pt>
                <c:pt idx="14">
                  <c:v>58.8</c:v>
                </c:pt>
                <c:pt idx="15">
                  <c:v>79</c:v>
                </c:pt>
                <c:pt idx="16">
                  <c:v>32.2</c:v>
                </c:pt>
                <c:pt idx="17">
                  <c:v>53.8</c:v>
                </c:pt>
                <c:pt idx="18">
                  <c:v>44.47419354838709</c:v>
                </c:pt>
                <c:pt idx="19">
                  <c:v>56.1</c:v>
                </c:pt>
                <c:pt idx="20">
                  <c:v>43.3</c:v>
                </c:pt>
                <c:pt idx="21">
                  <c:v>43</c:v>
                </c:pt>
                <c:pt idx="22">
                  <c:v>34.5</c:v>
                </c:pt>
                <c:pt idx="23">
                  <c:v>67</c:v>
                </c:pt>
                <c:pt idx="24">
                  <c:v>41.2</c:v>
                </c:pt>
                <c:pt idx="25">
                  <c:v>39.9</c:v>
                </c:pt>
                <c:pt idx="26">
                  <c:v>28.7</c:v>
                </c:pt>
                <c:pt idx="27">
                  <c:v>17.8</c:v>
                </c:pt>
                <c:pt idx="28">
                  <c:v>20.6</c:v>
                </c:pt>
                <c:pt idx="29">
                  <c:v>6.1</c:v>
                </c:pt>
                <c:pt idx="30">
                  <c:v>22.5</c:v>
                </c:pt>
                <c:pt idx="31">
                  <c:v>3.8</c:v>
                </c:pt>
              </c:numCache>
            </c:numRef>
          </c:val>
        </c:ser>
        <c:ser>
          <c:idx val="2"/>
          <c:order val="2"/>
          <c:tx>
            <c:strRef>
              <c:f>'Donnees6.16'!$D$9</c:f>
              <c:strCache>
                <c:ptCount val="1"/>
                <c:pt idx="0">
                  <c:v>Total</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8"/>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inBase"/>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'Donnees6.16'!$A$10:$A$41</c:f>
              <c:strCache>
                <c:ptCount val="32"/>
                <c:pt idx="0">
                  <c:v>Allemagne</c:v>
                </c:pt>
                <c:pt idx="1">
                  <c:v>Hongrie</c:v>
                </c:pt>
                <c:pt idx="2">
                  <c:v>Autriche</c:v>
                </c:pt>
                <c:pt idx="3">
                  <c:v>Pays-Bas</c:v>
                </c:pt>
                <c:pt idx="4">
                  <c:v>Belgique</c:v>
                </c:pt>
                <c:pt idx="5">
                  <c:v>Estonie</c:v>
                </c:pt>
                <c:pt idx="6">
                  <c:v>Israël</c:v>
                </c:pt>
                <c:pt idx="7">
                  <c:v>Norvège</c:v>
                </c:pt>
                <c:pt idx="8">
                  <c:v>Islande</c:v>
                </c:pt>
                <c:pt idx="9">
                  <c:v>Rép. tchèque</c:v>
                </c:pt>
                <c:pt idx="10">
                  <c:v>Suisse</c:v>
                </c:pt>
                <c:pt idx="11">
                  <c:v>Danemark</c:v>
                </c:pt>
                <c:pt idx="12">
                  <c:v>France</c:v>
                </c:pt>
                <c:pt idx="13">
                  <c:v>Italie</c:v>
                </c:pt>
                <c:pt idx="14">
                  <c:v>Pologne</c:v>
                </c:pt>
                <c:pt idx="15">
                  <c:v>Etats-Unis</c:v>
                </c:pt>
                <c:pt idx="16">
                  <c:v>Suède</c:v>
                </c:pt>
                <c:pt idx="17">
                  <c:v>Australie</c:v>
                </c:pt>
                <c:pt idx="18">
                  <c:v>OCDE31</c:v>
                </c:pt>
                <c:pt idx="19">
                  <c:v>Canada</c:v>
                </c:pt>
                <c:pt idx="20">
                  <c:v>Finlande</c:v>
                </c:pt>
                <c:pt idx="21">
                  <c:v>Luxembourg</c:v>
                </c:pt>
                <c:pt idx="22">
                  <c:v>Slovénie</c:v>
                </c:pt>
                <c:pt idx="23">
                  <c:v>Turquie</c:v>
                </c:pt>
                <c:pt idx="24">
                  <c:v>Nouvelle-Zélande</c:v>
                </c:pt>
                <c:pt idx="25">
                  <c:v>Portugal</c:v>
                </c:pt>
                <c:pt idx="26">
                  <c:v>Royaume-Uni</c:v>
                </c:pt>
                <c:pt idx="27">
                  <c:v>Espagne</c:v>
                </c:pt>
                <c:pt idx="28">
                  <c:v>Irlande</c:v>
                </c:pt>
                <c:pt idx="29">
                  <c:v>Corée</c:v>
                </c:pt>
                <c:pt idx="30">
                  <c:v>Chili</c:v>
                </c:pt>
                <c:pt idx="31">
                  <c:v>Mexique</c:v>
                </c:pt>
              </c:strCache>
            </c:strRef>
          </c:cat>
          <c:val>
            <c:numRef>
              <c:f>'Donnees6.16'!$D$10:$D$41</c:f>
              <c:numCache>
                <c:ptCount val="32"/>
                <c:pt idx="0">
                  <c:v>435.4</c:v>
                </c:pt>
                <c:pt idx="1">
                  <c:v>325</c:v>
                </c:pt>
                <c:pt idx="2">
                  <c:v>304</c:v>
                </c:pt>
                <c:pt idx="3">
                  <c:v>295.5</c:v>
                </c:pt>
                <c:pt idx="4">
                  <c:v>288</c:v>
                </c:pt>
                <c:pt idx="5">
                  <c:v>273.1</c:v>
                </c:pt>
                <c:pt idx="6">
                  <c:v>266.9</c:v>
                </c:pt>
                <c:pt idx="7">
                  <c:v>256.1</c:v>
                </c:pt>
                <c:pt idx="8">
                  <c:v>255.5</c:v>
                </c:pt>
                <c:pt idx="9">
                  <c:v>251.5</c:v>
                </c:pt>
                <c:pt idx="10">
                  <c:v>244.9</c:v>
                </c:pt>
                <c:pt idx="11">
                  <c:v>243.7</c:v>
                </c:pt>
                <c:pt idx="12">
                  <c:v>243.2</c:v>
                </c:pt>
                <c:pt idx="13">
                  <c:v>240.39999999999998</c:v>
                </c:pt>
                <c:pt idx="14">
                  <c:v>239.60000000000002</c:v>
                </c:pt>
                <c:pt idx="15">
                  <c:v>235.6</c:v>
                </c:pt>
                <c:pt idx="16">
                  <c:v>224.8</c:v>
                </c:pt>
                <c:pt idx="17">
                  <c:v>219.8</c:v>
                </c:pt>
                <c:pt idx="18">
                  <c:v>219.3322580645161</c:v>
                </c:pt>
                <c:pt idx="19">
                  <c:v>214</c:v>
                </c:pt>
                <c:pt idx="20">
                  <c:v>209.89999999999998</c:v>
                </c:pt>
                <c:pt idx="21">
                  <c:v>206.7</c:v>
                </c:pt>
                <c:pt idx="22">
                  <c:v>196</c:v>
                </c:pt>
                <c:pt idx="23">
                  <c:v>181</c:v>
                </c:pt>
                <c:pt idx="24">
                  <c:v>168.4</c:v>
                </c:pt>
                <c:pt idx="25">
                  <c:v>158.8</c:v>
                </c:pt>
                <c:pt idx="26">
                  <c:v>153.2</c:v>
                </c:pt>
                <c:pt idx="27">
                  <c:v>143.8</c:v>
                </c:pt>
                <c:pt idx="28">
                  <c:v>132.2</c:v>
                </c:pt>
                <c:pt idx="29">
                  <c:v>124.19999999999999</c:v>
                </c:pt>
                <c:pt idx="30">
                  <c:v>61.7</c:v>
                </c:pt>
                <c:pt idx="31">
                  <c:v>6.4</c:v>
                </c:pt>
              </c:numCache>
            </c:numRef>
          </c:val>
        </c:ser>
        <c:overlap val="100"/>
        <c:gapWidth val="50"/>
        <c:axId val="16091954"/>
        <c:axId val="10609859"/>
      </c:barChart>
      <c:catAx>
        <c:axId val="1609195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10609859"/>
        <c:crosses val="autoZero"/>
        <c:auto val="1"/>
        <c:lblOffset val="100"/>
        <c:tickLblSkip val="1"/>
        <c:noMultiLvlLbl val="0"/>
      </c:catAx>
      <c:valAx>
        <c:axId val="10609859"/>
        <c:scaling>
          <c:orientation val="minMax"/>
          <c:max val="5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091954"/>
        <c:crossesAt val="1"/>
        <c:crossBetween val="between"/>
        <c:dispUnits/>
        <c:majorUnit val="100"/>
      </c:valAx>
      <c:spPr>
        <a:solidFill>
          <a:srgbClr val="FFFFFF"/>
        </a:solidFill>
        <a:ln w="3175">
          <a:noFill/>
        </a:ln>
      </c:spPr>
    </c:plotArea>
    <c:legend>
      <c:legendPos val="b"/>
      <c:legendEntry>
        <c:idx val="0"/>
        <c:delete val="1"/>
      </c:legendEntry>
      <c:layout>
        <c:manualLayout>
          <c:xMode val="edge"/>
          <c:yMode val="edge"/>
          <c:x val="0.264"/>
          <c:y val="0.0025"/>
          <c:w val="0.4655"/>
          <c:h val="0.058"/>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6225"/>
          <c:w val="0.97775"/>
          <c:h val="0.9435"/>
        </c:manualLayout>
      </c:layout>
      <c:barChart>
        <c:barDir val="col"/>
        <c:grouping val="clustered"/>
        <c:varyColors val="0"/>
        <c:ser>
          <c:idx val="0"/>
          <c:order val="0"/>
          <c:tx>
            <c:strRef>
              <c:f>'Donnees6.17'!$B$8</c:f>
              <c:strCache>
                <c:ptCount val="1"/>
                <c:pt idx="0">
                  <c:v>2000</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B9CDE5"/>
              </a:solidFill>
              <a:ln w="3175">
                <a:noFill/>
              </a:ln>
            </c:spPr>
          </c:dPt>
          <c:dPt>
            <c:idx val="18"/>
            <c:invertIfNegative val="0"/>
            <c:spPr>
              <a:solidFill>
                <a:srgbClr val="E6B9B8"/>
              </a:solidFill>
              <a:ln w="3175">
                <a:noFill/>
              </a:ln>
            </c:spPr>
          </c:dPt>
          <c:dPt>
            <c:idx val="19"/>
            <c:invertIfNegative val="0"/>
            <c:spPr>
              <a:solidFill>
                <a:srgbClr val="B9CDE5"/>
              </a:solidFill>
              <a:ln w="3175">
                <a:noFill/>
              </a:ln>
            </c:spPr>
          </c:dPt>
          <c:dPt>
            <c:idx val="22"/>
            <c:invertIfNegative val="0"/>
            <c:spPr>
              <a:solidFill>
                <a:srgbClr val="B9CDE5"/>
              </a:solidFill>
              <a:ln w="3175">
                <a:noFill/>
              </a:ln>
            </c:spPr>
          </c:dPt>
          <c:cat>
            <c:strRef>
              <c:f>'Donnees6.17'!$A$9:$A$40</c:f>
              <c:strCache>
                <c:ptCount val="32"/>
                <c:pt idx="0">
                  <c:v>Corée</c:v>
                </c:pt>
                <c:pt idx="1">
                  <c:v>Estonie</c:v>
                </c:pt>
                <c:pt idx="2">
                  <c:v>France</c:v>
                </c:pt>
                <c:pt idx="3">
                  <c:v>Espagne</c:v>
                </c:pt>
                <c:pt idx="4">
                  <c:v>Israël</c:v>
                </c:pt>
                <c:pt idx="5">
                  <c:v>Suède</c:v>
                </c:pt>
                <c:pt idx="6">
                  <c:v>Autriche</c:v>
                </c:pt>
                <c:pt idx="7">
                  <c:v>Italie</c:v>
                </c:pt>
                <c:pt idx="8">
                  <c:v>Allemagne</c:v>
                </c:pt>
                <c:pt idx="9">
                  <c:v>Irlande</c:v>
                </c:pt>
                <c:pt idx="10">
                  <c:v>Norvège</c:v>
                </c:pt>
                <c:pt idx="11">
                  <c:v>Slovénie</c:v>
                </c:pt>
                <c:pt idx="12">
                  <c:v>Pays-Bas</c:v>
                </c:pt>
                <c:pt idx="13">
                  <c:v>Royaume-Uni</c:v>
                </c:pt>
                <c:pt idx="14">
                  <c:v>Rép. tchèque</c:v>
                </c:pt>
                <c:pt idx="15">
                  <c:v>Suisse</c:v>
                </c:pt>
                <c:pt idx="16">
                  <c:v>Finlande</c:v>
                </c:pt>
                <c:pt idx="17">
                  <c:v>Luxembourg</c:v>
                </c:pt>
                <c:pt idx="18">
                  <c:v>OCDE31</c:v>
                </c:pt>
                <c:pt idx="19">
                  <c:v>Islande</c:v>
                </c:pt>
                <c:pt idx="20">
                  <c:v>Belgique</c:v>
                </c:pt>
                <c:pt idx="21">
                  <c:v>Nouvelle-Zélande</c:v>
                </c:pt>
                <c:pt idx="22">
                  <c:v>Australie</c:v>
                </c:pt>
                <c:pt idx="23">
                  <c:v>Pologne</c:v>
                </c:pt>
                <c:pt idx="24">
                  <c:v>Portugal</c:v>
                </c:pt>
                <c:pt idx="25">
                  <c:v>Canada</c:v>
                </c:pt>
                <c:pt idx="26">
                  <c:v>Hongrie</c:v>
                </c:pt>
                <c:pt idx="27">
                  <c:v>Danemark</c:v>
                </c:pt>
                <c:pt idx="28">
                  <c:v>Etats-Unis</c:v>
                </c:pt>
                <c:pt idx="29">
                  <c:v>Chili</c:v>
                </c:pt>
                <c:pt idx="30">
                  <c:v>Turquie</c:v>
                </c:pt>
                <c:pt idx="31">
                  <c:v>Mexique</c:v>
                </c:pt>
              </c:strCache>
            </c:strRef>
          </c:cat>
          <c:val>
            <c:numRef>
              <c:f>'Donnees6.17'!$B$9:$B$40</c:f>
              <c:numCache>
                <c:ptCount val="32"/>
                <c:pt idx="2">
                  <c:v>78.20372398685652</c:v>
                </c:pt>
                <c:pt idx="4">
                  <c:v>71.66368515205724</c:v>
                </c:pt>
                <c:pt idx="6">
                  <c:v>67.57557794902193</c:v>
                </c:pt>
                <c:pt idx="7">
                  <c:v>62.01799485861182</c:v>
                </c:pt>
                <c:pt idx="9">
                  <c:v>59.882352941176464</c:v>
                </c:pt>
                <c:pt idx="13">
                  <c:v>50.68337129840547</c:v>
                </c:pt>
                <c:pt idx="15">
                  <c:v>68.85890949971895</c:v>
                </c:pt>
                <c:pt idx="16">
                  <c:v>44.23428920073215</c:v>
                </c:pt>
                <c:pt idx="17">
                  <c:v>75.46082949308756</c:v>
                </c:pt>
                <c:pt idx="18">
                  <c:v>60.79338530734931</c:v>
                </c:pt>
                <c:pt idx="21">
                  <c:v>58.04081632653061</c:v>
                </c:pt>
                <c:pt idx="22">
                  <c:v>56.90417690417691</c:v>
                </c:pt>
                <c:pt idx="24">
                  <c:v>66.47058823529413</c:v>
                </c:pt>
                <c:pt idx="27">
                  <c:v>47.18709114696903</c:v>
                </c:pt>
                <c:pt idx="28">
                  <c:v>63.80828170850994</c:v>
                </c:pt>
                <c:pt idx="31">
                  <c:v>40.90909090909091</c:v>
                </c:pt>
              </c:numCache>
            </c:numRef>
          </c:val>
        </c:ser>
        <c:ser>
          <c:idx val="1"/>
          <c:order val="1"/>
          <c:tx>
            <c:strRef>
              <c:f>'Donnees6.17'!$D$8</c:f>
              <c:strCache>
                <c:ptCount val="1"/>
                <c:pt idx="0">
                  <c:v>2006</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558ED5"/>
              </a:solidFill>
              <a:ln w="3175">
                <a:noFill/>
              </a:ln>
            </c:spPr>
          </c:dPt>
          <c:dPt>
            <c:idx val="18"/>
            <c:invertIfNegative val="0"/>
            <c:spPr>
              <a:solidFill>
                <a:srgbClr val="C0504D"/>
              </a:solidFill>
              <a:ln w="3175">
                <a:noFill/>
              </a:ln>
            </c:spPr>
          </c:dPt>
          <c:dPt>
            <c:idx val="19"/>
            <c:invertIfNegative val="0"/>
            <c:spPr>
              <a:solidFill>
                <a:srgbClr val="558ED5"/>
              </a:solidFill>
              <a:ln w="3175">
                <a:noFill/>
              </a:ln>
            </c:spPr>
          </c:dPt>
          <c:dPt>
            <c:idx val="22"/>
            <c:invertIfNegative val="0"/>
            <c:spPr>
              <a:solidFill>
                <a:srgbClr val="558ED5"/>
              </a:solidFill>
              <a:ln w="3175">
                <a:noFill/>
              </a:ln>
            </c:spPr>
          </c:dPt>
          <c:cat>
            <c:strRef>
              <c:f>'Donnees6.17'!$A$9:$A$40</c:f>
              <c:strCache>
                <c:ptCount val="32"/>
                <c:pt idx="0">
                  <c:v>Corée</c:v>
                </c:pt>
                <c:pt idx="1">
                  <c:v>Estonie</c:v>
                </c:pt>
                <c:pt idx="2">
                  <c:v>France</c:v>
                </c:pt>
                <c:pt idx="3">
                  <c:v>Espagne</c:v>
                </c:pt>
                <c:pt idx="4">
                  <c:v>Israël</c:v>
                </c:pt>
                <c:pt idx="5">
                  <c:v>Suède</c:v>
                </c:pt>
                <c:pt idx="6">
                  <c:v>Autriche</c:v>
                </c:pt>
                <c:pt idx="7">
                  <c:v>Italie</c:v>
                </c:pt>
                <c:pt idx="8">
                  <c:v>Allemagne</c:v>
                </c:pt>
                <c:pt idx="9">
                  <c:v>Irlande</c:v>
                </c:pt>
                <c:pt idx="10">
                  <c:v>Norvège</c:v>
                </c:pt>
                <c:pt idx="11">
                  <c:v>Slovénie</c:v>
                </c:pt>
                <c:pt idx="12">
                  <c:v>Pays-Bas</c:v>
                </c:pt>
                <c:pt idx="13">
                  <c:v>Royaume-Uni</c:v>
                </c:pt>
                <c:pt idx="14">
                  <c:v>Rép. tchèque</c:v>
                </c:pt>
                <c:pt idx="15">
                  <c:v>Suisse</c:v>
                </c:pt>
                <c:pt idx="16">
                  <c:v>Finlande</c:v>
                </c:pt>
                <c:pt idx="17">
                  <c:v>Luxembourg</c:v>
                </c:pt>
                <c:pt idx="18">
                  <c:v>OCDE31</c:v>
                </c:pt>
                <c:pt idx="19">
                  <c:v>Islande</c:v>
                </c:pt>
                <c:pt idx="20">
                  <c:v>Belgique</c:v>
                </c:pt>
                <c:pt idx="21">
                  <c:v>Nouvelle-Zélande</c:v>
                </c:pt>
                <c:pt idx="22">
                  <c:v>Australie</c:v>
                </c:pt>
                <c:pt idx="23">
                  <c:v>Pologne</c:v>
                </c:pt>
                <c:pt idx="24">
                  <c:v>Portugal</c:v>
                </c:pt>
                <c:pt idx="25">
                  <c:v>Canada</c:v>
                </c:pt>
                <c:pt idx="26">
                  <c:v>Hongrie</c:v>
                </c:pt>
                <c:pt idx="27">
                  <c:v>Danemark</c:v>
                </c:pt>
                <c:pt idx="28">
                  <c:v>Etats-Unis</c:v>
                </c:pt>
                <c:pt idx="29">
                  <c:v>Chili</c:v>
                </c:pt>
                <c:pt idx="30">
                  <c:v>Turquie</c:v>
                </c:pt>
                <c:pt idx="31">
                  <c:v>Mexique</c:v>
                </c:pt>
              </c:strCache>
            </c:strRef>
          </c:cat>
          <c:val>
            <c:numRef>
              <c:f>'Donnees6.17'!$D$9:$D$40</c:f>
              <c:numCache>
                <c:ptCount val="32"/>
                <c:pt idx="1">
                  <c:v>72.57824143070044</c:v>
                </c:pt>
                <c:pt idx="2">
                  <c:v>86.08414239482201</c:v>
                </c:pt>
                <c:pt idx="3">
                  <c:v>84.83786152497808</c:v>
                </c:pt>
                <c:pt idx="4">
                  <c:v>81.39899623588457</c:v>
                </c:pt>
                <c:pt idx="5">
                  <c:v>77.55819060166887</c:v>
                </c:pt>
                <c:pt idx="6">
                  <c:v>81.81167203723594</c:v>
                </c:pt>
                <c:pt idx="7">
                  <c:v>79.61967755270774</c:v>
                </c:pt>
                <c:pt idx="8">
                  <c:v>79.58242950108459</c:v>
                </c:pt>
                <c:pt idx="9">
                  <c:v>81.2547819433818</c:v>
                </c:pt>
                <c:pt idx="11">
                  <c:v>75.40983606557377</c:v>
                </c:pt>
                <c:pt idx="12">
                  <c:v>78.14494930529477</c:v>
                </c:pt>
                <c:pt idx="13">
                  <c:v>73.9612188365651</c:v>
                </c:pt>
                <c:pt idx="14">
                  <c:v>75.22155264090748</c:v>
                </c:pt>
                <c:pt idx="15">
                  <c:v>77.50759878419451</c:v>
                </c:pt>
                <c:pt idx="16">
                  <c:v>69.33508311461067</c:v>
                </c:pt>
                <c:pt idx="17">
                  <c:v>75.67882079131108</c:v>
                </c:pt>
                <c:pt idx="18">
                  <c:v>74.54263790075606</c:v>
                </c:pt>
                <c:pt idx="19">
                  <c:v>82.25352112676056</c:v>
                </c:pt>
                <c:pt idx="20">
                  <c:v>75.29123237277744</c:v>
                </c:pt>
                <c:pt idx="21">
                  <c:v>72.5533480500368</c:v>
                </c:pt>
                <c:pt idx="22">
                  <c:v>71.25103562551782</c:v>
                </c:pt>
                <c:pt idx="23">
                  <c:v>58.791208791208796</c:v>
                </c:pt>
                <c:pt idx="24">
                  <c:v>77.05827937095282</c:v>
                </c:pt>
                <c:pt idx="25">
                  <c:v>70.92228864218617</c:v>
                </c:pt>
                <c:pt idx="26">
                  <c:v>70.36152796725784</c:v>
                </c:pt>
                <c:pt idx="27">
                  <c:v>70.7958707958708</c:v>
                </c:pt>
                <c:pt idx="28">
                  <c:v>73.38785781692357</c:v>
                </c:pt>
                <c:pt idx="31">
                  <c:v>40</c:v>
                </c:pt>
              </c:numCache>
            </c:numRef>
          </c:val>
        </c:ser>
        <c:ser>
          <c:idx val="2"/>
          <c:order val="2"/>
          <c:tx>
            <c:strRef>
              <c:f>'Donnees6.17'!$F$8</c:f>
              <c:strCache>
                <c:ptCount val="1"/>
                <c:pt idx="0">
                  <c:v>2013</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F497D"/>
              </a:solidFill>
              <a:ln w="3175">
                <a:noFill/>
              </a:ln>
            </c:spPr>
          </c:dPt>
          <c:dPt>
            <c:idx val="18"/>
            <c:invertIfNegative val="0"/>
            <c:spPr>
              <a:solidFill>
                <a:srgbClr val="953735"/>
              </a:solidFill>
              <a:ln w="3175">
                <a:noFill/>
              </a:ln>
            </c:spPr>
          </c:dPt>
          <c:dPt>
            <c:idx val="19"/>
            <c:invertIfNegative val="0"/>
            <c:spPr>
              <a:solidFill>
                <a:srgbClr val="1F497D"/>
              </a:solidFill>
              <a:ln w="3175">
                <a:noFill/>
              </a:ln>
            </c:spPr>
          </c:dPt>
          <c:dPt>
            <c:idx val="22"/>
            <c:invertIfNegative val="0"/>
            <c:spPr>
              <a:solidFill>
                <a:srgbClr val="1F497D"/>
              </a:solidFill>
              <a:ln w="3175">
                <a:noFill/>
              </a:ln>
            </c:spPr>
          </c:dPt>
          <c:dLbls>
            <c:dLbl>
              <c:idx val="17"/>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8"/>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'Donnees6.17'!$A$9:$A$40</c:f>
              <c:strCache>
                <c:ptCount val="32"/>
                <c:pt idx="0">
                  <c:v>Corée</c:v>
                </c:pt>
                <c:pt idx="1">
                  <c:v>Estonie</c:v>
                </c:pt>
                <c:pt idx="2">
                  <c:v>France</c:v>
                </c:pt>
                <c:pt idx="3">
                  <c:v>Espagne</c:v>
                </c:pt>
                <c:pt idx="4">
                  <c:v>Israël</c:v>
                </c:pt>
                <c:pt idx="5">
                  <c:v>Suède</c:v>
                </c:pt>
                <c:pt idx="6">
                  <c:v>Autriche</c:v>
                </c:pt>
                <c:pt idx="7">
                  <c:v>Italie</c:v>
                </c:pt>
                <c:pt idx="8">
                  <c:v>Allemagne</c:v>
                </c:pt>
                <c:pt idx="9">
                  <c:v>Irlande</c:v>
                </c:pt>
                <c:pt idx="10">
                  <c:v>Norvège</c:v>
                </c:pt>
                <c:pt idx="11">
                  <c:v>Slovénie</c:v>
                </c:pt>
                <c:pt idx="12">
                  <c:v>Pays-Bas</c:v>
                </c:pt>
                <c:pt idx="13">
                  <c:v>Royaume-Uni</c:v>
                </c:pt>
                <c:pt idx="14">
                  <c:v>Rép. tchèque</c:v>
                </c:pt>
                <c:pt idx="15">
                  <c:v>Suisse</c:v>
                </c:pt>
                <c:pt idx="16">
                  <c:v>Finlande</c:v>
                </c:pt>
                <c:pt idx="17">
                  <c:v>Luxembourg</c:v>
                </c:pt>
                <c:pt idx="18">
                  <c:v>OCDE31</c:v>
                </c:pt>
                <c:pt idx="19">
                  <c:v>Islande</c:v>
                </c:pt>
                <c:pt idx="20">
                  <c:v>Belgique</c:v>
                </c:pt>
                <c:pt idx="21">
                  <c:v>Nouvelle-Zélande</c:v>
                </c:pt>
                <c:pt idx="22">
                  <c:v>Australie</c:v>
                </c:pt>
                <c:pt idx="23">
                  <c:v>Pologne</c:v>
                </c:pt>
                <c:pt idx="24">
                  <c:v>Portugal</c:v>
                </c:pt>
                <c:pt idx="25">
                  <c:v>Canada</c:v>
                </c:pt>
                <c:pt idx="26">
                  <c:v>Hongrie</c:v>
                </c:pt>
                <c:pt idx="27">
                  <c:v>Danemark</c:v>
                </c:pt>
                <c:pt idx="28">
                  <c:v>Etats-Unis</c:v>
                </c:pt>
                <c:pt idx="29">
                  <c:v>Chili</c:v>
                </c:pt>
                <c:pt idx="30">
                  <c:v>Turquie</c:v>
                </c:pt>
                <c:pt idx="31">
                  <c:v>Mexique</c:v>
                </c:pt>
              </c:strCache>
            </c:strRef>
          </c:cat>
          <c:val>
            <c:numRef>
              <c:f>'Donnees6.17'!$F$9:$F$40</c:f>
              <c:numCache>
                <c:ptCount val="32"/>
                <c:pt idx="0">
                  <c:v>95.08856682769726</c:v>
                </c:pt>
                <c:pt idx="1">
                  <c:v>88.39253020871475</c:v>
                </c:pt>
                <c:pt idx="2">
                  <c:v>87.66447368421053</c:v>
                </c:pt>
                <c:pt idx="3">
                  <c:v>87.62169680111265</c:v>
                </c:pt>
                <c:pt idx="4">
                  <c:v>85.7624578493818</c:v>
                </c:pt>
                <c:pt idx="5">
                  <c:v>85.67615658362988</c:v>
                </c:pt>
                <c:pt idx="6">
                  <c:v>85.13157894736842</c:v>
                </c:pt>
                <c:pt idx="7">
                  <c:v>84.90016638935109</c:v>
                </c:pt>
                <c:pt idx="8">
                  <c:v>84.45107946715665</c:v>
                </c:pt>
                <c:pt idx="9">
                  <c:v>84.41754916792739</c:v>
                </c:pt>
                <c:pt idx="10">
                  <c:v>82.81921124560718</c:v>
                </c:pt>
                <c:pt idx="11">
                  <c:v>82.39795918367348</c:v>
                </c:pt>
                <c:pt idx="12">
                  <c:v>81.59052453468696</c:v>
                </c:pt>
                <c:pt idx="13">
                  <c:v>81.26631853785902</c:v>
                </c:pt>
                <c:pt idx="14">
                  <c:v>80.07952286282305</c:v>
                </c:pt>
                <c:pt idx="15">
                  <c:v>79.82850142915476</c:v>
                </c:pt>
                <c:pt idx="16">
                  <c:v>79.37112910909958</c:v>
                </c:pt>
                <c:pt idx="17">
                  <c:v>79.19690372520562</c:v>
                </c:pt>
                <c:pt idx="18">
                  <c:v>78.14702420350946</c:v>
                </c:pt>
                <c:pt idx="19">
                  <c:v>77.65166340508807</c:v>
                </c:pt>
                <c:pt idx="20">
                  <c:v>77.63888888888889</c:v>
                </c:pt>
                <c:pt idx="21">
                  <c:v>75.53444180522565</c:v>
                </c:pt>
                <c:pt idx="22">
                  <c:v>75.52320291173794</c:v>
                </c:pt>
                <c:pt idx="23">
                  <c:v>75.45909849749583</c:v>
                </c:pt>
                <c:pt idx="24">
                  <c:v>74.87405541561712</c:v>
                </c:pt>
                <c:pt idx="25">
                  <c:v>73.78504672897196</c:v>
                </c:pt>
                <c:pt idx="26">
                  <c:v>72</c:v>
                </c:pt>
                <c:pt idx="27">
                  <c:v>70.82478457119409</c:v>
                </c:pt>
                <c:pt idx="28">
                  <c:v>66.4685908319185</c:v>
                </c:pt>
                <c:pt idx="29">
                  <c:v>63.533225283630465</c:v>
                </c:pt>
                <c:pt idx="30">
                  <c:v>62.98342541436463</c:v>
                </c:pt>
                <c:pt idx="31">
                  <c:v>40.625</c:v>
                </c:pt>
              </c:numCache>
            </c:numRef>
          </c:val>
        </c:ser>
        <c:gapWidth val="50"/>
        <c:axId val="28379868"/>
        <c:axId val="54092221"/>
      </c:barChart>
      <c:catAx>
        <c:axId val="283798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4092221"/>
        <c:crosses val="autoZero"/>
        <c:auto val="1"/>
        <c:lblOffset val="100"/>
        <c:tickLblSkip val="1"/>
        <c:noMultiLvlLbl val="0"/>
      </c:catAx>
      <c:valAx>
        <c:axId val="5409222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379868"/>
        <c:crossesAt val="1"/>
        <c:crossBetween val="between"/>
        <c:dispUnits/>
      </c:valAx>
      <c:spPr>
        <a:solidFill>
          <a:srgbClr val="FFFFFF"/>
        </a:solidFill>
        <a:ln w="3175">
          <a:noFill/>
        </a:ln>
      </c:spPr>
    </c:plotArea>
    <c:legend>
      <c:legendPos val="r"/>
      <c:layout>
        <c:manualLayout>
          <c:xMode val="edge"/>
          <c:yMode val="edge"/>
          <c:x val="0.394"/>
          <c:y val="0.01"/>
          <c:w val="0.2035"/>
          <c:h val="0.04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0.03925</cdr:y>
    </cdr:from>
    <cdr:to>
      <cdr:x>0.15725</cdr:x>
      <cdr:y>0.108</cdr:y>
    </cdr:to>
    <cdr:sp>
      <cdr:nvSpPr>
        <cdr:cNvPr id="1" name="TextBox 1"/>
        <cdr:cNvSpPr txBox="1">
          <a:spLocks noChangeArrowheads="1"/>
        </cdr:cNvSpPr>
      </cdr:nvSpPr>
      <cdr:spPr>
        <a:xfrm>
          <a:off x="-57149" y="161925"/>
          <a:ext cx="990600"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Pour 100 000 habitants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0.01825</cdr:y>
    </cdr:from>
    <cdr:to>
      <cdr:x>0.055</cdr:x>
      <cdr:y>0.0905</cdr:y>
    </cdr:to>
    <cdr:sp>
      <cdr:nvSpPr>
        <cdr:cNvPr id="1" name="TextBox 1"/>
        <cdr:cNvSpPr txBox="1">
          <a:spLocks noChangeArrowheads="1"/>
        </cdr:cNvSpPr>
      </cdr:nvSpPr>
      <cdr:spPr>
        <a:xfrm>
          <a:off x="-47624" y="76200"/>
          <a:ext cx="3714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152400</xdr:rowOff>
    </xdr:from>
    <xdr:to>
      <xdr:col>9</xdr:col>
      <xdr:colOff>581025</xdr:colOff>
      <xdr:row>32</xdr:row>
      <xdr:rowOff>161925</xdr:rowOff>
    </xdr:to>
    <xdr:graphicFrame>
      <xdr:nvGraphicFramePr>
        <xdr:cNvPr id="1" name="Chart 1"/>
        <xdr:cNvGraphicFramePr/>
      </xdr:nvGraphicFramePr>
      <xdr:xfrm>
        <a:off x="0" y="962025"/>
        <a:ext cx="5895975" cy="4352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9</xdr:col>
      <xdr:colOff>571500</xdr:colOff>
      <xdr:row>65</xdr:row>
      <xdr:rowOff>9525</xdr:rowOff>
    </xdr:to>
    <xdr:graphicFrame>
      <xdr:nvGraphicFramePr>
        <xdr:cNvPr id="2" name="Chart 2"/>
        <xdr:cNvGraphicFramePr/>
      </xdr:nvGraphicFramePr>
      <xdr:xfrm>
        <a:off x="0" y="6048375"/>
        <a:ext cx="5886450" cy="4362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9"/>
  <sheetViews>
    <sheetView tabSelected="1" zoomScalePageLayoutView="0" workbookViewId="0" topLeftCell="A1">
      <selection activeCell="A1" sqref="A1:J1"/>
    </sheetView>
  </sheetViews>
  <sheetFormatPr defaultColWidth="9.140625" defaultRowHeight="12.75"/>
  <cols>
    <col min="1" max="4" width="9.140625" style="5" customWidth="1"/>
    <col min="5" max="6" width="7.8515625" style="5" customWidth="1"/>
    <col min="7" max="16384" width="9.140625" style="5" customWidth="1"/>
  </cols>
  <sheetData>
    <row r="1" s="42" customFormat="1" ht="12.75">
      <c r="A1" s="43" t="s">
        <v>42</v>
      </c>
    </row>
    <row r="2" spans="1:2" s="42" customFormat="1" ht="12.75">
      <c r="A2" s="42" t="s">
        <v>43</v>
      </c>
      <c r="B2" s="42" t="s">
        <v>44</v>
      </c>
    </row>
    <row r="3" s="42" customFormat="1" ht="12.75">
      <c r="A3" s="42" t="s">
        <v>45</v>
      </c>
    </row>
    <row r="4" s="42" customFormat="1" ht="12.75">
      <c r="A4" s="42" t="s">
        <v>46</v>
      </c>
    </row>
    <row r="5" s="42" customFormat="1" ht="12.75"/>
    <row r="6" spans="1:10" s="6" customFormat="1" ht="12">
      <c r="A6" s="39" t="s">
        <v>33</v>
      </c>
      <c r="B6" s="39"/>
      <c r="C6" s="39"/>
      <c r="D6" s="39"/>
      <c r="E6" s="39"/>
      <c r="F6" s="39"/>
      <c r="G6" s="39"/>
      <c r="H6" s="39"/>
      <c r="I6" s="39"/>
      <c r="J6" s="39"/>
    </row>
    <row r="34" ht="11.25">
      <c r="A34" s="5" t="s">
        <v>35</v>
      </c>
    </row>
    <row r="35" ht="11.25">
      <c r="A35" s="5" t="s">
        <v>40</v>
      </c>
    </row>
    <row r="37" spans="1:10" ht="11.25">
      <c r="A37" s="40" t="s">
        <v>39</v>
      </c>
      <c r="B37" s="40"/>
      <c r="C37" s="40"/>
      <c r="D37" s="40"/>
      <c r="E37" s="40"/>
      <c r="F37" s="40"/>
      <c r="G37" s="40"/>
      <c r="H37" s="40"/>
      <c r="I37" s="40"/>
      <c r="J37" s="40"/>
    </row>
    <row r="38" spans="1:10" ht="11.25">
      <c r="A38" s="41"/>
      <c r="B38" s="41"/>
      <c r="C38" s="41"/>
      <c r="D38" s="41"/>
      <c r="E38" s="41"/>
      <c r="F38" s="41"/>
      <c r="G38" s="41"/>
      <c r="H38" s="41"/>
      <c r="I38" s="41"/>
      <c r="J38" s="41"/>
    </row>
    <row r="66" ht="11.25">
      <c r="A66" s="5" t="s">
        <v>38</v>
      </c>
    </row>
    <row r="67" ht="11.25">
      <c r="A67" s="5" t="s">
        <v>40</v>
      </c>
    </row>
    <row r="69" ht="11.25">
      <c r="A69" s="5" t="s">
        <v>41</v>
      </c>
    </row>
  </sheetData>
  <sheetProtection/>
  <mergeCells count="2">
    <mergeCell ref="A6:J6"/>
    <mergeCell ref="A37:J38"/>
  </mergeCells>
  <hyperlinks>
    <hyperlink ref="A1" r:id="rId1" display="http://dx.doi.org/10.1787/health_glance-2015-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G79"/>
  <sheetViews>
    <sheetView zoomScalePageLayoutView="0" workbookViewId="0" topLeftCell="A1">
      <selection activeCell="A40" sqref="A40"/>
    </sheetView>
  </sheetViews>
  <sheetFormatPr defaultColWidth="9.140625" defaultRowHeight="12.75"/>
  <cols>
    <col min="1" max="1" width="14.7109375" style="0" customWidth="1"/>
    <col min="2" max="2" width="12.140625" style="0" customWidth="1"/>
    <col min="3" max="4" width="10.8515625" style="0" customWidth="1"/>
    <col min="5" max="5" width="4.421875" style="0" bestFit="1" customWidth="1"/>
    <col min="6" max="6" width="14.8515625" style="5" bestFit="1" customWidth="1"/>
  </cols>
  <sheetData>
    <row r="1" s="42" customFormat="1" ht="12.75">
      <c r="A1" s="43" t="s">
        <v>42</v>
      </c>
    </row>
    <row r="2" spans="1:2" s="42" customFormat="1" ht="12.75">
      <c r="A2" s="42" t="s">
        <v>43</v>
      </c>
      <c r="B2" s="42" t="s">
        <v>44</v>
      </c>
    </row>
    <row r="3" s="42" customFormat="1" ht="12.75">
      <c r="A3" s="42" t="s">
        <v>45</v>
      </c>
    </row>
    <row r="4" s="42" customFormat="1" ht="12.75">
      <c r="A4" s="42" t="s">
        <v>46</v>
      </c>
    </row>
    <row r="5" s="42" customFormat="1" ht="12.75"/>
    <row r="6" ht="12.75">
      <c r="A6" s="1" t="s">
        <v>33</v>
      </c>
    </row>
    <row r="7" spans="1:5" ht="12.75">
      <c r="A7" s="2" t="s">
        <v>34</v>
      </c>
      <c r="E7" s="3"/>
    </row>
    <row r="8" spans="1:5" ht="12.75">
      <c r="A8" s="2"/>
      <c r="E8" s="3"/>
    </row>
    <row r="9" spans="1:5" ht="26.25" customHeight="1" thickBot="1">
      <c r="A9" s="25"/>
      <c r="B9" s="26" t="s">
        <v>36</v>
      </c>
      <c r="C9" s="26" t="s">
        <v>37</v>
      </c>
      <c r="D9" s="27" t="s">
        <v>0</v>
      </c>
      <c r="E9" s="28"/>
    </row>
    <row r="10" spans="1:7" ht="12.75">
      <c r="A10" t="s">
        <v>13</v>
      </c>
      <c r="B10" s="11">
        <v>367.7</v>
      </c>
      <c r="C10" s="11">
        <v>67.7</v>
      </c>
      <c r="D10" s="11">
        <v>435.4</v>
      </c>
      <c r="E10" s="4"/>
      <c r="G10" s="7"/>
    </row>
    <row r="11" spans="1:7" ht="12.75">
      <c r="A11" t="s">
        <v>14</v>
      </c>
      <c r="B11" s="11">
        <v>234</v>
      </c>
      <c r="C11" s="11">
        <v>91</v>
      </c>
      <c r="D11" s="11">
        <v>325</v>
      </c>
      <c r="E11" s="4">
        <v>2012</v>
      </c>
      <c r="G11" s="7"/>
    </row>
    <row r="12" spans="1:7" ht="12.75">
      <c r="A12" t="s">
        <v>6</v>
      </c>
      <c r="B12" s="12">
        <v>258.8</v>
      </c>
      <c r="C12" s="12">
        <v>45.2</v>
      </c>
      <c r="D12" s="11">
        <v>304</v>
      </c>
      <c r="E12" s="3"/>
      <c r="G12" s="7"/>
    </row>
    <row r="13" spans="1:7" ht="12.75">
      <c r="A13" t="s">
        <v>21</v>
      </c>
      <c r="B13">
        <v>241.1</v>
      </c>
      <c r="C13">
        <v>54.4</v>
      </c>
      <c r="D13" s="11">
        <v>295.5</v>
      </c>
      <c r="E13" s="4">
        <v>2010</v>
      </c>
      <c r="G13" s="7"/>
    </row>
    <row r="14" spans="1:7" ht="12.75">
      <c r="A14" t="s">
        <v>7</v>
      </c>
      <c r="B14" s="12">
        <v>223.6</v>
      </c>
      <c r="C14" s="12">
        <v>64.4</v>
      </c>
      <c r="D14" s="11">
        <v>288</v>
      </c>
      <c r="E14" s="3">
        <v>2012</v>
      </c>
      <c r="G14" s="7"/>
    </row>
    <row r="15" spans="1:7" ht="12.75">
      <c r="A15" t="s">
        <v>11</v>
      </c>
      <c r="B15" s="11">
        <v>241.4</v>
      </c>
      <c r="C15" s="11">
        <v>31.7</v>
      </c>
      <c r="D15" s="11">
        <v>273.1</v>
      </c>
      <c r="E15" s="4"/>
      <c r="G15" s="7"/>
    </row>
    <row r="16" spans="1:7" ht="12.75">
      <c r="A16" t="s">
        <v>17</v>
      </c>
      <c r="B16" s="11">
        <v>228.9</v>
      </c>
      <c r="C16" s="11">
        <v>38</v>
      </c>
      <c r="D16" s="11">
        <v>266.9</v>
      </c>
      <c r="E16" s="4"/>
      <c r="G16" s="7"/>
    </row>
    <row r="17" spans="1:7" ht="12.75">
      <c r="A17" s="8" t="s">
        <v>23</v>
      </c>
      <c r="B17" s="24">
        <v>212.1</v>
      </c>
      <c r="C17" s="24">
        <v>44</v>
      </c>
      <c r="D17" s="11">
        <v>256.1</v>
      </c>
      <c r="E17" s="3"/>
      <c r="G17" s="7"/>
    </row>
    <row r="18" spans="1:7" ht="12.75">
      <c r="A18" t="s">
        <v>15</v>
      </c>
      <c r="B18" s="11">
        <v>198.4</v>
      </c>
      <c r="C18" s="11">
        <v>57.1</v>
      </c>
      <c r="D18" s="11">
        <v>255.5</v>
      </c>
      <c r="E18" s="4">
        <v>2009</v>
      </c>
      <c r="G18" s="7"/>
    </row>
    <row r="19" spans="1:7" ht="12.75">
      <c r="A19" t="s">
        <v>9</v>
      </c>
      <c r="B19" s="11">
        <v>201.4</v>
      </c>
      <c r="C19" s="11">
        <v>50.1</v>
      </c>
      <c r="D19" s="11">
        <v>251.5</v>
      </c>
      <c r="E19" s="4"/>
      <c r="G19" s="7"/>
    </row>
    <row r="20" spans="1:7" ht="12.75">
      <c r="A20" t="s">
        <v>28</v>
      </c>
      <c r="B20" s="11">
        <v>195.5</v>
      </c>
      <c r="C20" s="11">
        <v>49.4</v>
      </c>
      <c r="D20" s="11">
        <v>244.9</v>
      </c>
      <c r="E20" s="4">
        <v>2008</v>
      </c>
      <c r="G20" s="7"/>
    </row>
    <row r="21" spans="1:7" ht="12.75">
      <c r="A21" t="s">
        <v>10</v>
      </c>
      <c r="B21" s="11">
        <v>172.6</v>
      </c>
      <c r="C21" s="11">
        <v>71.1</v>
      </c>
      <c r="D21" s="11">
        <v>243.7</v>
      </c>
      <c r="E21" s="4"/>
      <c r="G21" s="7"/>
    </row>
    <row r="22" spans="1:7" ht="12.75">
      <c r="A22" t="s">
        <v>2</v>
      </c>
      <c r="B22" s="11">
        <v>213.2</v>
      </c>
      <c r="C22" s="11">
        <v>30</v>
      </c>
      <c r="D22" s="11">
        <v>243.2</v>
      </c>
      <c r="E22" s="4"/>
      <c r="G22" s="7"/>
    </row>
    <row r="23" spans="1:7" ht="12.75">
      <c r="A23" t="s">
        <v>18</v>
      </c>
      <c r="B23" s="11">
        <v>204.1</v>
      </c>
      <c r="C23" s="11">
        <v>36.3</v>
      </c>
      <c r="D23" s="11">
        <v>240.39999999999998</v>
      </c>
      <c r="E23" s="4"/>
      <c r="G23" s="7"/>
    </row>
    <row r="24" spans="1:7" ht="12.75">
      <c r="A24" t="s">
        <v>24</v>
      </c>
      <c r="B24" s="11">
        <v>180.8</v>
      </c>
      <c r="C24" s="11">
        <v>58.8</v>
      </c>
      <c r="D24" s="11">
        <v>239.60000000000002</v>
      </c>
      <c r="E24" s="4"/>
      <c r="G24" s="7"/>
    </row>
    <row r="25" spans="1:7" ht="12.75">
      <c r="A25" s="9" t="s">
        <v>31</v>
      </c>
      <c r="B25" s="13">
        <v>156.6</v>
      </c>
      <c r="C25" s="13">
        <v>79</v>
      </c>
      <c r="D25" s="11">
        <v>235.6</v>
      </c>
      <c r="E25" s="10">
        <v>2010</v>
      </c>
      <c r="G25" s="7"/>
    </row>
    <row r="26" spans="1:7" ht="12.75">
      <c r="A26" t="s">
        <v>27</v>
      </c>
      <c r="B26" s="11">
        <v>192.6</v>
      </c>
      <c r="C26" s="11">
        <v>32.2</v>
      </c>
      <c r="D26" s="11">
        <v>224.8</v>
      </c>
      <c r="E26" s="4"/>
      <c r="G26" s="7"/>
    </row>
    <row r="27" spans="1:7" ht="12.75">
      <c r="A27" t="s">
        <v>5</v>
      </c>
      <c r="B27" s="12">
        <v>166</v>
      </c>
      <c r="C27" s="12">
        <v>53.8</v>
      </c>
      <c r="D27" s="11">
        <v>219.8</v>
      </c>
      <c r="E27" s="3">
        <v>2012</v>
      </c>
      <c r="G27" s="7"/>
    </row>
    <row r="28" spans="1:7" ht="12.75">
      <c r="A28" s="14" t="s">
        <v>32</v>
      </c>
      <c r="B28" s="15">
        <v>174.85806451612905</v>
      </c>
      <c r="C28" s="15">
        <v>44.47419354838709</v>
      </c>
      <c r="D28" s="31">
        <v>219.3322580645161</v>
      </c>
      <c r="E28" s="16"/>
      <c r="G28" s="7"/>
    </row>
    <row r="29" spans="1:7" ht="12.75">
      <c r="A29" t="s">
        <v>1</v>
      </c>
      <c r="B29" s="12">
        <v>157.9</v>
      </c>
      <c r="C29" s="12">
        <v>56.1</v>
      </c>
      <c r="D29" s="11">
        <v>214</v>
      </c>
      <c r="E29" s="3">
        <v>2012</v>
      </c>
      <c r="G29" s="7"/>
    </row>
    <row r="30" spans="1:7" ht="12.75">
      <c r="A30" t="s">
        <v>12</v>
      </c>
      <c r="B30">
        <v>166.6</v>
      </c>
      <c r="C30">
        <v>43.3</v>
      </c>
      <c r="D30" s="11">
        <v>209.89999999999998</v>
      </c>
      <c r="E30" s="4"/>
      <c r="G30" s="7"/>
    </row>
    <row r="31" spans="1:7" ht="12.75">
      <c r="A31" s="9" t="s">
        <v>3</v>
      </c>
      <c r="B31" s="13">
        <v>163.7</v>
      </c>
      <c r="C31" s="13">
        <v>43</v>
      </c>
      <c r="D31" s="11">
        <v>206.7</v>
      </c>
      <c r="E31" s="10"/>
      <c r="G31" s="7"/>
    </row>
    <row r="32" spans="1:7" ht="12.75">
      <c r="A32" t="s">
        <v>25</v>
      </c>
      <c r="B32" s="11">
        <v>161.5</v>
      </c>
      <c r="C32" s="11">
        <v>34.5</v>
      </c>
      <c r="D32" s="11">
        <v>196</v>
      </c>
      <c r="E32" s="4"/>
      <c r="G32" s="7"/>
    </row>
    <row r="33" spans="1:7" ht="12.75">
      <c r="A33" t="s">
        <v>29</v>
      </c>
      <c r="B33" s="11">
        <v>114</v>
      </c>
      <c r="C33" s="11">
        <v>67</v>
      </c>
      <c r="D33" s="11">
        <v>181</v>
      </c>
      <c r="E33" s="4">
        <v>2012</v>
      </c>
      <c r="G33" s="7"/>
    </row>
    <row r="34" spans="1:7" ht="12.75">
      <c r="A34" t="s">
        <v>22</v>
      </c>
      <c r="B34" s="11">
        <v>127.2</v>
      </c>
      <c r="C34" s="11">
        <v>41.2</v>
      </c>
      <c r="D34" s="11">
        <v>168.4</v>
      </c>
      <c r="E34" s="4"/>
      <c r="G34" s="7"/>
    </row>
    <row r="35" spans="1:7" ht="12.75">
      <c r="A35" t="s">
        <v>4</v>
      </c>
      <c r="B35" s="11">
        <v>118.9</v>
      </c>
      <c r="C35" s="11">
        <v>39.9</v>
      </c>
      <c r="D35" s="11">
        <v>158.8</v>
      </c>
      <c r="E35" s="4">
        <v>2009</v>
      </c>
      <c r="G35" s="7"/>
    </row>
    <row r="36" spans="1:7" ht="12.75">
      <c r="A36" s="9" t="s">
        <v>30</v>
      </c>
      <c r="B36" s="13">
        <v>124.5</v>
      </c>
      <c r="C36" s="13">
        <v>28.7</v>
      </c>
      <c r="D36" s="11">
        <v>153.2</v>
      </c>
      <c r="E36" s="10"/>
      <c r="G36" s="7"/>
    </row>
    <row r="37" spans="1:7" ht="12.75">
      <c r="A37" t="s">
        <v>26</v>
      </c>
      <c r="B37" s="11">
        <v>126</v>
      </c>
      <c r="C37" s="11">
        <v>17.8</v>
      </c>
      <c r="D37" s="11">
        <v>143.8</v>
      </c>
      <c r="E37" s="4"/>
      <c r="G37" s="7"/>
    </row>
    <row r="38" spans="1:7" ht="12.75">
      <c r="A38" t="s">
        <v>16</v>
      </c>
      <c r="B38" s="11">
        <v>111.6</v>
      </c>
      <c r="C38" s="11">
        <v>20.6</v>
      </c>
      <c r="D38" s="11">
        <v>132.2</v>
      </c>
      <c r="E38" s="4"/>
      <c r="G38" s="7"/>
    </row>
    <row r="39" spans="1:7" ht="12.75">
      <c r="A39" t="s">
        <v>19</v>
      </c>
      <c r="B39" s="11">
        <v>118.1</v>
      </c>
      <c r="C39" s="11">
        <v>6.1</v>
      </c>
      <c r="D39" s="11">
        <v>124.19999999999999</v>
      </c>
      <c r="E39" s="4"/>
      <c r="G39" s="7"/>
    </row>
    <row r="40" spans="1:7" ht="12.75">
      <c r="A40" t="s">
        <v>8</v>
      </c>
      <c r="B40" s="11">
        <v>39.2</v>
      </c>
      <c r="C40" s="11">
        <v>22.5</v>
      </c>
      <c r="D40" s="11">
        <v>61.7</v>
      </c>
      <c r="E40" s="4">
        <v>2012</v>
      </c>
      <c r="G40" s="7"/>
    </row>
    <row r="41" spans="1:7" ht="12.75">
      <c r="A41" t="s">
        <v>20</v>
      </c>
      <c r="B41" s="11">
        <v>2.6</v>
      </c>
      <c r="C41" s="11">
        <v>3.8</v>
      </c>
      <c r="D41" s="11">
        <v>6.4</v>
      </c>
      <c r="E41" s="4"/>
      <c r="G41" s="7"/>
    </row>
    <row r="42" spans="1:5" ht="13.5" thickBot="1">
      <c r="A42" s="29" t="s">
        <v>32</v>
      </c>
      <c r="B42" s="30">
        <f>AVERAGE(B10:B27,B29:B41)</f>
        <v>174.85806451612905</v>
      </c>
      <c r="C42" s="30">
        <f>AVERAGE(C10:C27,C29:C41)</f>
        <v>44.47419354838709</v>
      </c>
      <c r="D42" s="30">
        <f>AVERAGE(D10:D27,D29:D41)</f>
        <v>219.3322580645161</v>
      </c>
      <c r="E42" s="25"/>
    </row>
    <row r="44" s="5" customFormat="1" ht="11.25">
      <c r="A44" s="5" t="s">
        <v>35</v>
      </c>
    </row>
    <row r="45" ht="12.75">
      <c r="A45" s="5" t="s">
        <v>40</v>
      </c>
    </row>
    <row r="47" spans="1:5" ht="12.75">
      <c r="A47" s="23"/>
      <c r="B47" s="23"/>
      <c r="C47" s="23"/>
      <c r="D47" s="23"/>
      <c r="E47" s="23"/>
    </row>
    <row r="48" spans="1:5" ht="12.75">
      <c r="A48" s="23"/>
      <c r="B48" s="23"/>
      <c r="C48" s="23"/>
      <c r="D48" s="23"/>
      <c r="E48" s="23"/>
    </row>
    <row r="49" spans="1:5" ht="12.75">
      <c r="A49" s="23"/>
      <c r="B49" s="23"/>
      <c r="C49" s="23"/>
      <c r="D49" s="23"/>
      <c r="E49" s="23"/>
    </row>
    <row r="50" spans="1:5" ht="12.75">
      <c r="A50" s="23"/>
      <c r="B50" s="23"/>
      <c r="C50" s="23"/>
      <c r="D50" s="23"/>
      <c r="E50" s="23"/>
    </row>
    <row r="51" spans="1:5" ht="12.75">
      <c r="A51" s="23"/>
      <c r="B51" s="23"/>
      <c r="C51" s="23"/>
      <c r="D51" s="23"/>
      <c r="E51" s="23"/>
    </row>
    <row r="52" spans="1:5" ht="12.75">
      <c r="A52" s="23"/>
      <c r="B52" s="23"/>
      <c r="C52" s="23"/>
      <c r="D52" s="23"/>
      <c r="E52" s="23"/>
    </row>
    <row r="53" spans="1:5" ht="12.75">
      <c r="A53" s="23"/>
      <c r="B53" s="23"/>
      <c r="C53" s="23"/>
      <c r="D53" s="23"/>
      <c r="E53" s="23"/>
    </row>
    <row r="54" spans="1:5" ht="12.75">
      <c r="A54" s="23"/>
      <c r="B54" s="23"/>
      <c r="C54" s="23"/>
      <c r="D54" s="23"/>
      <c r="E54" s="23"/>
    </row>
    <row r="55" spans="1:5" ht="12.75">
      <c r="A55" s="23"/>
      <c r="B55" s="23"/>
      <c r="C55" s="23"/>
      <c r="D55" s="23"/>
      <c r="E55" s="23"/>
    </row>
    <row r="56" spans="1:5" ht="12.75">
      <c r="A56" s="23"/>
      <c r="B56" s="23"/>
      <c r="C56" s="23"/>
      <c r="D56" s="23"/>
      <c r="E56" s="23"/>
    </row>
    <row r="57" spans="1:5" ht="12.75">
      <c r="A57" s="23"/>
      <c r="B57" s="23"/>
      <c r="C57" s="23"/>
      <c r="D57" s="23"/>
      <c r="E57" s="23"/>
    </row>
    <row r="58" spans="1:5" ht="12.75">
      <c r="A58" s="23"/>
      <c r="B58" s="23"/>
      <c r="C58" s="23"/>
      <c r="D58" s="23"/>
      <c r="E58" s="23"/>
    </row>
    <row r="59" spans="1:5" ht="12.75">
      <c r="A59" s="23"/>
      <c r="B59" s="23"/>
      <c r="C59" s="23"/>
      <c r="D59" s="23"/>
      <c r="E59" s="23"/>
    </row>
    <row r="60" spans="1:5" ht="12.75">
      <c r="A60" s="23"/>
      <c r="B60" s="23"/>
      <c r="C60" s="23"/>
      <c r="D60" s="23"/>
      <c r="E60" s="23"/>
    </row>
    <row r="61" spans="1:5" ht="12.75">
      <c r="A61" s="23"/>
      <c r="B61" s="23"/>
      <c r="C61" s="23"/>
      <c r="D61" s="23"/>
      <c r="E61" s="23"/>
    </row>
    <row r="62" spans="1:5" ht="12.75">
      <c r="A62" s="23"/>
      <c r="B62" s="23"/>
      <c r="C62" s="23"/>
      <c r="D62" s="23"/>
      <c r="E62" s="23"/>
    </row>
    <row r="63" spans="1:5" ht="12.75">
      <c r="A63" s="23"/>
      <c r="B63" s="23"/>
      <c r="C63" s="23"/>
      <c r="D63" s="23"/>
      <c r="E63" s="23"/>
    </row>
    <row r="64" spans="1:5" ht="12.75">
      <c r="A64" s="23"/>
      <c r="B64" s="23"/>
      <c r="C64" s="23"/>
      <c r="D64" s="23"/>
      <c r="E64" s="23"/>
    </row>
    <row r="65" spans="1:5" ht="12.75">
      <c r="A65" s="23"/>
      <c r="B65" s="23"/>
      <c r="C65" s="23"/>
      <c r="D65" s="23"/>
      <c r="E65" s="23"/>
    </row>
    <row r="66" spans="1:5" ht="12.75">
      <c r="A66" s="23"/>
      <c r="B66" s="23"/>
      <c r="C66" s="23"/>
      <c r="D66" s="23"/>
      <c r="E66" s="23"/>
    </row>
    <row r="67" spans="1:5" ht="12.75">
      <c r="A67" s="23"/>
      <c r="B67" s="23"/>
      <c r="C67" s="23"/>
      <c r="D67" s="23"/>
      <c r="E67" s="23"/>
    </row>
    <row r="68" spans="1:5" ht="12.75">
      <c r="A68" s="23"/>
      <c r="B68" s="23"/>
      <c r="C68" s="23"/>
      <c r="D68" s="23"/>
      <c r="E68" s="23"/>
    </row>
    <row r="69" spans="1:5" ht="12.75">
      <c r="A69" s="23"/>
      <c r="B69" s="23"/>
      <c r="C69" s="23"/>
      <c r="D69" s="23"/>
      <c r="E69" s="23"/>
    </row>
    <row r="70" spans="1:5" ht="12.75">
      <c r="A70" s="23"/>
      <c r="B70" s="23"/>
      <c r="C70" s="23"/>
      <c r="D70" s="23"/>
      <c r="E70" s="23"/>
    </row>
    <row r="71" spans="1:5" ht="12.75">
      <c r="A71" s="23"/>
      <c r="B71" s="23"/>
      <c r="C71" s="23"/>
      <c r="D71" s="23"/>
      <c r="E71" s="23"/>
    </row>
    <row r="72" spans="1:5" ht="12.75">
      <c r="A72" s="23"/>
      <c r="B72" s="23"/>
      <c r="C72" s="23"/>
      <c r="D72" s="23"/>
      <c r="E72" s="23"/>
    </row>
    <row r="73" spans="1:5" ht="12.75">
      <c r="A73" s="23"/>
      <c r="B73" s="23"/>
      <c r="C73" s="23"/>
      <c r="D73" s="23"/>
      <c r="E73" s="23"/>
    </row>
    <row r="74" spans="1:5" ht="12.75">
      <c r="A74" s="23"/>
      <c r="B74" s="23"/>
      <c r="C74" s="23"/>
      <c r="D74" s="23"/>
      <c r="E74" s="23"/>
    </row>
    <row r="75" spans="1:5" ht="409.5">
      <c r="A75" s="23"/>
      <c r="B75" s="23"/>
      <c r="C75" s="23"/>
      <c r="D75" s="23"/>
      <c r="E75" s="23"/>
    </row>
    <row r="76" spans="1:5" ht="409.5">
      <c r="A76" s="23"/>
      <c r="B76" s="23"/>
      <c r="C76" s="23"/>
      <c r="D76" s="23"/>
      <c r="E76" s="23"/>
    </row>
    <row r="77" spans="1:5" ht="409.5">
      <c r="A77" s="23"/>
      <c r="B77" s="23"/>
      <c r="C77" s="23"/>
      <c r="D77" s="23"/>
      <c r="E77" s="23"/>
    </row>
    <row r="78" spans="1:5" ht="409.5">
      <c r="A78" s="23"/>
      <c r="B78" s="23"/>
      <c r="C78" s="23"/>
      <c r="D78" s="23"/>
      <c r="E78" s="23"/>
    </row>
    <row r="79" spans="1:5" ht="12.75">
      <c r="A79" s="23"/>
      <c r="B79" s="23"/>
      <c r="C79" s="23"/>
      <c r="D79" s="23"/>
      <c r="E79" s="23"/>
    </row>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4"/>
  <sheetViews>
    <sheetView zoomScalePageLayoutView="0" workbookViewId="0" topLeftCell="A1">
      <selection activeCell="A39" sqref="A39"/>
    </sheetView>
  </sheetViews>
  <sheetFormatPr defaultColWidth="9.140625" defaultRowHeight="12.75"/>
  <cols>
    <col min="1" max="1" width="16.8515625" style="0" customWidth="1"/>
    <col min="2" max="2" width="9.140625" style="18" customWidth="1"/>
    <col min="3" max="3" width="4.421875" style="19" bestFit="1" customWidth="1"/>
    <col min="4" max="4" width="9.140625" style="18" customWidth="1"/>
    <col min="5" max="5" width="4.421875" style="19" bestFit="1" customWidth="1"/>
    <col min="6" max="6" width="9.140625" style="18" customWidth="1"/>
    <col min="7" max="7" width="4.421875" style="19" bestFit="1" customWidth="1"/>
  </cols>
  <sheetData>
    <row r="1" spans="1:7" s="42" customFormat="1" ht="12.75">
      <c r="A1" s="43" t="s">
        <v>42</v>
      </c>
      <c r="B1" s="45"/>
      <c r="C1" s="44"/>
      <c r="D1" s="45"/>
      <c r="E1" s="44"/>
      <c r="F1" s="45"/>
      <c r="G1" s="44"/>
    </row>
    <row r="2" spans="1:7" s="42" customFormat="1" ht="12.75">
      <c r="A2" s="42" t="s">
        <v>43</v>
      </c>
      <c r="B2" s="45" t="s">
        <v>44</v>
      </c>
      <c r="C2" s="44"/>
      <c r="D2" s="45"/>
      <c r="E2" s="44"/>
      <c r="F2" s="45"/>
      <c r="G2" s="44"/>
    </row>
    <row r="3" spans="1:7" s="42" customFormat="1" ht="12.75">
      <c r="A3" s="42" t="s">
        <v>45</v>
      </c>
      <c r="B3" s="45"/>
      <c r="C3" s="44"/>
      <c r="D3" s="45"/>
      <c r="E3" s="44"/>
      <c r="F3" s="45"/>
      <c r="G3" s="44"/>
    </row>
    <row r="4" spans="1:7" s="42" customFormat="1" ht="12.75">
      <c r="A4" s="42" t="s">
        <v>46</v>
      </c>
      <c r="B4" s="45"/>
      <c r="C4" s="44"/>
      <c r="D4" s="45"/>
      <c r="E4" s="44"/>
      <c r="F4" s="45"/>
      <c r="G4" s="44"/>
    </row>
    <row r="5" spans="2:7" s="42" customFormat="1" ht="12.75">
      <c r="B5" s="45"/>
      <c r="C5" s="44"/>
      <c r="D5" s="45"/>
      <c r="E5" s="44"/>
      <c r="F5" s="45"/>
      <c r="G5" s="44"/>
    </row>
    <row r="6" ht="12.75">
      <c r="A6" s="17" t="s">
        <v>39</v>
      </c>
    </row>
    <row r="8" spans="1:7" ht="13.5" thickBot="1">
      <c r="A8" s="29"/>
      <c r="B8" s="34">
        <v>2000</v>
      </c>
      <c r="C8" s="35"/>
      <c r="D8" s="34">
        <v>2006</v>
      </c>
      <c r="E8" s="35"/>
      <c r="F8" s="34">
        <v>2013</v>
      </c>
      <c r="G8" s="35"/>
    </row>
    <row r="9" spans="1:6" ht="12.75">
      <c r="A9" t="s">
        <v>19</v>
      </c>
      <c r="B9" s="20"/>
      <c r="D9" s="20"/>
      <c r="F9" s="20">
        <v>95.08856682769726</v>
      </c>
    </row>
    <row r="10" spans="1:6" ht="12.75">
      <c r="A10" t="s">
        <v>11</v>
      </c>
      <c r="B10" s="20"/>
      <c r="D10" s="20">
        <v>72.57824143070044</v>
      </c>
      <c r="F10" s="20">
        <v>88.39253020871475</v>
      </c>
    </row>
    <row r="11" spans="1:6" ht="12.75">
      <c r="A11" t="s">
        <v>2</v>
      </c>
      <c r="B11" s="20">
        <v>78.20372398685652</v>
      </c>
      <c r="D11" s="20">
        <v>86.08414239482201</v>
      </c>
      <c r="F11" s="20">
        <v>87.66447368421053</v>
      </c>
    </row>
    <row r="12" spans="1:6" ht="12.75">
      <c r="A12" t="s">
        <v>26</v>
      </c>
      <c r="B12" s="20"/>
      <c r="D12" s="20">
        <v>84.83786152497808</v>
      </c>
      <c r="F12" s="20">
        <v>87.62169680111265</v>
      </c>
    </row>
    <row r="13" spans="1:6" ht="12.75">
      <c r="A13" t="s">
        <v>17</v>
      </c>
      <c r="B13" s="20">
        <v>71.66368515205724</v>
      </c>
      <c r="D13" s="20">
        <v>81.39899623588457</v>
      </c>
      <c r="F13" s="20">
        <v>85.7624578493818</v>
      </c>
    </row>
    <row r="14" spans="1:6" ht="12.75">
      <c r="A14" t="s">
        <v>27</v>
      </c>
      <c r="B14" s="20"/>
      <c r="D14" s="20">
        <v>77.55819060166887</v>
      </c>
      <c r="F14" s="20">
        <v>85.67615658362988</v>
      </c>
    </row>
    <row r="15" spans="1:6" ht="12.75">
      <c r="A15" t="s">
        <v>6</v>
      </c>
      <c r="B15" s="20">
        <v>67.57557794902193</v>
      </c>
      <c r="C15" s="19">
        <v>2001</v>
      </c>
      <c r="D15" s="20">
        <v>81.81167203723594</v>
      </c>
      <c r="F15" s="20">
        <v>85.13157894736842</v>
      </c>
    </row>
    <row r="16" spans="1:6" ht="12.75">
      <c r="A16" t="s">
        <v>18</v>
      </c>
      <c r="B16" s="20">
        <v>62.01799485861182</v>
      </c>
      <c r="C16" s="19">
        <v>2001</v>
      </c>
      <c r="D16" s="20">
        <v>79.61967755270774</v>
      </c>
      <c r="F16" s="20">
        <v>84.90016638935109</v>
      </c>
    </row>
    <row r="17" spans="1:6" ht="12.75">
      <c r="A17" t="s">
        <v>13</v>
      </c>
      <c r="B17" s="20"/>
      <c r="D17" s="20">
        <v>79.58242950108459</v>
      </c>
      <c r="F17" s="20">
        <v>84.45107946715665</v>
      </c>
    </row>
    <row r="18" spans="1:6" ht="12.75">
      <c r="A18" t="s">
        <v>16</v>
      </c>
      <c r="B18" s="20">
        <v>59.882352941176464</v>
      </c>
      <c r="D18" s="20">
        <v>81.2547819433818</v>
      </c>
      <c r="F18" s="20">
        <v>84.41754916792739</v>
      </c>
    </row>
    <row r="19" spans="1:6" ht="12.75">
      <c r="A19" t="s">
        <v>23</v>
      </c>
      <c r="B19" s="20"/>
      <c r="D19" s="20"/>
      <c r="F19" s="20">
        <v>82.81921124560718</v>
      </c>
    </row>
    <row r="20" spans="1:6" ht="12.75">
      <c r="A20" t="s">
        <v>25</v>
      </c>
      <c r="B20" s="20"/>
      <c r="D20" s="20">
        <v>75.40983606557377</v>
      </c>
      <c r="E20" s="19">
        <v>2006</v>
      </c>
      <c r="F20" s="20">
        <v>82.39795918367348</v>
      </c>
    </row>
    <row r="21" spans="1:7" ht="12.75">
      <c r="A21" t="s">
        <v>21</v>
      </c>
      <c r="B21" s="20"/>
      <c r="D21" s="20">
        <v>78.14494930529477</v>
      </c>
      <c r="F21" s="20">
        <v>81.59052453468696</v>
      </c>
      <c r="G21" s="19">
        <v>2010</v>
      </c>
    </row>
    <row r="22" spans="1:6" ht="12.75">
      <c r="A22" t="s">
        <v>30</v>
      </c>
      <c r="B22" s="32">
        <v>50.68337129840547</v>
      </c>
      <c r="C22" s="33"/>
      <c r="D22" s="32">
        <v>73.9612188365651</v>
      </c>
      <c r="E22" s="33"/>
      <c r="F22" s="32">
        <v>81.26631853785902</v>
      </c>
    </row>
    <row r="23" spans="1:6" ht="12.75">
      <c r="A23" t="s">
        <v>9</v>
      </c>
      <c r="B23" s="20"/>
      <c r="D23" s="20">
        <v>75.22155264090748</v>
      </c>
      <c r="F23" s="20">
        <v>80.07952286282305</v>
      </c>
    </row>
    <row r="24" spans="1:7" ht="12.75">
      <c r="A24" t="s">
        <v>28</v>
      </c>
      <c r="B24" s="20">
        <v>68.85890949971895</v>
      </c>
      <c r="C24" s="19">
        <v>2002</v>
      </c>
      <c r="D24" s="20">
        <v>77.50759878419451</v>
      </c>
      <c r="F24" s="20">
        <v>79.82850142915476</v>
      </c>
      <c r="G24" s="19">
        <v>2008</v>
      </c>
    </row>
    <row r="25" spans="1:6" ht="12.75">
      <c r="A25" t="s">
        <v>12</v>
      </c>
      <c r="B25" s="20">
        <v>44.23428920073215</v>
      </c>
      <c r="D25" s="20">
        <v>69.33508311461067</v>
      </c>
      <c r="F25" s="20">
        <v>79.37112910909958</v>
      </c>
    </row>
    <row r="26" spans="1:6" ht="12.75">
      <c r="A26" s="8" t="s">
        <v>3</v>
      </c>
      <c r="B26" s="38">
        <v>75.46082949308756</v>
      </c>
      <c r="D26" s="38">
        <v>75.67882079131108</v>
      </c>
      <c r="F26" s="38">
        <v>79.19690372520562</v>
      </c>
    </row>
    <row r="27" spans="1:7" ht="12.75">
      <c r="A27" s="14" t="s">
        <v>32</v>
      </c>
      <c r="B27" s="21">
        <v>60.79338530734931</v>
      </c>
      <c r="C27" s="22"/>
      <c r="D27" s="21">
        <v>74.54263790075606</v>
      </c>
      <c r="E27" s="22"/>
      <c r="F27" s="21">
        <v>78.14702420350946</v>
      </c>
      <c r="G27" s="22"/>
    </row>
    <row r="28" spans="1:7" ht="12.75">
      <c r="A28" t="s">
        <v>15</v>
      </c>
      <c r="B28" s="20"/>
      <c r="D28" s="20">
        <v>82.25352112676056</v>
      </c>
      <c r="F28" s="20">
        <v>77.65166340508807</v>
      </c>
      <c r="G28" s="19">
        <v>2009</v>
      </c>
    </row>
    <row r="29" spans="1:7" ht="12.75">
      <c r="A29" t="s">
        <v>7</v>
      </c>
      <c r="B29" s="20"/>
      <c r="D29" s="20">
        <v>75.29123237277744</v>
      </c>
      <c r="F29" s="20">
        <v>77.63888888888889</v>
      </c>
      <c r="G29" s="19">
        <v>2012</v>
      </c>
    </row>
    <row r="30" spans="1:6" ht="12.75">
      <c r="A30" t="s">
        <v>22</v>
      </c>
      <c r="B30" s="20">
        <v>58.04081632653061</v>
      </c>
      <c r="D30" s="20">
        <v>72.5533480500368</v>
      </c>
      <c r="F30" s="20">
        <v>75.53444180522565</v>
      </c>
    </row>
    <row r="31" spans="1:7" ht="12.75">
      <c r="A31" t="s">
        <v>5</v>
      </c>
      <c r="B31" s="20">
        <v>56.90417690417691</v>
      </c>
      <c r="D31" s="20">
        <v>71.25103562551782</v>
      </c>
      <c r="F31" s="20">
        <v>75.52320291173794</v>
      </c>
      <c r="G31" s="19">
        <v>2012</v>
      </c>
    </row>
    <row r="32" spans="1:6" ht="12.75">
      <c r="A32" t="s">
        <v>24</v>
      </c>
      <c r="B32" s="20"/>
      <c r="D32" s="20">
        <v>58.791208791208796</v>
      </c>
      <c r="F32" s="20">
        <v>75.45909849749583</v>
      </c>
    </row>
    <row r="33" spans="1:7" ht="12.75">
      <c r="A33" t="s">
        <v>4</v>
      </c>
      <c r="B33" s="20">
        <v>66.47058823529413</v>
      </c>
      <c r="D33" s="20">
        <v>77.05827937095282</v>
      </c>
      <c r="F33" s="20">
        <v>74.87405541561712</v>
      </c>
      <c r="G33" s="19">
        <v>2009</v>
      </c>
    </row>
    <row r="34" spans="1:7" ht="12.75">
      <c r="A34" t="s">
        <v>1</v>
      </c>
      <c r="B34" s="20"/>
      <c r="D34" s="20">
        <v>70.92228864218617</v>
      </c>
      <c r="F34" s="20">
        <v>73.78504672897196</v>
      </c>
      <c r="G34" s="19">
        <v>2012</v>
      </c>
    </row>
    <row r="35" spans="1:7" ht="12.75">
      <c r="A35" t="s">
        <v>14</v>
      </c>
      <c r="B35" s="20"/>
      <c r="D35" s="20">
        <v>70.36152796725784</v>
      </c>
      <c r="F35" s="20">
        <v>72</v>
      </c>
      <c r="G35" s="19">
        <v>2012</v>
      </c>
    </row>
    <row r="36" spans="1:6" ht="12.75">
      <c r="A36" t="s">
        <v>10</v>
      </c>
      <c r="B36" s="20">
        <v>47.18709114696903</v>
      </c>
      <c r="D36" s="20">
        <v>70.7958707958708</v>
      </c>
      <c r="F36" s="20">
        <v>70.82478457119409</v>
      </c>
    </row>
    <row r="37" spans="1:7" ht="12.75">
      <c r="A37" t="s">
        <v>31</v>
      </c>
      <c r="B37" s="32">
        <v>63.80828170850994</v>
      </c>
      <c r="C37" s="33"/>
      <c r="D37" s="32">
        <v>73.38785781692357</v>
      </c>
      <c r="E37" s="33"/>
      <c r="F37" s="32">
        <v>66.4685908319185</v>
      </c>
      <c r="G37" s="19">
        <v>2009</v>
      </c>
    </row>
    <row r="38" spans="1:7" ht="12.75">
      <c r="A38" t="s">
        <v>8</v>
      </c>
      <c r="B38" s="20"/>
      <c r="D38" s="20"/>
      <c r="F38" s="20">
        <v>63.533225283630465</v>
      </c>
      <c r="G38" s="19">
        <v>2012</v>
      </c>
    </row>
    <row r="39" spans="1:7" ht="12.75">
      <c r="A39" t="s">
        <v>29</v>
      </c>
      <c r="B39" s="20"/>
      <c r="D39" s="20"/>
      <c r="F39" s="20">
        <v>62.98342541436463</v>
      </c>
      <c r="G39" s="19">
        <v>2012</v>
      </c>
    </row>
    <row r="40" spans="1:6" ht="12.75">
      <c r="A40" t="s">
        <v>20</v>
      </c>
      <c r="B40" s="20">
        <v>40.90909090909091</v>
      </c>
      <c r="D40" s="20">
        <v>40</v>
      </c>
      <c r="F40" s="20">
        <v>40.625</v>
      </c>
    </row>
    <row r="41" spans="1:7" ht="13.5" thickBot="1">
      <c r="A41" s="36" t="s">
        <v>32</v>
      </c>
      <c r="B41" s="37">
        <f>AVERAGE(B9:B26,B28:B40)</f>
        <v>60.79338530734931</v>
      </c>
      <c r="C41" s="37"/>
      <c r="D41" s="37">
        <f>AVERAGE(D9:D26,D28:D40)</f>
        <v>74.54263790075606</v>
      </c>
      <c r="E41" s="37"/>
      <c r="F41" s="37">
        <f>AVERAGE(F9:F26,F28:F40)</f>
        <v>78.14702420350946</v>
      </c>
      <c r="G41" s="35"/>
    </row>
    <row r="43" ht="12.75">
      <c r="A43" s="5" t="s">
        <v>38</v>
      </c>
    </row>
    <row r="44" ht="12.75">
      <c r="A44" s="5" t="s">
        <v>40</v>
      </c>
    </row>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2015-07-03T13:50:40Z</cp:lastPrinted>
  <dcterms:created xsi:type="dcterms:W3CDTF">2013-07-17T09:12:30Z</dcterms:created>
  <dcterms:modified xsi:type="dcterms:W3CDTF">2015-10-27T14:26:16Z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