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35" windowWidth="18195" windowHeight="12330" activeTab="2"/>
  </bookViews>
  <sheets>
    <sheet name="Data All" sheetId="1" r:id="rId1"/>
    <sheet name="OECD" sheetId="2" r:id="rId2"/>
    <sheet name="Graph" sheetId="3" r:id="rId3"/>
  </sheets>
  <definedNames/>
  <calcPr fullCalcOnLoad="1"/>
</workbook>
</file>

<file path=xl/sharedStrings.xml><?xml version="1.0" encoding="utf-8"?>
<sst xmlns="http://schemas.openxmlformats.org/spreadsheetml/2006/main" count="169" uniqueCount="107">
  <si>
    <t>USA</t>
  </si>
  <si>
    <t>OECD</t>
  </si>
  <si>
    <t>Sweden</t>
  </si>
  <si>
    <t>Norway</t>
  </si>
  <si>
    <t>Germany</t>
  </si>
  <si>
    <t>Netherlands</t>
  </si>
  <si>
    <t>Canada</t>
  </si>
  <si>
    <t>Switzerland</t>
  </si>
  <si>
    <t>New Zealand</t>
  </si>
  <si>
    <t>Iceland</t>
  </si>
  <si>
    <t>Japan</t>
  </si>
  <si>
    <t>Austria</t>
  </si>
  <si>
    <t>Ireland</t>
  </si>
  <si>
    <t>United Kingdom</t>
  </si>
  <si>
    <t>Australia</t>
  </si>
  <si>
    <t>Finland</t>
  </si>
  <si>
    <t>Luxembourg</t>
  </si>
  <si>
    <t>Denmark</t>
  </si>
  <si>
    <t>France</t>
  </si>
  <si>
    <t>Chile</t>
  </si>
  <si>
    <t>Slovenia</t>
  </si>
  <si>
    <t>Israel</t>
  </si>
  <si>
    <t>Spain</t>
  </si>
  <si>
    <t>Uruguay</t>
  </si>
  <si>
    <t>Belgium</t>
  </si>
  <si>
    <t>Czech Republic</t>
  </si>
  <si>
    <t>Argentina</t>
  </si>
  <si>
    <t>Italy</t>
  </si>
  <si>
    <t>Costa Rica</t>
  </si>
  <si>
    <t>Estonia</t>
  </si>
  <si>
    <t>Panama</t>
  </si>
  <si>
    <t>Total</t>
  </si>
  <si>
    <t>Income</t>
  </si>
  <si>
    <t>Helath</t>
  </si>
  <si>
    <t>Employment</t>
  </si>
  <si>
    <t>Environment</t>
  </si>
  <si>
    <t>Brazil</t>
  </si>
  <si>
    <t>Ecuador</t>
  </si>
  <si>
    <t>Mauritius</t>
  </si>
  <si>
    <t>Portugal</t>
  </si>
  <si>
    <t>China</t>
  </si>
  <si>
    <t>Sri Lanka</t>
  </si>
  <si>
    <t>Georgia</t>
  </si>
  <si>
    <t>Malta</t>
  </si>
  <si>
    <t>Albania</t>
  </si>
  <si>
    <t>Hungary</t>
  </si>
  <si>
    <t>Croatia</t>
  </si>
  <si>
    <t>Thailand</t>
  </si>
  <si>
    <t>Peru</t>
  </si>
  <si>
    <t>Philippines</t>
  </si>
  <si>
    <t>Latvia</t>
  </si>
  <si>
    <t>Bolivia</t>
  </si>
  <si>
    <t>Bulgaria</t>
  </si>
  <si>
    <t>Romania</t>
  </si>
  <si>
    <t>Slovakia</t>
  </si>
  <si>
    <t>Lithuania</t>
  </si>
  <si>
    <t>Armenia</t>
  </si>
  <si>
    <t>Tajikistan</t>
  </si>
  <si>
    <t>Vietnam</t>
  </si>
  <si>
    <t>Colombia</t>
  </si>
  <si>
    <t>Nicaragua</t>
  </si>
  <si>
    <t>Mexico</t>
  </si>
  <si>
    <t>Cyprus</t>
  </si>
  <si>
    <t>Greece</t>
  </si>
  <si>
    <t>El Salvador</t>
  </si>
  <si>
    <t>Belarus</t>
  </si>
  <si>
    <t>Venezuela</t>
  </si>
  <si>
    <t>Poland</t>
  </si>
  <si>
    <t>Kyrgyzstan</t>
  </si>
  <si>
    <t>Serbia</t>
  </si>
  <si>
    <t>South Africa</t>
  </si>
  <si>
    <t>Ukraine</t>
  </si>
  <si>
    <t>South Korea</t>
  </si>
  <si>
    <t>Dominican Rep.</t>
  </si>
  <si>
    <t>Ghana</t>
  </si>
  <si>
    <t>Turkey</t>
  </si>
  <si>
    <t>Indonesia</t>
  </si>
  <si>
    <t>Paraguay</t>
  </si>
  <si>
    <t>India</t>
  </si>
  <si>
    <t>Mongolia</t>
  </si>
  <si>
    <t>Guatemala</t>
  </si>
  <si>
    <t>Moldova</t>
  </si>
  <si>
    <t>Nepal</t>
  </si>
  <si>
    <t>Russia</t>
  </si>
  <si>
    <t>Lao PDR</t>
  </si>
  <si>
    <t>Cambodia</t>
  </si>
  <si>
    <t>Morocco</t>
  </si>
  <si>
    <t>Honduras</t>
  </si>
  <si>
    <t>Montenegro</t>
  </si>
  <si>
    <t>West Bank &amp; Gaza</t>
  </si>
  <si>
    <t>Nigeria</t>
  </si>
  <si>
    <t>Malawi</t>
  </si>
  <si>
    <t>Rwanda</t>
  </si>
  <si>
    <t>Jordan</t>
  </si>
  <si>
    <t>Pakistan</t>
  </si>
  <si>
    <t>Tanzania</t>
  </si>
  <si>
    <t>Afghanistan</t>
  </si>
  <si>
    <t>STDEV</t>
  </si>
  <si>
    <t>Income security</t>
  </si>
  <si>
    <t>Health status</t>
  </si>
  <si>
    <t>Employment and education</t>
  </si>
  <si>
    <t>Enabling
environment</t>
  </si>
  <si>
    <t>OECD Economic Surveys: Colombia 2015 - © OECD 2015</t>
  </si>
  <si>
    <t>Assessment and Recommendations</t>
  </si>
  <si>
    <t>Figures 19 and 2.1. Well-being of people aged 65 years and more</t>
  </si>
  <si>
    <t>Version 2 - Last updated: 19-Dec-2014</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</si>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</sst>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38">
    <font>
      <sz val="10"/>
      <color theme="1"/>
      <name val="Arial"/>
      <family val="2"/>
    </font>
    <font>
      <sz val="10"/>
      <color indexed="8"/>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sz val="10"/>
      <color indexed="8"/>
      <name val="Calibri"/>
      <family val="2"/>
    </font>
    <font>
      <sz val="10"/>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26" borderId="0" applyNumberFormat="0" applyBorder="0" applyAlignment="0" applyProtection="0"/>
    <xf numFmtId="0" fontId="23" fillId="27" borderId="1" applyNumberFormat="0" applyAlignment="0" applyProtection="0"/>
    <xf numFmtId="0" fontId="2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5" fillId="0" borderId="0" applyNumberFormat="0" applyFill="0" applyBorder="0" applyAlignment="0" applyProtection="0"/>
    <xf numFmtId="0" fontId="26" fillId="29" borderId="0" applyNumberFormat="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1" applyNumberFormat="0" applyAlignment="0" applyProtection="0"/>
    <xf numFmtId="0" fontId="32" fillId="0" borderId="6" applyNumberFormat="0" applyFill="0" applyAlignment="0" applyProtection="0"/>
    <xf numFmtId="0" fontId="33" fillId="31" borderId="0" applyNumberFormat="0" applyBorder="0" applyAlignment="0" applyProtection="0"/>
    <xf numFmtId="0" fontId="0" fillId="32" borderId="7" applyNumberFormat="0" applyFont="0" applyAlignment="0" applyProtection="0"/>
    <xf numFmtId="0" fontId="34" fillId="27" borderId="8" applyNumberFormat="0" applyAlignment="0" applyProtection="0"/>
    <xf numFmtId="9" fontId="0" fillId="0" borderId="0" applyFont="0" applyFill="0" applyBorder="0" applyAlignment="0" applyProtection="0"/>
    <xf numFmtId="0" fontId="35" fillId="0" borderId="0" applyNumberFormat="0" applyFill="0" applyBorder="0" applyAlignment="0" applyProtection="0"/>
    <xf numFmtId="0" fontId="36" fillId="0" borderId="9" applyNumberFormat="0" applyFill="0" applyAlignment="0" applyProtection="0"/>
    <xf numFmtId="0" fontId="37" fillId="0" borderId="0" applyNumberFormat="0" applyFill="0" applyBorder="0" applyAlignment="0" applyProtection="0"/>
  </cellStyleXfs>
  <cellXfs count="6">
    <xf numFmtId="0" fontId="0" fillId="0" borderId="0" xfId="0" applyAlignment="1">
      <alignment/>
    </xf>
    <xf numFmtId="0" fontId="0" fillId="0" borderId="0" xfId="0" applyAlignment="1">
      <alignment wrapText="1"/>
    </xf>
    <xf numFmtId="0" fontId="0" fillId="0" borderId="0" xfId="0" applyFont="1" applyAlignment="1">
      <alignment/>
    </xf>
    <xf numFmtId="0" fontId="0" fillId="0" borderId="0" xfId="0" applyFill="1" applyAlignment="1">
      <alignment/>
    </xf>
    <xf numFmtId="0" fontId="0" fillId="0" borderId="0" xfId="0" applyFont="1" applyAlignment="1">
      <alignment/>
    </xf>
    <xf numFmtId="0" fontId="30" fillId="0" borderId="0" xfId="52" applyAlignment="1">
      <alignment/>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20225"/>
          <c:y val="0.108"/>
          <c:w val="0.593"/>
          <c:h val="0.7015"/>
        </c:manualLayout>
      </c:layout>
      <c:radarChart>
        <c:radarStyle val="marker"/>
        <c:varyColors val="0"/>
        <c:ser>
          <c:idx val="0"/>
          <c:order val="0"/>
          <c:tx>
            <c:strRef>
              <c:f>Graph!$A$14</c:f>
              <c:strCache>
                <c:ptCount val="1"/>
                <c:pt idx="0">
                  <c:v>OECD</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Graph!$B$13:$E$13</c:f>
              <c:strCache/>
            </c:strRef>
          </c:cat>
          <c:val>
            <c:numRef>
              <c:f>Graph!$B$14:$E$14</c:f>
              <c:numCache/>
            </c:numRef>
          </c:val>
        </c:ser>
        <c:ser>
          <c:idx val="1"/>
          <c:order val="1"/>
          <c:tx>
            <c:strRef>
              <c:f>Graph!$A$15</c:f>
              <c:strCache>
                <c:ptCount val="1"/>
                <c:pt idx="0">
                  <c:v>Colombia</c:v>
                </c:pt>
              </c:strCache>
            </c:strRef>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Graph!$B$13:$E$13</c:f>
              <c:strCache/>
            </c:strRef>
          </c:cat>
          <c:val>
            <c:numRef>
              <c:f>Graph!$B$15:$E$15</c:f>
              <c:numCache/>
            </c:numRef>
          </c:val>
        </c:ser>
        <c:ser>
          <c:idx val="2"/>
          <c:order val="2"/>
          <c:tx>
            <c:strRef>
              <c:f>Graph!$A$16</c:f>
              <c:strCache>
                <c:ptCount val="1"/>
                <c:pt idx="0">
                  <c:v>Chile</c:v>
                </c:pt>
              </c:strCache>
            </c:strRef>
          </c:tx>
          <c:spPr>
            <a:ln w="25400">
              <a:solidFill>
                <a:srgbClr val="666699"/>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Graph!$B$13:$E$13</c:f>
              <c:strCache/>
            </c:strRef>
          </c:cat>
          <c:val>
            <c:numRef>
              <c:f>Graph!$B$16:$E$16</c:f>
              <c:numCache/>
            </c:numRef>
          </c:val>
        </c:ser>
        <c:ser>
          <c:idx val="3"/>
          <c:order val="3"/>
          <c:tx>
            <c:strRef>
              <c:f>Graph!$A$17</c:f>
              <c:strCache>
                <c:ptCount val="1"/>
                <c:pt idx="0">
                  <c:v>Mexico</c:v>
                </c:pt>
              </c:strCache>
            </c:strRef>
          </c:tx>
          <c:spPr>
            <a:ln w="25400">
              <a:solidFill>
                <a:srgbClr val="666699"/>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Graph!$B$13:$E$13</c:f>
              <c:strCache/>
            </c:strRef>
          </c:cat>
          <c:val>
            <c:numRef>
              <c:f>Graph!$B$17:$E$17</c:f>
              <c:numCache/>
            </c:numRef>
          </c:val>
        </c:ser>
        <c:axId val="7725900"/>
        <c:axId val="2424237"/>
      </c:radarChart>
      <c:catAx>
        <c:axId val="77259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2424237"/>
        <c:crosses val="autoZero"/>
        <c:auto val="1"/>
        <c:lblOffset val="100"/>
        <c:tickLblSkip val="1"/>
        <c:noMultiLvlLbl val="0"/>
      </c:catAx>
      <c:valAx>
        <c:axId val="2424237"/>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txPr>
          <a:bodyPr/>
          <a:lstStyle/>
          <a:p>
            <a:pPr>
              <a:defRPr lang="en-US" cap="none" sz="1000" b="0" i="0" u="none" baseline="0">
                <a:solidFill>
                  <a:srgbClr val="000000"/>
                </a:solidFill>
              </a:defRPr>
            </a:pPr>
          </a:p>
        </c:txPr>
        <c:crossAx val="7725900"/>
        <c:crossesAt val="1"/>
        <c:crossBetween val="between"/>
        <c:dispUnits/>
      </c:valAx>
      <c:spPr>
        <a:solidFill>
          <a:srgbClr val="FFFFFF"/>
        </a:solidFill>
        <a:ln w="3175">
          <a:noFill/>
        </a:ln>
      </c:spPr>
    </c:plotArea>
    <c:legend>
      <c:legendPos val="r"/>
      <c:layout>
        <c:manualLayout>
          <c:xMode val="edge"/>
          <c:yMode val="edge"/>
          <c:x val="0.09025"/>
          <c:y val="0.8955"/>
          <c:w val="0.83125"/>
          <c:h val="0.102"/>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15</xdr:row>
      <xdr:rowOff>114300</xdr:rowOff>
    </xdr:from>
    <xdr:to>
      <xdr:col>14</xdr:col>
      <xdr:colOff>266700</xdr:colOff>
      <xdr:row>41</xdr:row>
      <xdr:rowOff>95250</xdr:rowOff>
    </xdr:to>
    <xdr:graphicFrame>
      <xdr:nvGraphicFramePr>
        <xdr:cNvPr id="1" name="Chart 1"/>
        <xdr:cNvGraphicFramePr/>
      </xdr:nvGraphicFramePr>
      <xdr:xfrm>
        <a:off x="3857625" y="2867025"/>
        <a:ext cx="4943475" cy="41910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eco_surveys-col-2015-en"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dx.doi.org/10.1787/eco_surveys-col-2015-en" TargetMode="External" /></Relationships>
</file>

<file path=xl/worksheets/_rels/sheet3.xml.rels><?xml version="1.0" encoding="utf-8" standalone="yes"?><Relationships xmlns="http://schemas.openxmlformats.org/package/2006/relationships"><Relationship Id="rId1" Type="http://schemas.openxmlformats.org/officeDocument/2006/relationships/hyperlink" Target="http://dx.doi.org/10.1787/eco_surveys-col-2015-en" TargetMode="External" /><Relationship Id="rId2" Type="http://schemas.openxmlformats.org/officeDocument/2006/relationships/drawing" Target="../drawings/drawing1.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97"/>
  <sheetViews>
    <sheetView zoomScale="75" zoomScaleNormal="75" zoomScalePageLayoutView="0" workbookViewId="0" topLeftCell="A10">
      <selection activeCell="A17" sqref="A17:IV17"/>
    </sheetView>
  </sheetViews>
  <sheetFormatPr defaultColWidth="9.140625" defaultRowHeight="12.75"/>
  <cols>
    <col min="1" max="1" width="18.57421875" style="0" customWidth="1"/>
    <col min="5" max="5" width="11.00390625" style="0" customWidth="1"/>
  </cols>
  <sheetData>
    <row r="1" s="4" customFormat="1" ht="12.75">
      <c r="A1" s="5" t="s">
        <v>102</v>
      </c>
    </row>
    <row r="2" spans="1:2" s="4" customFormat="1" ht="12.75">
      <c r="A2" s="4" t="s">
        <v>103</v>
      </c>
      <c r="B2" s="4" t="s">
        <v>104</v>
      </c>
    </row>
    <row r="3" s="4" customFormat="1" ht="12.75">
      <c r="A3" s="4" t="s">
        <v>105</v>
      </c>
    </row>
    <row r="4" s="4" customFormat="1" ht="12.75">
      <c r="A4" s="4" t="s">
        <v>106</v>
      </c>
    </row>
    <row r="5" s="4" customFormat="1" ht="12.75"/>
    <row r="6" spans="2:6" ht="12.75">
      <c r="B6" t="s">
        <v>31</v>
      </c>
      <c r="C6" t="s">
        <v>32</v>
      </c>
      <c r="D6" t="s">
        <v>33</v>
      </c>
      <c r="E6" t="s">
        <v>34</v>
      </c>
      <c r="F6" t="s">
        <v>35</v>
      </c>
    </row>
    <row r="7" spans="1:6" ht="12.75">
      <c r="A7" t="s">
        <v>96</v>
      </c>
      <c r="B7">
        <v>3.3</v>
      </c>
      <c r="C7">
        <v>24.2</v>
      </c>
      <c r="D7">
        <v>7.6</v>
      </c>
      <c r="E7">
        <v>9.4</v>
      </c>
      <c r="F7">
        <v>46.2</v>
      </c>
    </row>
    <row r="8" spans="1:6" ht="12.75">
      <c r="A8" t="s">
        <v>44</v>
      </c>
      <c r="B8">
        <v>55.5</v>
      </c>
      <c r="C8">
        <v>82</v>
      </c>
      <c r="D8">
        <v>39.6</v>
      </c>
      <c r="E8">
        <v>51</v>
      </c>
      <c r="F8">
        <v>60.6</v>
      </c>
    </row>
    <row r="9" spans="1:6" ht="12.75">
      <c r="A9" t="s">
        <v>26</v>
      </c>
      <c r="B9">
        <v>61.7</v>
      </c>
      <c r="C9">
        <v>85.7</v>
      </c>
      <c r="D9">
        <v>59.4</v>
      </c>
      <c r="E9">
        <v>48.7</v>
      </c>
      <c r="F9">
        <v>59.4</v>
      </c>
    </row>
    <row r="10" spans="1:6" ht="12.75">
      <c r="A10" t="s">
        <v>56</v>
      </c>
      <c r="B10">
        <v>50.5</v>
      </c>
      <c r="C10">
        <v>75.3</v>
      </c>
      <c r="D10">
        <v>33</v>
      </c>
      <c r="E10">
        <v>76.5</v>
      </c>
      <c r="F10">
        <v>52.6</v>
      </c>
    </row>
    <row r="11" spans="1:6" s="2" customFormat="1" ht="12.75">
      <c r="A11" t="s">
        <v>14</v>
      </c>
      <c r="B11">
        <v>77.2</v>
      </c>
      <c r="C11">
        <v>57.2</v>
      </c>
      <c r="D11">
        <v>78.2</v>
      </c>
      <c r="E11">
        <v>76.3</v>
      </c>
      <c r="F11" s="1">
        <v>73.5</v>
      </c>
    </row>
    <row r="12" spans="1:6" ht="12.75">
      <c r="A12" t="s">
        <v>11</v>
      </c>
      <c r="B12">
        <v>79.8</v>
      </c>
      <c r="C12">
        <v>88.2</v>
      </c>
      <c r="D12">
        <v>72.7</v>
      </c>
      <c r="E12">
        <v>45.5</v>
      </c>
      <c r="F12">
        <v>85.3</v>
      </c>
    </row>
    <row r="13" spans="1:6" ht="12.75">
      <c r="A13" t="s">
        <v>65</v>
      </c>
      <c r="B13">
        <v>46.6</v>
      </c>
      <c r="C13">
        <v>72.1</v>
      </c>
      <c r="D13">
        <v>31</v>
      </c>
      <c r="E13">
        <v>37.6</v>
      </c>
      <c r="F13">
        <v>61.9</v>
      </c>
    </row>
    <row r="14" spans="1:6" ht="12.75">
      <c r="A14" t="s">
        <v>24</v>
      </c>
      <c r="B14">
        <v>67</v>
      </c>
      <c r="C14">
        <v>74.4</v>
      </c>
      <c r="D14">
        <v>70.2</v>
      </c>
      <c r="E14">
        <v>41.9</v>
      </c>
      <c r="F14">
        <v>70.3</v>
      </c>
    </row>
    <row r="15" spans="1:6" ht="12.75">
      <c r="A15" t="s">
        <v>51</v>
      </c>
      <c r="B15">
        <v>52</v>
      </c>
      <c r="C15">
        <v>67</v>
      </c>
      <c r="D15">
        <v>41.3</v>
      </c>
      <c r="E15">
        <v>52.8</v>
      </c>
      <c r="F15">
        <v>57.8</v>
      </c>
    </row>
    <row r="16" spans="1:6" ht="12.75">
      <c r="A16" t="s">
        <v>36</v>
      </c>
      <c r="B16">
        <v>58.9</v>
      </c>
      <c r="C16">
        <v>85.7</v>
      </c>
      <c r="D16">
        <v>56.8</v>
      </c>
      <c r="E16">
        <v>31.5</v>
      </c>
      <c r="F16">
        <v>66.7</v>
      </c>
    </row>
    <row r="17" spans="1:6" ht="12.75">
      <c r="A17" t="s">
        <v>52</v>
      </c>
      <c r="B17">
        <v>51.7</v>
      </c>
      <c r="C17">
        <v>79.4</v>
      </c>
      <c r="D17">
        <v>44.2</v>
      </c>
      <c r="E17">
        <v>44</v>
      </c>
      <c r="F17">
        <v>56.2</v>
      </c>
    </row>
    <row r="18" spans="1:6" ht="12.75">
      <c r="A18" t="s">
        <v>85</v>
      </c>
      <c r="B18">
        <v>27.3</v>
      </c>
      <c r="C18">
        <v>16.4</v>
      </c>
      <c r="D18">
        <v>23.2</v>
      </c>
      <c r="E18">
        <v>21.2</v>
      </c>
      <c r="F18">
        <v>75</v>
      </c>
    </row>
    <row r="19" spans="1:6" ht="12.75">
      <c r="A19" s="2" t="s">
        <v>6</v>
      </c>
      <c r="B19" s="2">
        <v>88</v>
      </c>
      <c r="C19" s="2">
        <v>81.1</v>
      </c>
      <c r="D19" s="2">
        <v>80.3</v>
      </c>
      <c r="E19" s="2">
        <v>69.6</v>
      </c>
      <c r="F19" s="2">
        <v>82.3</v>
      </c>
    </row>
    <row r="20" spans="1:6" ht="12.75">
      <c r="A20" t="s">
        <v>19</v>
      </c>
      <c r="B20">
        <v>70.6</v>
      </c>
      <c r="C20">
        <v>74.2</v>
      </c>
      <c r="D20">
        <v>74.2</v>
      </c>
      <c r="E20">
        <v>53.9</v>
      </c>
      <c r="F20">
        <v>67.1</v>
      </c>
    </row>
    <row r="21" spans="1:6" ht="12.75">
      <c r="A21" s="2" t="s">
        <v>40</v>
      </c>
      <c r="B21" s="2">
        <v>57.4</v>
      </c>
      <c r="C21" s="2">
        <v>46.2</v>
      </c>
      <c r="D21" s="2">
        <v>52</v>
      </c>
      <c r="E21" s="2">
        <v>45.7</v>
      </c>
      <c r="F21" s="2">
        <v>74.6</v>
      </c>
    </row>
    <row r="22" spans="1:6" ht="12.75">
      <c r="A22" s="2" t="s">
        <v>59</v>
      </c>
      <c r="B22" s="2">
        <v>49.3</v>
      </c>
      <c r="C22" s="2">
        <v>44.9</v>
      </c>
      <c r="D22" s="2">
        <v>69.5</v>
      </c>
      <c r="E22" s="2">
        <v>32.7</v>
      </c>
      <c r="F22" s="2">
        <v>59.5</v>
      </c>
    </row>
    <row r="23" spans="1:6" ht="12.75">
      <c r="A23" t="s">
        <v>28</v>
      </c>
      <c r="B23">
        <v>61.2</v>
      </c>
      <c r="C23">
        <v>53.3</v>
      </c>
      <c r="D23">
        <v>74.2</v>
      </c>
      <c r="E23">
        <v>40.4</v>
      </c>
      <c r="F23">
        <v>69.1</v>
      </c>
    </row>
    <row r="24" spans="1:6" ht="12.75">
      <c r="A24" t="s">
        <v>46</v>
      </c>
      <c r="B24">
        <v>53.1</v>
      </c>
      <c r="C24">
        <v>61.3</v>
      </c>
      <c r="D24">
        <v>56.5</v>
      </c>
      <c r="E24">
        <v>39.1</v>
      </c>
      <c r="F24">
        <v>60</v>
      </c>
    </row>
    <row r="25" spans="1:6" ht="12.75">
      <c r="A25" t="s">
        <v>62</v>
      </c>
      <c r="B25">
        <v>48.2</v>
      </c>
      <c r="C25">
        <v>22</v>
      </c>
      <c r="D25">
        <v>70.7</v>
      </c>
      <c r="E25">
        <v>40.6</v>
      </c>
      <c r="F25">
        <v>70.2</v>
      </c>
    </row>
    <row r="26" spans="1:6" ht="12.75">
      <c r="A26" t="s">
        <v>25</v>
      </c>
      <c r="B26">
        <v>62.5</v>
      </c>
      <c r="C26">
        <v>85.4</v>
      </c>
      <c r="D26">
        <v>58.5</v>
      </c>
      <c r="E26">
        <v>54.2</v>
      </c>
      <c r="F26">
        <v>58.6</v>
      </c>
    </row>
    <row r="27" spans="1:6" s="2" customFormat="1" ht="12.75">
      <c r="A27" t="s">
        <v>17</v>
      </c>
      <c r="B27">
        <v>75.9</v>
      </c>
      <c r="C27">
        <v>82.3</v>
      </c>
      <c r="D27">
        <v>57.5</v>
      </c>
      <c r="E27">
        <v>55.7</v>
      </c>
      <c r="F27">
        <v>82.2</v>
      </c>
    </row>
    <row r="28" spans="1:6" ht="12.75">
      <c r="A28" t="s">
        <v>73</v>
      </c>
      <c r="B28">
        <v>39.3</v>
      </c>
      <c r="C28">
        <v>22.3</v>
      </c>
      <c r="D28">
        <v>52.3</v>
      </c>
      <c r="E28">
        <v>31.3</v>
      </c>
      <c r="F28">
        <v>64.2</v>
      </c>
    </row>
    <row r="29" spans="1:6" ht="12.75">
      <c r="A29" t="s">
        <v>37</v>
      </c>
      <c r="B29">
        <v>58.6</v>
      </c>
      <c r="C29">
        <v>54.8</v>
      </c>
      <c r="D29">
        <v>73.8</v>
      </c>
      <c r="E29">
        <v>39.7</v>
      </c>
      <c r="F29">
        <v>64.3</v>
      </c>
    </row>
    <row r="30" spans="1:6" ht="12.75">
      <c r="A30" t="s">
        <v>64</v>
      </c>
      <c r="B30">
        <v>46.7</v>
      </c>
      <c r="C30">
        <v>38.9</v>
      </c>
      <c r="D30">
        <v>62.7</v>
      </c>
      <c r="E30">
        <v>28.2</v>
      </c>
      <c r="F30">
        <v>64.1</v>
      </c>
    </row>
    <row r="31" spans="1:6" ht="12.75">
      <c r="A31" t="s">
        <v>29</v>
      </c>
      <c r="B31">
        <v>60.2</v>
      </c>
      <c r="C31">
        <v>78</v>
      </c>
      <c r="D31">
        <v>44.5</v>
      </c>
      <c r="E31">
        <v>70.7</v>
      </c>
      <c r="F31">
        <v>58.4</v>
      </c>
    </row>
    <row r="32" spans="1:6" ht="12.75">
      <c r="A32" t="s">
        <v>15</v>
      </c>
      <c r="B32">
        <v>77.1</v>
      </c>
      <c r="C32">
        <v>84.8</v>
      </c>
      <c r="D32">
        <v>70.8</v>
      </c>
      <c r="E32">
        <v>51.4</v>
      </c>
      <c r="F32">
        <v>77.4</v>
      </c>
    </row>
    <row r="33" spans="1:6" ht="12.75">
      <c r="A33" t="s">
        <v>18</v>
      </c>
      <c r="B33">
        <v>75</v>
      </c>
      <c r="C33">
        <v>93.2</v>
      </c>
      <c r="D33">
        <v>63.6</v>
      </c>
      <c r="E33">
        <v>45.6</v>
      </c>
      <c r="F33">
        <v>78.8</v>
      </c>
    </row>
    <row r="34" spans="1:6" ht="12.75">
      <c r="A34" t="s">
        <v>42</v>
      </c>
      <c r="B34">
        <v>56.5</v>
      </c>
      <c r="C34">
        <v>72.1</v>
      </c>
      <c r="D34">
        <v>37.7</v>
      </c>
      <c r="E34">
        <v>62.9</v>
      </c>
      <c r="F34">
        <v>61.6</v>
      </c>
    </row>
    <row r="35" spans="1:6" ht="12.75">
      <c r="A35" t="s">
        <v>4</v>
      </c>
      <c r="B35">
        <v>89.3</v>
      </c>
      <c r="C35">
        <v>86.1</v>
      </c>
      <c r="D35">
        <v>75.2</v>
      </c>
      <c r="E35">
        <v>73.7</v>
      </c>
      <c r="F35">
        <v>82.8</v>
      </c>
    </row>
    <row r="36" spans="1:6" ht="12.75">
      <c r="A36" t="s">
        <v>74</v>
      </c>
      <c r="B36">
        <v>39.2</v>
      </c>
      <c r="C36">
        <v>21.3</v>
      </c>
      <c r="D36">
        <v>38.3</v>
      </c>
      <c r="E36">
        <v>48.8</v>
      </c>
      <c r="F36">
        <v>63.1</v>
      </c>
    </row>
    <row r="37" spans="1:6" ht="12.75">
      <c r="A37" t="s">
        <v>63</v>
      </c>
      <c r="B37">
        <v>47.4</v>
      </c>
      <c r="C37">
        <v>81.2</v>
      </c>
      <c r="D37">
        <v>54.1</v>
      </c>
      <c r="E37">
        <v>33.4</v>
      </c>
      <c r="F37">
        <v>51.6</v>
      </c>
    </row>
    <row r="38" spans="1:6" ht="12.75">
      <c r="A38" t="s">
        <v>80</v>
      </c>
      <c r="B38">
        <v>34</v>
      </c>
      <c r="C38">
        <v>23.5</v>
      </c>
      <c r="D38">
        <v>52.1</v>
      </c>
      <c r="E38">
        <v>17.7</v>
      </c>
      <c r="F38">
        <v>63.5</v>
      </c>
    </row>
    <row r="39" spans="1:6" ht="12.75">
      <c r="A39" t="s">
        <v>87</v>
      </c>
      <c r="B39">
        <v>25.8</v>
      </c>
      <c r="C39">
        <v>9.6</v>
      </c>
      <c r="D39">
        <v>53.9</v>
      </c>
      <c r="E39">
        <v>27.8</v>
      </c>
      <c r="F39">
        <v>53.2</v>
      </c>
    </row>
    <row r="40" spans="1:6" ht="12.75">
      <c r="A40" s="2" t="s">
        <v>45</v>
      </c>
      <c r="B40" s="2">
        <v>54.7</v>
      </c>
      <c r="C40" s="2">
        <v>83.2</v>
      </c>
      <c r="D40" s="2">
        <v>45</v>
      </c>
      <c r="E40" s="2">
        <v>47</v>
      </c>
      <c r="F40" s="2">
        <v>57.8</v>
      </c>
    </row>
    <row r="41" spans="1:6" s="2" customFormat="1" ht="12.75">
      <c r="A41" t="s">
        <v>9</v>
      </c>
      <c r="B41">
        <v>83.4</v>
      </c>
      <c r="C41">
        <v>84.7</v>
      </c>
      <c r="D41">
        <v>74.2</v>
      </c>
      <c r="E41">
        <v>58.5</v>
      </c>
      <c r="F41">
        <v>82.5</v>
      </c>
    </row>
    <row r="42" spans="1:6" ht="12.75">
      <c r="A42" t="s">
        <v>78</v>
      </c>
      <c r="B42">
        <v>35</v>
      </c>
      <c r="C42">
        <v>59.4</v>
      </c>
      <c r="D42">
        <v>24.4</v>
      </c>
      <c r="E42">
        <v>27.9</v>
      </c>
      <c r="F42">
        <v>56.1</v>
      </c>
    </row>
    <row r="43" spans="1:6" ht="12.75">
      <c r="A43" t="s">
        <v>76</v>
      </c>
      <c r="B43">
        <v>37.9</v>
      </c>
      <c r="C43">
        <v>16.7</v>
      </c>
      <c r="D43">
        <v>38.5</v>
      </c>
      <c r="E43">
        <v>35.6</v>
      </c>
      <c r="F43">
        <v>76.6</v>
      </c>
    </row>
    <row r="44" spans="1:6" ht="12.75">
      <c r="A44" t="s">
        <v>12</v>
      </c>
      <c r="B44">
        <v>79.5</v>
      </c>
      <c r="C44">
        <v>81.9</v>
      </c>
      <c r="D44">
        <v>73.1</v>
      </c>
      <c r="E44">
        <v>49.4</v>
      </c>
      <c r="F44">
        <v>84</v>
      </c>
    </row>
    <row r="45" spans="1:6" ht="12.75">
      <c r="A45" s="2" t="s">
        <v>21</v>
      </c>
      <c r="B45" s="2">
        <v>70</v>
      </c>
      <c r="C45" s="2">
        <v>58.4</v>
      </c>
      <c r="D45" s="2">
        <v>70.9</v>
      </c>
      <c r="E45" s="2">
        <v>63.7</v>
      </c>
      <c r="F45" s="2">
        <v>69.8</v>
      </c>
    </row>
    <row r="46" spans="1:6" s="2" customFormat="1" ht="12.75">
      <c r="A46" t="s">
        <v>27</v>
      </c>
      <c r="B46">
        <v>61.4</v>
      </c>
      <c r="C46">
        <v>88</v>
      </c>
      <c r="D46">
        <v>73</v>
      </c>
      <c r="E46">
        <v>33.1</v>
      </c>
      <c r="F46">
        <v>61.9</v>
      </c>
    </row>
    <row r="47" spans="1:6" ht="12.75">
      <c r="A47" t="s">
        <v>10</v>
      </c>
      <c r="B47">
        <v>83.1</v>
      </c>
      <c r="C47">
        <v>80.7</v>
      </c>
      <c r="D47">
        <v>76.9</v>
      </c>
      <c r="E47">
        <v>66.2</v>
      </c>
      <c r="F47">
        <v>77.2</v>
      </c>
    </row>
    <row r="48" spans="1:6" ht="12.75">
      <c r="A48" t="s">
        <v>93</v>
      </c>
      <c r="B48">
        <v>11.4</v>
      </c>
      <c r="C48">
        <v>52.7</v>
      </c>
      <c r="D48">
        <v>40.9</v>
      </c>
      <c r="E48">
        <v>1.6</v>
      </c>
      <c r="F48">
        <v>68</v>
      </c>
    </row>
    <row r="49" spans="1:6" ht="12.75">
      <c r="A49" t="s">
        <v>68</v>
      </c>
      <c r="B49">
        <v>44.3</v>
      </c>
      <c r="C49">
        <v>66.8</v>
      </c>
      <c r="D49">
        <v>27.5</v>
      </c>
      <c r="E49">
        <v>51.7</v>
      </c>
      <c r="F49">
        <v>56.3</v>
      </c>
    </row>
    <row r="50" spans="1:6" ht="12.75">
      <c r="A50" t="s">
        <v>84</v>
      </c>
      <c r="B50">
        <v>29.4</v>
      </c>
      <c r="C50">
        <v>24.1</v>
      </c>
      <c r="D50">
        <v>29.9</v>
      </c>
      <c r="E50">
        <v>15.8</v>
      </c>
      <c r="F50">
        <v>69.2</v>
      </c>
    </row>
    <row r="51" spans="1:6" ht="12.75">
      <c r="A51" t="s">
        <v>50</v>
      </c>
      <c r="B51">
        <v>52.5</v>
      </c>
      <c r="C51">
        <v>79.2</v>
      </c>
      <c r="D51">
        <v>40.6</v>
      </c>
      <c r="E51">
        <v>62.3</v>
      </c>
      <c r="F51">
        <v>53.3</v>
      </c>
    </row>
    <row r="52" spans="1:6" ht="12.75">
      <c r="A52" t="s">
        <v>55</v>
      </c>
      <c r="B52">
        <v>50.7</v>
      </c>
      <c r="C52">
        <v>67.6</v>
      </c>
      <c r="D52">
        <v>48.2</v>
      </c>
      <c r="E52">
        <v>59.5</v>
      </c>
      <c r="F52">
        <v>51.6</v>
      </c>
    </row>
    <row r="53" spans="1:6" ht="12.75">
      <c r="A53" t="s">
        <v>16</v>
      </c>
      <c r="B53">
        <v>76.7</v>
      </c>
      <c r="C53">
        <v>98.2</v>
      </c>
      <c r="D53">
        <v>72.7</v>
      </c>
      <c r="E53">
        <v>38.4</v>
      </c>
      <c r="F53">
        <v>81.2</v>
      </c>
    </row>
    <row r="54" spans="1:6" ht="12.75">
      <c r="A54" t="s">
        <v>91</v>
      </c>
      <c r="B54">
        <v>17.8</v>
      </c>
      <c r="C54">
        <v>9.5</v>
      </c>
      <c r="D54">
        <v>24.1</v>
      </c>
      <c r="E54">
        <v>13.9</v>
      </c>
      <c r="F54">
        <v>57.8</v>
      </c>
    </row>
    <row r="55" spans="1:6" ht="12.75">
      <c r="A55" t="s">
        <v>43</v>
      </c>
      <c r="B55">
        <v>55.8</v>
      </c>
      <c r="C55">
        <v>76.8</v>
      </c>
      <c r="D55">
        <v>68</v>
      </c>
      <c r="E55">
        <v>24.4</v>
      </c>
      <c r="F55">
        <v>65.7</v>
      </c>
    </row>
    <row r="56" spans="1:6" ht="12.75">
      <c r="A56" t="s">
        <v>38</v>
      </c>
      <c r="B56">
        <v>58</v>
      </c>
      <c r="C56">
        <v>87.2</v>
      </c>
      <c r="D56">
        <v>45</v>
      </c>
      <c r="E56">
        <v>32.2</v>
      </c>
      <c r="F56">
        <v>71.8</v>
      </c>
    </row>
    <row r="57" spans="1:6" ht="12.75">
      <c r="A57" t="s">
        <v>61</v>
      </c>
      <c r="B57">
        <v>48.9</v>
      </c>
      <c r="C57">
        <v>41</v>
      </c>
      <c r="D57">
        <v>60.7</v>
      </c>
      <c r="E57">
        <v>36</v>
      </c>
      <c r="F57">
        <v>62</v>
      </c>
    </row>
    <row r="58" spans="1:6" ht="12.75">
      <c r="A58" t="s">
        <v>81</v>
      </c>
      <c r="B58">
        <v>33.8</v>
      </c>
      <c r="C58">
        <v>59.9</v>
      </c>
      <c r="D58">
        <v>35.1</v>
      </c>
      <c r="E58">
        <v>44.7</v>
      </c>
      <c r="F58">
        <v>45</v>
      </c>
    </row>
    <row r="59" spans="1:6" ht="12.75">
      <c r="A59" t="s">
        <v>79</v>
      </c>
      <c r="B59">
        <v>34.8</v>
      </c>
      <c r="C59">
        <v>75.7</v>
      </c>
      <c r="D59">
        <v>20.6</v>
      </c>
      <c r="E59">
        <v>38.3</v>
      </c>
      <c r="F59">
        <v>51.3</v>
      </c>
    </row>
    <row r="60" spans="1:6" s="2" customFormat="1" ht="12.75">
      <c r="A60" t="s">
        <v>88</v>
      </c>
      <c r="B60">
        <v>25.5</v>
      </c>
      <c r="C60">
        <v>78.1</v>
      </c>
      <c r="D60">
        <v>45.9</v>
      </c>
      <c r="E60">
        <v>6.7</v>
      </c>
      <c r="F60">
        <v>47.4</v>
      </c>
    </row>
    <row r="61" spans="1:6" ht="12.75">
      <c r="A61" t="s">
        <v>86</v>
      </c>
      <c r="B61">
        <v>26.6</v>
      </c>
      <c r="C61">
        <v>39</v>
      </c>
      <c r="D61">
        <v>31.8</v>
      </c>
      <c r="E61">
        <v>14.7</v>
      </c>
      <c r="F61">
        <v>51.4</v>
      </c>
    </row>
    <row r="62" spans="1:6" ht="12.75">
      <c r="A62" t="s">
        <v>82</v>
      </c>
      <c r="B62">
        <v>33.7</v>
      </c>
      <c r="C62">
        <v>49.9</v>
      </c>
      <c r="D62">
        <v>29.4</v>
      </c>
      <c r="E62">
        <v>22</v>
      </c>
      <c r="F62">
        <v>56.5</v>
      </c>
    </row>
    <row r="63" spans="1:6" ht="12.75">
      <c r="A63" t="s">
        <v>5</v>
      </c>
      <c r="B63">
        <v>88.2</v>
      </c>
      <c r="C63">
        <v>90.9</v>
      </c>
      <c r="D63">
        <v>71.3</v>
      </c>
      <c r="E63">
        <v>66.2</v>
      </c>
      <c r="F63">
        <v>85.6</v>
      </c>
    </row>
    <row r="64" spans="1:6" ht="12.75">
      <c r="A64" t="s">
        <v>8</v>
      </c>
      <c r="B64">
        <v>84.5</v>
      </c>
      <c r="C64">
        <v>72.7</v>
      </c>
      <c r="D64">
        <v>78.7</v>
      </c>
      <c r="E64">
        <v>71.1</v>
      </c>
      <c r="F64">
        <v>80.2</v>
      </c>
    </row>
    <row r="65" spans="1:6" ht="12.75">
      <c r="A65" t="s">
        <v>60</v>
      </c>
      <c r="B65">
        <v>49</v>
      </c>
      <c r="C65">
        <v>35.8</v>
      </c>
      <c r="D65">
        <v>56.7</v>
      </c>
      <c r="E65">
        <v>32.5</v>
      </c>
      <c r="F65">
        <v>70.8</v>
      </c>
    </row>
    <row r="66" spans="1:6" ht="12.75">
      <c r="A66" t="s">
        <v>90</v>
      </c>
      <c r="B66">
        <v>24</v>
      </c>
      <c r="C66">
        <v>14.2</v>
      </c>
      <c r="D66">
        <v>26.4</v>
      </c>
      <c r="E66">
        <v>30.5</v>
      </c>
      <c r="F66">
        <v>53.6</v>
      </c>
    </row>
    <row r="67" spans="1:6" ht="12.75">
      <c r="A67" t="s">
        <v>3</v>
      </c>
      <c r="B67">
        <v>89.8</v>
      </c>
      <c r="C67">
        <v>91.4</v>
      </c>
      <c r="D67">
        <v>73.5</v>
      </c>
      <c r="E67">
        <v>85.4</v>
      </c>
      <c r="F67">
        <v>76.2</v>
      </c>
    </row>
    <row r="68" spans="1:6" ht="12.75">
      <c r="A68" t="s">
        <v>94</v>
      </c>
      <c r="B68">
        <v>8.3</v>
      </c>
      <c r="C68">
        <v>16.7</v>
      </c>
      <c r="D68">
        <v>37.7</v>
      </c>
      <c r="E68">
        <v>32</v>
      </c>
      <c r="F68">
        <v>39.8</v>
      </c>
    </row>
    <row r="69" spans="1:6" ht="12.75">
      <c r="A69" t="s">
        <v>30</v>
      </c>
      <c r="B69">
        <v>59.1</v>
      </c>
      <c r="C69">
        <v>59.2</v>
      </c>
      <c r="D69">
        <v>69.8</v>
      </c>
      <c r="E69">
        <v>41.8</v>
      </c>
      <c r="F69">
        <v>63.4</v>
      </c>
    </row>
    <row r="70" spans="1:6" ht="12.75">
      <c r="A70" t="s">
        <v>77</v>
      </c>
      <c r="B70">
        <v>35</v>
      </c>
      <c r="C70">
        <v>15</v>
      </c>
      <c r="D70">
        <v>55.8</v>
      </c>
      <c r="E70">
        <v>38.9</v>
      </c>
      <c r="F70">
        <v>57.6</v>
      </c>
    </row>
    <row r="71" spans="1:6" ht="12.75">
      <c r="A71" t="s">
        <v>48</v>
      </c>
      <c r="B71">
        <v>53</v>
      </c>
      <c r="C71">
        <v>46.7</v>
      </c>
      <c r="D71">
        <v>64.2</v>
      </c>
      <c r="E71">
        <v>50</v>
      </c>
      <c r="F71">
        <v>57.5</v>
      </c>
    </row>
    <row r="72" spans="1:6" ht="12.75">
      <c r="A72" t="s">
        <v>49</v>
      </c>
      <c r="B72">
        <v>52.8</v>
      </c>
      <c r="C72">
        <v>37.5</v>
      </c>
      <c r="D72">
        <v>36.9</v>
      </c>
      <c r="E72">
        <v>58.6</v>
      </c>
      <c r="F72">
        <v>76.3</v>
      </c>
    </row>
    <row r="73" spans="1:6" ht="12.75">
      <c r="A73" t="s">
        <v>67</v>
      </c>
      <c r="B73">
        <v>45.9</v>
      </c>
      <c r="C73">
        <v>82.6</v>
      </c>
      <c r="D73">
        <v>23.9</v>
      </c>
      <c r="E73">
        <v>38.8</v>
      </c>
      <c r="F73">
        <v>64.8</v>
      </c>
    </row>
    <row r="74" spans="1:6" ht="12.75">
      <c r="A74" t="s">
        <v>39</v>
      </c>
      <c r="B74">
        <v>57.8</v>
      </c>
      <c r="C74">
        <v>83.4</v>
      </c>
      <c r="D74">
        <v>67.4</v>
      </c>
      <c r="E74">
        <v>24.6</v>
      </c>
      <c r="F74">
        <v>67.4</v>
      </c>
    </row>
    <row r="75" spans="1:6" ht="12.75">
      <c r="A75" t="s">
        <v>53</v>
      </c>
      <c r="B75">
        <v>51.4</v>
      </c>
      <c r="C75">
        <v>80.6</v>
      </c>
      <c r="D75">
        <v>38.6</v>
      </c>
      <c r="E75">
        <v>47.1</v>
      </c>
      <c r="F75">
        <v>57.1</v>
      </c>
    </row>
    <row r="76" spans="1:6" ht="12.75">
      <c r="A76" t="s">
        <v>83</v>
      </c>
      <c r="B76">
        <v>30.8</v>
      </c>
      <c r="C76">
        <v>43</v>
      </c>
      <c r="D76">
        <v>31.3</v>
      </c>
      <c r="E76">
        <v>55.7</v>
      </c>
      <c r="F76">
        <v>44.4</v>
      </c>
    </row>
    <row r="77" spans="1:6" ht="12.75">
      <c r="A77" t="s">
        <v>92</v>
      </c>
      <c r="B77">
        <v>16.6</v>
      </c>
      <c r="C77">
        <v>19</v>
      </c>
      <c r="D77">
        <v>19.3</v>
      </c>
      <c r="E77">
        <v>5.3</v>
      </c>
      <c r="F77">
        <v>67.2</v>
      </c>
    </row>
    <row r="78" spans="1:6" ht="12.75">
      <c r="A78" t="s">
        <v>69</v>
      </c>
      <c r="B78">
        <v>42.4</v>
      </c>
      <c r="C78">
        <v>60.7</v>
      </c>
      <c r="D78">
        <v>47.1</v>
      </c>
      <c r="E78">
        <v>28.7</v>
      </c>
      <c r="F78">
        <v>54</v>
      </c>
    </row>
    <row r="79" spans="1:6" ht="12.75">
      <c r="A79" t="s">
        <v>54</v>
      </c>
      <c r="B79">
        <v>51.2</v>
      </c>
      <c r="C79">
        <v>84.1</v>
      </c>
      <c r="D79">
        <v>47.8</v>
      </c>
      <c r="E79">
        <v>48.6</v>
      </c>
      <c r="F79">
        <v>52</v>
      </c>
    </row>
    <row r="80" spans="1:6" ht="12.75">
      <c r="A80" t="s">
        <v>20</v>
      </c>
      <c r="B80">
        <v>70.5</v>
      </c>
      <c r="C80">
        <v>82</v>
      </c>
      <c r="D80">
        <v>63.2</v>
      </c>
      <c r="E80">
        <v>39.3</v>
      </c>
      <c r="F80">
        <v>80.7</v>
      </c>
    </row>
    <row r="81" spans="1:6" ht="12.75">
      <c r="A81" t="s">
        <v>70</v>
      </c>
      <c r="B81">
        <v>41</v>
      </c>
      <c r="C81">
        <v>69.2</v>
      </c>
      <c r="D81">
        <v>33.2</v>
      </c>
      <c r="E81">
        <v>34.2</v>
      </c>
      <c r="F81">
        <v>53.7</v>
      </c>
    </row>
    <row r="82" spans="1:6" ht="12.75">
      <c r="A82" t="s">
        <v>72</v>
      </c>
      <c r="B82">
        <v>39.9</v>
      </c>
      <c r="C82">
        <v>8.7</v>
      </c>
      <c r="D82">
        <v>74.5</v>
      </c>
      <c r="E82">
        <v>56.3</v>
      </c>
      <c r="F82">
        <v>68.3</v>
      </c>
    </row>
    <row r="83" spans="1:6" ht="12.75">
      <c r="A83" t="s">
        <v>22</v>
      </c>
      <c r="B83">
        <v>67.6</v>
      </c>
      <c r="C83">
        <v>79.7</v>
      </c>
      <c r="D83">
        <v>57.6</v>
      </c>
      <c r="E83">
        <v>39.4</v>
      </c>
      <c r="F83">
        <v>79.1</v>
      </c>
    </row>
    <row r="84" spans="1:6" ht="12.75">
      <c r="A84" t="s">
        <v>41</v>
      </c>
      <c r="B84">
        <v>57.3</v>
      </c>
      <c r="C84">
        <v>44.9</v>
      </c>
      <c r="D84">
        <v>55.1</v>
      </c>
      <c r="E84">
        <v>47.9</v>
      </c>
      <c r="F84">
        <v>71.3</v>
      </c>
    </row>
    <row r="85" spans="1:6" ht="12.75">
      <c r="A85" t="s">
        <v>2</v>
      </c>
      <c r="B85">
        <v>89.9</v>
      </c>
      <c r="C85">
        <v>87</v>
      </c>
      <c r="D85">
        <v>74.8</v>
      </c>
      <c r="E85">
        <v>74.3</v>
      </c>
      <c r="F85">
        <v>83.3</v>
      </c>
    </row>
    <row r="86" spans="1:6" ht="12.75">
      <c r="A86" t="s">
        <v>7</v>
      </c>
      <c r="B86">
        <v>87.9</v>
      </c>
      <c r="C86">
        <v>80.6</v>
      </c>
      <c r="D86">
        <v>81.3</v>
      </c>
      <c r="E86">
        <v>66.1</v>
      </c>
      <c r="F86">
        <v>84</v>
      </c>
    </row>
    <row r="87" spans="1:6" ht="12.75">
      <c r="A87" t="s">
        <v>57</v>
      </c>
      <c r="B87">
        <v>49.8</v>
      </c>
      <c r="C87">
        <v>66.2</v>
      </c>
      <c r="D87">
        <v>31.3</v>
      </c>
      <c r="E87">
        <v>51.1</v>
      </c>
      <c r="F87">
        <v>62.4</v>
      </c>
    </row>
    <row r="88" spans="1:6" ht="12.75">
      <c r="A88" t="s">
        <v>95</v>
      </c>
      <c r="B88">
        <v>4.6</v>
      </c>
      <c r="C88">
        <v>2.1</v>
      </c>
      <c r="D88">
        <v>33.7</v>
      </c>
      <c r="E88">
        <v>7.3</v>
      </c>
      <c r="F88">
        <v>52.9</v>
      </c>
    </row>
    <row r="89" spans="1:6" ht="12.75">
      <c r="A89" t="s">
        <v>47</v>
      </c>
      <c r="B89">
        <v>53</v>
      </c>
      <c r="C89">
        <v>53.3</v>
      </c>
      <c r="D89">
        <v>55</v>
      </c>
      <c r="E89">
        <v>22.7</v>
      </c>
      <c r="F89">
        <v>82.4</v>
      </c>
    </row>
    <row r="90" spans="1:6" ht="12.75">
      <c r="A90" t="s">
        <v>75</v>
      </c>
      <c r="B90">
        <v>38.1</v>
      </c>
      <c r="C90">
        <v>79.7</v>
      </c>
      <c r="D90">
        <v>38.3</v>
      </c>
      <c r="E90">
        <v>14.5</v>
      </c>
      <c r="F90">
        <v>58.7</v>
      </c>
    </row>
    <row r="91" spans="1:6" ht="12.75">
      <c r="A91" t="s">
        <v>71</v>
      </c>
      <c r="B91">
        <v>40.2</v>
      </c>
      <c r="C91">
        <v>75.3</v>
      </c>
      <c r="D91">
        <v>31.8</v>
      </c>
      <c r="E91">
        <v>48.7</v>
      </c>
      <c r="F91">
        <v>48.3</v>
      </c>
    </row>
    <row r="92" spans="1:6" ht="12.75">
      <c r="A92" t="s">
        <v>13</v>
      </c>
      <c r="B92">
        <v>78.7</v>
      </c>
      <c r="C92">
        <v>85.8</v>
      </c>
      <c r="D92">
        <v>71</v>
      </c>
      <c r="E92">
        <v>53.8</v>
      </c>
      <c r="F92">
        <v>78.1</v>
      </c>
    </row>
    <row r="93" spans="1:6" ht="12.75">
      <c r="A93" t="s">
        <v>23</v>
      </c>
      <c r="B93">
        <v>67.4</v>
      </c>
      <c r="C93">
        <v>83.3</v>
      </c>
      <c r="D93">
        <v>63.1</v>
      </c>
      <c r="E93">
        <v>51.1</v>
      </c>
      <c r="F93">
        <v>65.4</v>
      </c>
    </row>
    <row r="94" spans="1:6" ht="12.75">
      <c r="A94" t="s">
        <v>0</v>
      </c>
      <c r="B94">
        <v>83.8</v>
      </c>
      <c r="C94">
        <v>77.9</v>
      </c>
      <c r="D94">
        <v>70.1</v>
      </c>
      <c r="E94">
        <v>76.6</v>
      </c>
      <c r="F94">
        <v>78.2</v>
      </c>
    </row>
    <row r="95" spans="1:6" ht="12.75">
      <c r="A95" t="s">
        <v>66</v>
      </c>
      <c r="B95">
        <v>46.2</v>
      </c>
      <c r="C95">
        <v>49.4</v>
      </c>
      <c r="D95">
        <v>67.7</v>
      </c>
      <c r="E95">
        <v>32.6</v>
      </c>
      <c r="F95">
        <v>54</v>
      </c>
    </row>
    <row r="96" spans="1:6" ht="12.75">
      <c r="A96" t="s">
        <v>58</v>
      </c>
      <c r="B96">
        <v>49.4</v>
      </c>
      <c r="C96">
        <v>47.5</v>
      </c>
      <c r="D96">
        <v>59.8</v>
      </c>
      <c r="E96">
        <v>24.9</v>
      </c>
      <c r="F96">
        <v>69.7</v>
      </c>
    </row>
    <row r="97" spans="1:6" ht="12.75">
      <c r="A97" t="s">
        <v>89</v>
      </c>
      <c r="B97">
        <v>24.5</v>
      </c>
      <c r="C97">
        <v>22.9</v>
      </c>
      <c r="D97">
        <v>34.1</v>
      </c>
      <c r="E97">
        <v>10.2</v>
      </c>
      <c r="F97">
        <v>60.6</v>
      </c>
    </row>
  </sheetData>
  <sheetProtection/>
  <hyperlinks>
    <hyperlink ref="A1" r:id="rId1" display="http://dx.doi.org/10.1787/eco_surveys-col-2015-en"/>
  </hyperlinks>
  <printOptions/>
  <pageMargins left="0.7" right="0.7" top="0.75" bottom="0.75" header="0.3" footer="0.3"/>
  <pageSetup horizontalDpi="600" verticalDpi="600" orientation="portrait" paperSize="9" r:id="rId2"/>
</worksheet>
</file>

<file path=xl/worksheets/sheet2.xml><?xml version="1.0" encoding="utf-8"?>
<worksheet xmlns="http://schemas.openxmlformats.org/spreadsheetml/2006/main" xmlns:r="http://schemas.openxmlformats.org/officeDocument/2006/relationships">
  <dimension ref="A1:F43"/>
  <sheetViews>
    <sheetView zoomScalePageLayoutView="0" workbookViewId="0" topLeftCell="A1">
      <selection activeCell="A38" activeCellId="4" sqref="A1:IV1 A6:IV6 A21:IV21 A37:IV37 A38:IV38"/>
    </sheetView>
  </sheetViews>
  <sheetFormatPr defaultColWidth="9.140625" defaultRowHeight="12.75"/>
  <sheetData>
    <row r="1" s="4" customFormat="1" ht="12.75">
      <c r="A1" s="5" t="s">
        <v>102</v>
      </c>
    </row>
    <row r="2" spans="1:2" s="4" customFormat="1" ht="12.75">
      <c r="A2" s="4" t="s">
        <v>103</v>
      </c>
      <c r="B2" s="4" t="s">
        <v>104</v>
      </c>
    </row>
    <row r="3" s="4" customFormat="1" ht="12.75">
      <c r="A3" s="4" t="s">
        <v>105</v>
      </c>
    </row>
    <row r="4" s="4" customFormat="1" ht="12.75">
      <c r="A4" s="4" t="s">
        <v>106</v>
      </c>
    </row>
    <row r="5" s="4" customFormat="1" ht="12.75"/>
    <row r="6" spans="2:6" ht="12.75">
      <c r="B6" t="s">
        <v>31</v>
      </c>
      <c r="C6" t="s">
        <v>32</v>
      </c>
      <c r="D6" t="s">
        <v>33</v>
      </c>
      <c r="E6" t="s">
        <v>34</v>
      </c>
      <c r="F6" t="s">
        <v>35</v>
      </c>
    </row>
    <row r="7" spans="1:6" ht="12.75">
      <c r="A7" t="s">
        <v>14</v>
      </c>
      <c r="B7">
        <v>77.2</v>
      </c>
      <c r="C7">
        <v>57.2</v>
      </c>
      <c r="D7">
        <v>78.2</v>
      </c>
      <c r="E7">
        <v>76.3</v>
      </c>
      <c r="F7">
        <v>73.5</v>
      </c>
    </row>
    <row r="8" spans="1:6" ht="12.75">
      <c r="A8" t="s">
        <v>11</v>
      </c>
      <c r="B8">
        <v>79.8</v>
      </c>
      <c r="C8">
        <v>88.2</v>
      </c>
      <c r="D8">
        <v>72.7</v>
      </c>
      <c r="E8">
        <v>45.5</v>
      </c>
      <c r="F8">
        <v>85.3</v>
      </c>
    </row>
    <row r="9" spans="1:6" ht="12.75">
      <c r="A9" t="s">
        <v>24</v>
      </c>
      <c r="B9">
        <v>67</v>
      </c>
      <c r="C9">
        <v>74.4</v>
      </c>
      <c r="D9">
        <v>70.2</v>
      </c>
      <c r="E9">
        <v>41.9</v>
      </c>
      <c r="F9">
        <v>70.3</v>
      </c>
    </row>
    <row r="10" spans="1:6" ht="12.75">
      <c r="A10" t="s">
        <v>6</v>
      </c>
      <c r="B10">
        <v>88</v>
      </c>
      <c r="C10">
        <v>81.1</v>
      </c>
      <c r="D10">
        <v>80.3</v>
      </c>
      <c r="E10">
        <v>69.6</v>
      </c>
      <c r="F10">
        <v>82.3</v>
      </c>
    </row>
    <row r="11" spans="1:6" ht="12.75">
      <c r="A11" t="s">
        <v>19</v>
      </c>
      <c r="B11">
        <v>70.6</v>
      </c>
      <c r="C11">
        <v>74.2</v>
      </c>
      <c r="D11">
        <v>74.2</v>
      </c>
      <c r="E11">
        <v>53.9</v>
      </c>
      <c r="F11">
        <v>67.1</v>
      </c>
    </row>
    <row r="12" spans="1:6" ht="12.75">
      <c r="A12" t="s">
        <v>25</v>
      </c>
      <c r="B12">
        <v>62.5</v>
      </c>
      <c r="C12">
        <v>85.4</v>
      </c>
      <c r="D12">
        <v>58.5</v>
      </c>
      <c r="E12">
        <v>54.2</v>
      </c>
      <c r="F12">
        <v>58.6</v>
      </c>
    </row>
    <row r="13" spans="1:6" ht="12.75">
      <c r="A13" t="s">
        <v>17</v>
      </c>
      <c r="B13">
        <v>75.9</v>
      </c>
      <c r="C13">
        <v>82.3</v>
      </c>
      <c r="D13">
        <v>57.5</v>
      </c>
      <c r="E13">
        <v>55.7</v>
      </c>
      <c r="F13">
        <v>82.2</v>
      </c>
    </row>
    <row r="14" spans="1:6" ht="12.75">
      <c r="A14" t="s">
        <v>29</v>
      </c>
      <c r="B14">
        <v>60.2</v>
      </c>
      <c r="C14">
        <v>78</v>
      </c>
      <c r="D14">
        <v>44.5</v>
      </c>
      <c r="E14">
        <v>70.7</v>
      </c>
      <c r="F14">
        <v>58.4</v>
      </c>
    </row>
    <row r="15" spans="1:6" ht="12.75">
      <c r="A15" t="s">
        <v>15</v>
      </c>
      <c r="B15">
        <v>77.1</v>
      </c>
      <c r="C15">
        <v>84.8</v>
      </c>
      <c r="D15">
        <v>70.8</v>
      </c>
      <c r="E15">
        <v>51.4</v>
      </c>
      <c r="F15">
        <v>77.4</v>
      </c>
    </row>
    <row r="16" spans="1:6" ht="12.75">
      <c r="A16" t="s">
        <v>18</v>
      </c>
      <c r="B16">
        <v>75</v>
      </c>
      <c r="C16">
        <v>93.2</v>
      </c>
      <c r="D16">
        <v>63.6</v>
      </c>
      <c r="E16">
        <v>45.6</v>
      </c>
      <c r="F16">
        <v>78.8</v>
      </c>
    </row>
    <row r="17" spans="1:6" ht="12.75">
      <c r="A17" t="s">
        <v>4</v>
      </c>
      <c r="B17">
        <v>89.3</v>
      </c>
      <c r="C17">
        <v>86.1</v>
      </c>
      <c r="D17">
        <v>75.2</v>
      </c>
      <c r="E17">
        <v>73.7</v>
      </c>
      <c r="F17">
        <v>82.8</v>
      </c>
    </row>
    <row r="18" spans="1:6" ht="12.75">
      <c r="A18" t="s">
        <v>63</v>
      </c>
      <c r="B18">
        <v>47.4</v>
      </c>
      <c r="C18">
        <v>81.2</v>
      </c>
      <c r="D18">
        <v>54.1</v>
      </c>
      <c r="E18">
        <v>33.4</v>
      </c>
      <c r="F18">
        <v>51.6</v>
      </c>
    </row>
    <row r="19" spans="1:6" ht="12.75">
      <c r="A19" t="s">
        <v>45</v>
      </c>
      <c r="B19">
        <v>54.7</v>
      </c>
      <c r="C19">
        <v>83.2</v>
      </c>
      <c r="D19">
        <v>45</v>
      </c>
      <c r="E19">
        <v>47</v>
      </c>
      <c r="F19">
        <v>57.8</v>
      </c>
    </row>
    <row r="20" spans="1:6" ht="12.75">
      <c r="A20" t="s">
        <v>9</v>
      </c>
      <c r="B20">
        <v>83.4</v>
      </c>
      <c r="C20">
        <v>84.7</v>
      </c>
      <c r="D20">
        <v>74.2</v>
      </c>
      <c r="E20">
        <v>58.5</v>
      </c>
      <c r="F20">
        <v>82.5</v>
      </c>
    </row>
    <row r="21" spans="1:6" ht="12.75">
      <c r="A21" t="s">
        <v>12</v>
      </c>
      <c r="B21">
        <v>79.5</v>
      </c>
      <c r="C21">
        <v>81.9</v>
      </c>
      <c r="D21">
        <v>73.1</v>
      </c>
      <c r="E21">
        <v>49.4</v>
      </c>
      <c r="F21">
        <v>84</v>
      </c>
    </row>
    <row r="22" spans="1:6" ht="12.75">
      <c r="A22" t="s">
        <v>21</v>
      </c>
      <c r="B22">
        <v>70</v>
      </c>
      <c r="C22">
        <v>58.4</v>
      </c>
      <c r="D22">
        <v>70.9</v>
      </c>
      <c r="E22">
        <v>63.7</v>
      </c>
      <c r="F22">
        <v>69.8</v>
      </c>
    </row>
    <row r="23" spans="1:6" ht="12.75">
      <c r="A23" t="s">
        <v>27</v>
      </c>
      <c r="B23">
        <v>61.4</v>
      </c>
      <c r="C23">
        <v>88</v>
      </c>
      <c r="D23">
        <v>73</v>
      </c>
      <c r="E23">
        <v>33.1</v>
      </c>
      <c r="F23">
        <v>61.9</v>
      </c>
    </row>
    <row r="24" spans="1:6" ht="12.75">
      <c r="A24" t="s">
        <v>10</v>
      </c>
      <c r="B24">
        <v>83.1</v>
      </c>
      <c r="C24">
        <v>80.7</v>
      </c>
      <c r="D24">
        <v>76.9</v>
      </c>
      <c r="E24">
        <v>66.2</v>
      </c>
      <c r="F24">
        <v>77.2</v>
      </c>
    </row>
    <row r="25" spans="1:6" ht="12.75">
      <c r="A25" t="s">
        <v>16</v>
      </c>
      <c r="B25">
        <v>76.7</v>
      </c>
      <c r="C25">
        <v>98.2</v>
      </c>
      <c r="D25">
        <v>72.7</v>
      </c>
      <c r="E25">
        <v>38.4</v>
      </c>
      <c r="F25">
        <v>81.2</v>
      </c>
    </row>
    <row r="26" spans="1:6" ht="12.75">
      <c r="A26" t="s">
        <v>61</v>
      </c>
      <c r="B26">
        <v>48.9</v>
      </c>
      <c r="C26">
        <v>41</v>
      </c>
      <c r="D26">
        <v>60.7</v>
      </c>
      <c r="E26">
        <v>36</v>
      </c>
      <c r="F26">
        <v>62</v>
      </c>
    </row>
    <row r="27" spans="1:6" ht="12.75">
      <c r="A27" t="s">
        <v>5</v>
      </c>
      <c r="B27">
        <v>88.2</v>
      </c>
      <c r="C27">
        <v>90.9</v>
      </c>
      <c r="D27">
        <v>71.3</v>
      </c>
      <c r="E27">
        <v>66.2</v>
      </c>
      <c r="F27">
        <v>85.6</v>
      </c>
    </row>
    <row r="28" spans="1:6" ht="12.75">
      <c r="A28" t="s">
        <v>8</v>
      </c>
      <c r="B28">
        <v>84.5</v>
      </c>
      <c r="C28">
        <v>72.7</v>
      </c>
      <c r="D28">
        <v>78.7</v>
      </c>
      <c r="E28">
        <v>71.1</v>
      </c>
      <c r="F28">
        <v>80.2</v>
      </c>
    </row>
    <row r="29" spans="1:6" ht="12.75">
      <c r="A29" t="s">
        <v>3</v>
      </c>
      <c r="B29">
        <v>89.8</v>
      </c>
      <c r="C29">
        <v>91.4</v>
      </c>
      <c r="D29">
        <v>73.5</v>
      </c>
      <c r="E29">
        <v>85.4</v>
      </c>
      <c r="F29">
        <v>76.2</v>
      </c>
    </row>
    <row r="30" spans="1:6" ht="12.75">
      <c r="A30" t="s">
        <v>67</v>
      </c>
      <c r="B30">
        <v>45.9</v>
      </c>
      <c r="C30">
        <v>82.6</v>
      </c>
      <c r="D30">
        <v>23.9</v>
      </c>
      <c r="E30">
        <v>38.8</v>
      </c>
      <c r="F30">
        <v>64.8</v>
      </c>
    </row>
    <row r="31" spans="1:6" ht="12.75">
      <c r="A31" t="s">
        <v>39</v>
      </c>
      <c r="B31">
        <v>57.8</v>
      </c>
      <c r="C31">
        <v>83.4</v>
      </c>
      <c r="D31">
        <v>67.4</v>
      </c>
      <c r="E31">
        <v>24.6</v>
      </c>
      <c r="F31">
        <v>67.4</v>
      </c>
    </row>
    <row r="32" spans="1:6" ht="12.75">
      <c r="A32" t="s">
        <v>54</v>
      </c>
      <c r="B32">
        <v>51.2</v>
      </c>
      <c r="C32">
        <v>84.1</v>
      </c>
      <c r="D32">
        <v>47.8</v>
      </c>
      <c r="E32">
        <v>48.6</v>
      </c>
      <c r="F32">
        <v>52</v>
      </c>
    </row>
    <row r="33" spans="1:6" ht="12.75">
      <c r="A33" t="s">
        <v>20</v>
      </c>
      <c r="B33">
        <v>70.5</v>
      </c>
      <c r="C33">
        <v>82</v>
      </c>
      <c r="D33">
        <v>63.2</v>
      </c>
      <c r="E33">
        <v>39.3</v>
      </c>
      <c r="F33">
        <v>80.7</v>
      </c>
    </row>
    <row r="34" spans="1:6" ht="12.75">
      <c r="A34" t="s">
        <v>72</v>
      </c>
      <c r="B34">
        <v>39.9</v>
      </c>
      <c r="C34">
        <v>8.7</v>
      </c>
      <c r="D34">
        <v>74.5</v>
      </c>
      <c r="E34">
        <v>56.3</v>
      </c>
      <c r="F34">
        <v>68.3</v>
      </c>
    </row>
    <row r="35" spans="1:6" ht="12.75">
      <c r="A35" t="s">
        <v>22</v>
      </c>
      <c r="B35">
        <v>67.6</v>
      </c>
      <c r="C35">
        <v>79.7</v>
      </c>
      <c r="D35">
        <v>57.6</v>
      </c>
      <c r="E35">
        <v>39.4</v>
      </c>
      <c r="F35">
        <v>79.1</v>
      </c>
    </row>
    <row r="36" spans="1:6" ht="12.75">
      <c r="A36" t="s">
        <v>2</v>
      </c>
      <c r="B36">
        <v>89.9</v>
      </c>
      <c r="C36">
        <v>87</v>
      </c>
      <c r="D36">
        <v>74.8</v>
      </c>
      <c r="E36">
        <v>74.3</v>
      </c>
      <c r="F36">
        <v>83.3</v>
      </c>
    </row>
    <row r="37" spans="1:6" ht="12.75">
      <c r="A37" t="s">
        <v>7</v>
      </c>
      <c r="B37">
        <v>87.9</v>
      </c>
      <c r="C37">
        <v>80.6</v>
      </c>
      <c r="D37">
        <v>81.3</v>
      </c>
      <c r="E37">
        <v>66.1</v>
      </c>
      <c r="F37">
        <v>84</v>
      </c>
    </row>
    <row r="38" spans="1:6" ht="12.75">
      <c r="A38" t="s">
        <v>75</v>
      </c>
      <c r="B38">
        <v>38.1</v>
      </c>
      <c r="C38">
        <v>79.7</v>
      </c>
      <c r="D38">
        <v>38.3</v>
      </c>
      <c r="E38">
        <v>14.5</v>
      </c>
      <c r="F38">
        <v>58.7</v>
      </c>
    </row>
    <row r="39" spans="1:6" ht="12.75">
      <c r="A39" t="s">
        <v>13</v>
      </c>
      <c r="B39">
        <v>78.7</v>
      </c>
      <c r="C39">
        <v>85.8</v>
      </c>
      <c r="D39">
        <v>71</v>
      </c>
      <c r="E39">
        <v>53.8</v>
      </c>
      <c r="F39">
        <v>78.1</v>
      </c>
    </row>
    <row r="40" spans="1:6" ht="12.75">
      <c r="A40" t="s">
        <v>0</v>
      </c>
      <c r="B40">
        <v>83.8</v>
      </c>
      <c r="C40">
        <v>77.9</v>
      </c>
      <c r="D40">
        <v>70.1</v>
      </c>
      <c r="E40">
        <v>76.6</v>
      </c>
      <c r="F40">
        <v>78.2</v>
      </c>
    </row>
    <row r="42" spans="1:6" ht="12.75">
      <c r="A42" t="s">
        <v>1</v>
      </c>
      <c r="B42">
        <f>SUM(B7:B40)/34</f>
        <v>70.63235294117646</v>
      </c>
      <c r="C42">
        <f>SUM(C7:C40)/34</f>
        <v>78.49117647058824</v>
      </c>
      <c r="D42">
        <f>SUM(D7:D40)/34</f>
        <v>65.87352941176472</v>
      </c>
      <c r="E42">
        <f>SUM(E7:E40)/34</f>
        <v>53.505882352941164</v>
      </c>
      <c r="F42">
        <f>SUM(F7:F40)/34</f>
        <v>72.97941176470587</v>
      </c>
    </row>
    <row r="43" spans="1:6" ht="12.75">
      <c r="A43" t="s">
        <v>97</v>
      </c>
      <c r="B43">
        <f>STDEV(B7:B40)</f>
        <v>15.356150097307992</v>
      </c>
      <c r="C43">
        <f>STDEV(C7:C40)</f>
        <v>16.31319168085752</v>
      </c>
      <c r="D43">
        <f>STDEV(D7:D40)</f>
        <v>13.22798477112695</v>
      </c>
      <c r="E43">
        <f>STDEV(E7:E40)</f>
        <v>16.584018250082675</v>
      </c>
      <c r="F43">
        <f>STDEV(F7:F40)</f>
        <v>10.353678292710635</v>
      </c>
    </row>
  </sheetData>
  <sheetProtection/>
  <hyperlinks>
    <hyperlink ref="A1" r:id="rId1" display="http://dx.doi.org/10.1787/eco_surveys-col-2015-en"/>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O42"/>
  <sheetViews>
    <sheetView tabSelected="1" zoomScalePageLayoutView="0" workbookViewId="0" topLeftCell="A1">
      <selection activeCell="G10" sqref="G10:O37"/>
    </sheetView>
  </sheetViews>
  <sheetFormatPr defaultColWidth="9.140625" defaultRowHeight="12.75"/>
  <sheetData>
    <row r="1" s="4" customFormat="1" ht="12.75">
      <c r="A1" s="5" t="s">
        <v>102</v>
      </c>
    </row>
    <row r="2" spans="1:2" s="4" customFormat="1" ht="12.75">
      <c r="A2" s="4" t="s">
        <v>103</v>
      </c>
      <c r="B2" s="4" t="s">
        <v>104</v>
      </c>
    </row>
    <row r="3" s="4" customFormat="1" ht="12.75">
      <c r="A3" s="4" t="s">
        <v>105</v>
      </c>
    </row>
    <row r="4" s="4" customFormat="1" ht="12.75">
      <c r="A4" s="4" t="s">
        <v>106</v>
      </c>
    </row>
    <row r="5" s="4" customFormat="1" ht="12.75"/>
    <row r="6" spans="2:5" ht="12.75">
      <c r="B6" t="s">
        <v>32</v>
      </c>
      <c r="C6" t="s">
        <v>33</v>
      </c>
      <c r="D6" t="s">
        <v>34</v>
      </c>
      <c r="E6" t="s">
        <v>35</v>
      </c>
    </row>
    <row r="7" spans="1:5" ht="12.75">
      <c r="A7" t="s">
        <v>19</v>
      </c>
      <c r="B7">
        <v>74.2</v>
      </c>
      <c r="C7">
        <v>74.2</v>
      </c>
      <c r="D7">
        <v>53.9</v>
      </c>
      <c r="E7">
        <v>67.1</v>
      </c>
    </row>
    <row r="8" spans="1:5" ht="12.75">
      <c r="A8" s="2" t="s">
        <v>59</v>
      </c>
      <c r="B8" s="2">
        <v>44.9</v>
      </c>
      <c r="C8" s="2">
        <v>69.5</v>
      </c>
      <c r="D8" s="2">
        <v>32.7</v>
      </c>
      <c r="E8" s="2">
        <v>59.5</v>
      </c>
    </row>
    <row r="9" spans="1:5" ht="12.75">
      <c r="A9" t="s">
        <v>61</v>
      </c>
      <c r="B9">
        <v>41</v>
      </c>
      <c r="C9">
        <v>60.7</v>
      </c>
      <c r="D9">
        <v>36</v>
      </c>
      <c r="E9">
        <v>62</v>
      </c>
    </row>
    <row r="10" spans="1:5" ht="12.75">
      <c r="A10" t="s">
        <v>1</v>
      </c>
      <c r="B10">
        <v>78.49117647058824</v>
      </c>
      <c r="C10">
        <v>65.87352941176472</v>
      </c>
      <c r="D10">
        <v>53.505882352941164</v>
      </c>
      <c r="E10">
        <v>72.97941176470587</v>
      </c>
    </row>
    <row r="11" spans="1:5" ht="12.75">
      <c r="A11" t="s">
        <v>97</v>
      </c>
      <c r="B11">
        <v>16.31319168085752</v>
      </c>
      <c r="C11">
        <v>13.22798477112695</v>
      </c>
      <c r="D11">
        <v>16.584018250082675</v>
      </c>
      <c r="E11">
        <v>10.353678292710635</v>
      </c>
    </row>
    <row r="13" spans="2:5" ht="38.25">
      <c r="B13" t="s">
        <v>98</v>
      </c>
      <c r="C13" t="s">
        <v>99</v>
      </c>
      <c r="D13" t="s">
        <v>100</v>
      </c>
      <c r="E13" s="1" t="s">
        <v>101</v>
      </c>
    </row>
    <row r="14" spans="1:5" ht="12.75">
      <c r="A14" t="s">
        <v>1</v>
      </c>
      <c r="B14">
        <v>0</v>
      </c>
      <c r="C14">
        <v>0</v>
      </c>
      <c r="D14">
        <v>0</v>
      </c>
      <c r="E14">
        <v>0</v>
      </c>
    </row>
    <row r="15" spans="1:15" ht="12.75">
      <c r="A15" t="s">
        <v>59</v>
      </c>
      <c r="B15">
        <f>(B8-B10)/B11</f>
        <v>-2.059141897413326</v>
      </c>
      <c r="C15">
        <f>(C8-C10)/C11</f>
        <v>0.2741514033302235</v>
      </c>
      <c r="D15">
        <f>(D8-D10)/D11</f>
        <v>-1.2545742557198065</v>
      </c>
      <c r="E15">
        <f>(E8-E10)/E11</f>
        <v>-1.3018959430288526</v>
      </c>
      <c r="G15" s="3"/>
      <c r="H15" s="3"/>
      <c r="I15" s="3"/>
      <c r="J15" s="3"/>
      <c r="K15" s="3"/>
      <c r="L15" s="3"/>
      <c r="M15" s="3"/>
      <c r="N15" s="3"/>
      <c r="O15" s="3"/>
    </row>
    <row r="16" spans="1:15" ht="12.75">
      <c r="A16" t="s">
        <v>19</v>
      </c>
      <c r="B16">
        <f>(B7-B10)/B11</f>
        <v>-0.2630494727542287</v>
      </c>
      <c r="C16">
        <f>(C7-C10)/C11</f>
        <v>0.6294587370866706</v>
      </c>
      <c r="D16">
        <f>(D7-D10)/D11</f>
        <v>0.023764906738261083</v>
      </c>
      <c r="E16">
        <f>(E7-E10)/E11</f>
        <v>-0.567857296555679</v>
      </c>
      <c r="G16" s="3"/>
      <c r="H16" s="3"/>
      <c r="I16" s="3"/>
      <c r="J16" s="3"/>
      <c r="K16" s="3"/>
      <c r="L16" s="3"/>
      <c r="M16" s="3"/>
      <c r="N16" s="3"/>
      <c r="O16" s="3"/>
    </row>
    <row r="17" spans="1:15" ht="12.75">
      <c r="A17" t="s">
        <v>61</v>
      </c>
      <c r="B17">
        <f>(B9-B10)/B11</f>
        <v>-2.29821222014952</v>
      </c>
      <c r="C17">
        <f>(C9-C10)/C11</f>
        <v>-0.3911048811499322</v>
      </c>
      <c r="D17">
        <f>(D9-D10)/D11</f>
        <v>-1.0555874992994472</v>
      </c>
      <c r="E17">
        <f>(E9-E10)/E11</f>
        <v>-1.0604358619521506</v>
      </c>
      <c r="G17" s="3"/>
      <c r="H17" s="3"/>
      <c r="I17" s="3"/>
      <c r="J17" s="3"/>
      <c r="K17" s="3"/>
      <c r="L17" s="3"/>
      <c r="M17" s="3"/>
      <c r="N17" s="3"/>
      <c r="O17" s="3"/>
    </row>
    <row r="18" spans="7:15" ht="12.75">
      <c r="G18" s="3"/>
      <c r="H18" s="3"/>
      <c r="I18" s="3"/>
      <c r="J18" s="3"/>
      <c r="K18" s="3"/>
      <c r="L18" s="3"/>
      <c r="M18" s="3"/>
      <c r="N18" s="3"/>
      <c r="O18" s="3"/>
    </row>
    <row r="19" spans="7:15" ht="12.75">
      <c r="G19" s="3"/>
      <c r="H19" s="3"/>
      <c r="I19" s="3"/>
      <c r="J19" s="3"/>
      <c r="K19" s="3"/>
      <c r="L19" s="3"/>
      <c r="M19" s="3"/>
      <c r="N19" s="3"/>
      <c r="O19" s="3"/>
    </row>
    <row r="20" spans="7:15" ht="12.75">
      <c r="G20" s="3"/>
      <c r="H20" s="3"/>
      <c r="I20" s="3"/>
      <c r="J20" s="3"/>
      <c r="K20" s="3"/>
      <c r="L20" s="3"/>
      <c r="M20" s="3"/>
      <c r="N20" s="3"/>
      <c r="O20" s="3"/>
    </row>
    <row r="21" spans="7:15" ht="12.75">
      <c r="G21" s="3"/>
      <c r="H21" s="3"/>
      <c r="I21" s="3"/>
      <c r="J21" s="3"/>
      <c r="K21" s="3"/>
      <c r="L21" s="3"/>
      <c r="M21" s="3"/>
      <c r="N21" s="3"/>
      <c r="O21" s="3"/>
    </row>
    <row r="22" spans="7:15" ht="12.75">
      <c r="G22" s="3"/>
      <c r="H22" s="3"/>
      <c r="I22" s="3"/>
      <c r="J22" s="3"/>
      <c r="K22" s="3"/>
      <c r="L22" s="3"/>
      <c r="M22" s="3"/>
      <c r="N22" s="3"/>
      <c r="O22" s="3"/>
    </row>
    <row r="23" spans="7:15" ht="12.75">
      <c r="G23" s="3"/>
      <c r="H23" s="3"/>
      <c r="I23" s="3"/>
      <c r="J23" s="3"/>
      <c r="K23" s="3"/>
      <c r="L23" s="3"/>
      <c r="M23" s="3"/>
      <c r="N23" s="3"/>
      <c r="O23" s="3"/>
    </row>
    <row r="24" spans="7:15" ht="12.75">
      <c r="G24" s="3"/>
      <c r="H24" s="3"/>
      <c r="I24" s="3"/>
      <c r="J24" s="3"/>
      <c r="K24" s="3"/>
      <c r="L24" s="3"/>
      <c r="M24" s="3"/>
      <c r="N24" s="3"/>
      <c r="O24" s="3"/>
    </row>
    <row r="25" spans="7:15" ht="12.75">
      <c r="G25" s="3"/>
      <c r="H25" s="3"/>
      <c r="I25" s="3"/>
      <c r="J25" s="3"/>
      <c r="K25" s="3"/>
      <c r="L25" s="3"/>
      <c r="M25" s="3"/>
      <c r="N25" s="3"/>
      <c r="O25" s="3"/>
    </row>
    <row r="26" spans="7:15" ht="12.75">
      <c r="G26" s="3"/>
      <c r="H26" s="3"/>
      <c r="I26" s="3"/>
      <c r="J26" s="3"/>
      <c r="K26" s="3"/>
      <c r="L26" s="3"/>
      <c r="M26" s="3"/>
      <c r="N26" s="3"/>
      <c r="O26" s="3"/>
    </row>
    <row r="27" spans="7:15" ht="12.75">
      <c r="G27" s="3"/>
      <c r="H27" s="3"/>
      <c r="I27" s="3"/>
      <c r="J27" s="3"/>
      <c r="K27" s="3"/>
      <c r="L27" s="3"/>
      <c r="M27" s="3"/>
      <c r="N27" s="3"/>
      <c r="O27" s="3"/>
    </row>
    <row r="28" spans="7:15" ht="12.75">
      <c r="G28" s="3"/>
      <c r="H28" s="3"/>
      <c r="I28" s="3"/>
      <c r="J28" s="3"/>
      <c r="K28" s="3"/>
      <c r="L28" s="3"/>
      <c r="M28" s="3"/>
      <c r="N28" s="3"/>
      <c r="O28" s="3"/>
    </row>
    <row r="29" spans="7:15" ht="12.75">
      <c r="G29" s="3"/>
      <c r="H29" s="3"/>
      <c r="I29" s="3"/>
      <c r="J29" s="3"/>
      <c r="K29" s="3"/>
      <c r="L29" s="3"/>
      <c r="M29" s="3"/>
      <c r="N29" s="3"/>
      <c r="O29" s="3"/>
    </row>
    <row r="30" spans="7:15" ht="12.75">
      <c r="G30" s="3"/>
      <c r="H30" s="3"/>
      <c r="I30" s="3"/>
      <c r="J30" s="3"/>
      <c r="K30" s="3"/>
      <c r="L30" s="3"/>
      <c r="M30" s="3"/>
      <c r="N30" s="3"/>
      <c r="O30" s="3"/>
    </row>
    <row r="31" spans="7:15" ht="12.75">
      <c r="G31" s="3"/>
      <c r="H31" s="3"/>
      <c r="I31" s="3"/>
      <c r="J31" s="3"/>
      <c r="K31" s="3"/>
      <c r="L31" s="3"/>
      <c r="M31" s="3"/>
      <c r="N31" s="3"/>
      <c r="O31" s="3"/>
    </row>
    <row r="32" spans="7:15" ht="12.75">
      <c r="G32" s="3"/>
      <c r="H32" s="3"/>
      <c r="I32" s="3"/>
      <c r="J32" s="3"/>
      <c r="K32" s="3"/>
      <c r="L32" s="3"/>
      <c r="M32" s="3"/>
      <c r="N32" s="3"/>
      <c r="O32" s="3"/>
    </row>
    <row r="33" spans="7:15" ht="12.75">
      <c r="G33" s="3"/>
      <c r="H33" s="3"/>
      <c r="I33" s="3"/>
      <c r="J33" s="3"/>
      <c r="K33" s="3"/>
      <c r="L33" s="3"/>
      <c r="M33" s="3"/>
      <c r="N33" s="3"/>
      <c r="O33" s="3"/>
    </row>
    <row r="34" spans="7:15" ht="12.75">
      <c r="G34" s="3"/>
      <c r="H34" s="3"/>
      <c r="I34" s="3"/>
      <c r="J34" s="3"/>
      <c r="K34" s="3"/>
      <c r="L34" s="3"/>
      <c r="M34" s="3"/>
      <c r="N34" s="3"/>
      <c r="O34" s="3"/>
    </row>
    <row r="35" spans="7:15" ht="12.75">
      <c r="G35" s="3"/>
      <c r="H35" s="3"/>
      <c r="I35" s="3"/>
      <c r="J35" s="3"/>
      <c r="K35" s="3"/>
      <c r="L35" s="3"/>
      <c r="M35" s="3"/>
      <c r="N35" s="3"/>
      <c r="O35" s="3"/>
    </row>
    <row r="36" spans="7:15" ht="12.75">
      <c r="G36" s="3"/>
      <c r="H36" s="3"/>
      <c r="I36" s="3"/>
      <c r="J36" s="3"/>
      <c r="K36" s="3"/>
      <c r="L36" s="3"/>
      <c r="M36" s="3"/>
      <c r="N36" s="3"/>
      <c r="O36" s="3"/>
    </row>
    <row r="37" spans="7:15" ht="12.75">
      <c r="G37" s="3"/>
      <c r="H37" s="3"/>
      <c r="I37" s="3"/>
      <c r="J37" s="3"/>
      <c r="K37" s="3"/>
      <c r="L37" s="3"/>
      <c r="M37" s="3"/>
      <c r="N37" s="3"/>
      <c r="O37" s="3"/>
    </row>
    <row r="38" spans="7:15" ht="12.75">
      <c r="G38" s="3"/>
      <c r="H38" s="3"/>
      <c r="I38" s="3"/>
      <c r="J38" s="3"/>
      <c r="K38" s="3"/>
      <c r="L38" s="3"/>
      <c r="M38" s="3"/>
      <c r="N38" s="3"/>
      <c r="O38" s="3"/>
    </row>
    <row r="39" spans="7:15" ht="12.75">
      <c r="G39" s="3"/>
      <c r="H39" s="3"/>
      <c r="I39" s="3"/>
      <c r="J39" s="3"/>
      <c r="K39" s="3"/>
      <c r="L39" s="3"/>
      <c r="M39" s="3"/>
      <c r="N39" s="3"/>
      <c r="O39" s="3"/>
    </row>
    <row r="40" spans="7:15" ht="12.75">
      <c r="G40" s="3"/>
      <c r="H40" s="3"/>
      <c r="I40" s="3"/>
      <c r="J40" s="3"/>
      <c r="K40" s="3"/>
      <c r="L40" s="3"/>
      <c r="M40" s="3"/>
      <c r="N40" s="3"/>
      <c r="O40" s="3"/>
    </row>
    <row r="41" spans="7:15" ht="12.75">
      <c r="G41" s="3"/>
      <c r="H41" s="3"/>
      <c r="I41" s="3"/>
      <c r="J41" s="3"/>
      <c r="K41" s="3"/>
      <c r="L41" s="3"/>
      <c r="M41" s="3"/>
      <c r="N41" s="3"/>
      <c r="O41" s="3"/>
    </row>
    <row r="42" spans="7:15" ht="12.75">
      <c r="G42" s="3"/>
      <c r="H42" s="3"/>
      <c r="I42" s="3"/>
      <c r="J42" s="3"/>
      <c r="K42" s="3"/>
      <c r="L42" s="3"/>
      <c r="M42" s="3"/>
      <c r="N42" s="3"/>
      <c r="O42" s="3"/>
    </row>
  </sheetData>
  <sheetProtection/>
  <hyperlinks>
    <hyperlink ref="A1" r:id="rId1" display="http://dx.doi.org/10.1787/eco_surveys-col-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cp:lastPrinted>2014-12-10T13:28:46Z</cp:lastPrinted>
  <dcterms:created xsi:type="dcterms:W3CDTF">2014-09-12T08:29:35Z</dcterms:created>
  <dcterms:modified xsi:type="dcterms:W3CDTF">2015-02-02T13:11:52Z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