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050" windowHeight="10890" activeTab="0"/>
  </bookViews>
  <sheets>
    <sheet name="Content" sheetId="1" r:id="rId1"/>
    <sheet name="Fig1" sheetId="2" r:id="rId2"/>
    <sheet name="Fig2" sheetId="3" r:id="rId3"/>
    <sheet name="Fig3" sheetId="4" r:id="rId4"/>
    <sheet name="Fig4" sheetId="5" r:id="rId5"/>
  </sheets>
  <definedNames/>
  <calcPr fullCalcOnLoad="1"/>
</workbook>
</file>

<file path=xl/sharedStrings.xml><?xml version="1.0" encoding="utf-8"?>
<sst xmlns="http://schemas.openxmlformats.org/spreadsheetml/2006/main" count="65" uniqueCount="35">
  <si>
    <t>at 25% of strength of supervisor</t>
  </si>
  <si>
    <t>at 75% of strength of supervisor</t>
  </si>
  <si>
    <t>Low strength of supervisor</t>
  </si>
  <si>
    <t>High strength of supervisor</t>
  </si>
  <si>
    <t>Capital 
requirements</t>
  </si>
  <si>
    <t>Depositor 
protection</t>
  </si>
  <si>
    <t xml:space="preserve"> </t>
  </si>
  <si>
    <t>Liquidity and 
diversification 
requirements</t>
  </si>
  <si>
    <t>Accounting 
and 
provisioning 
requirements</t>
  </si>
  <si>
    <t>External 
auditing and 
disclosure 
requirements</t>
  </si>
  <si>
    <t>Entry 
and 
ownership 
structures</t>
  </si>
  <si>
    <t>Exit rules 
and 
disciplining 
devices</t>
  </si>
  <si>
    <t>Strength of 
supervisory 
authority</t>
  </si>
  <si>
    <r>
      <rPr>
        <i/>
        <sz val="10"/>
        <color indexed="8"/>
        <rFont val="Times New Roman"/>
        <family val="1"/>
      </rPr>
      <t>Source:</t>
    </r>
    <r>
      <rPr>
        <sz val="10"/>
        <color indexed="8"/>
        <rFont val="Times New Roman"/>
        <family val="1"/>
      </rPr>
      <t xml:space="preserve"> Calculations based on Ahrend </t>
    </r>
    <r>
      <rPr>
        <i/>
        <sz val="10"/>
        <color indexed="8"/>
        <rFont val="Times New Roman"/>
        <family val="1"/>
      </rPr>
      <t>et al.</t>
    </r>
    <r>
      <rPr>
        <sz val="10"/>
        <color indexed="8"/>
        <rFont val="Times New Roman"/>
        <family val="1"/>
      </rPr>
      <t xml:space="preserve"> </t>
    </r>
    <r>
      <rPr>
        <i/>
        <sz val="10"/>
        <color indexed="8"/>
        <rFont val="Times New Roman"/>
        <family val="1"/>
      </rPr>
      <t>(2009).</t>
    </r>
  </si>
  <si>
    <t>IQR effect</t>
  </si>
  <si>
    <t>Stronger exit and 
disciplining rules</t>
  </si>
  <si>
    <t>Stronger 
supervisor</t>
  </si>
  <si>
    <t>Stronger entry and 
ownership restrictions</t>
  </si>
  <si>
    <t>Rise in capital 
requirements</t>
  </si>
  <si>
    <t>Share of individual regulations that are potentially competition-adverse by regulatory area</t>
  </si>
  <si>
    <r>
      <rPr>
        <sz val="11"/>
        <color indexed="8"/>
        <rFont val="Times New Roman"/>
        <family val="1"/>
      </rPr>
      <t xml:space="preserve">Figure 6.4. </t>
    </r>
    <r>
      <rPr>
        <b/>
        <sz val="11"/>
        <color indexed="8"/>
        <rFont val="Times New Roman"/>
        <family val="1"/>
      </rPr>
      <t>The</t>
    </r>
    <r>
      <rPr>
        <sz val="11"/>
        <color indexed="8"/>
        <rFont val="Times New Roman"/>
        <family val="1"/>
      </rPr>
      <t xml:space="preserve"> </t>
    </r>
    <r>
      <rPr>
        <b/>
        <sz val="11"/>
        <color indexed="8"/>
        <rFont val="Times New Roman"/>
        <family val="1"/>
      </rPr>
      <t>effects of prudential rules on competition depend on the strength of the supervisor</t>
    </r>
    <r>
      <rPr>
        <b/>
        <vertAlign val="superscript"/>
        <sz val="11"/>
        <color indexed="8"/>
        <rFont val="Times New Roman"/>
        <family val="1"/>
      </rPr>
      <t>1</t>
    </r>
  </si>
  <si>
    <t>1998-2002</t>
  </si>
  <si>
    <t>2002-2006</t>
  </si>
  <si>
    <r>
      <rPr>
        <sz val="11"/>
        <color indexed="8"/>
        <rFont val="Times New Roman"/>
        <family val="1"/>
      </rPr>
      <t>Figure 6.1.</t>
    </r>
    <r>
      <rPr>
        <b/>
        <sz val="11"/>
        <color indexed="8"/>
        <rFont val="Times New Roman"/>
        <family val="1"/>
      </rPr>
      <t xml:space="preserve"> Past increases in prudential banking regulation were partly reversed in the first half of the 2000s</t>
    </r>
  </si>
  <si>
    <t>Impact of various prudential rules on net interest margins under different degrees of strengh of the supervisor</t>
  </si>
  <si>
    <r>
      <rPr>
        <sz val="11"/>
        <color indexed="8"/>
        <rFont val="Times New Roman"/>
        <family val="1"/>
      </rPr>
      <t>Figure 6.3.</t>
    </r>
    <r>
      <rPr>
        <b/>
        <sz val="11"/>
        <color indexed="8"/>
        <rFont val="Times New Roman"/>
        <family val="1"/>
      </rPr>
      <t xml:space="preserve"> Few prudential rules are competition adverse </t>
    </r>
    <r>
      <rPr>
        <b/>
        <i/>
        <sz val="11"/>
        <color indexed="8"/>
        <rFont val="Times New Roman"/>
        <family val="1"/>
      </rPr>
      <t xml:space="preserve">a priori </t>
    </r>
  </si>
  <si>
    <t xml:space="preserve">1. Bars represent the effect on net interest margins of increasing the strength of prudential regulation in the respective area from the level of a country with moderately low regulation to the level of a country with moderately high regulation. Moderately high regulation is defined as the level of a country with stricter rules than three quarters of the 40 countries covered, while moderately low regulation is the level of a country with less stringent rules than three quarters of the countries.  </t>
  </si>
  <si>
    <r>
      <t>1.</t>
    </r>
    <r>
      <rPr>
        <i/>
        <sz val="10"/>
        <color indexed="8"/>
        <rFont val="Times New Roman"/>
        <family val="1"/>
      </rPr>
      <t xml:space="preserve"> </t>
    </r>
    <r>
      <rPr>
        <sz val="10"/>
        <color indexed="8"/>
        <rFont val="Times New Roman"/>
        <family val="1"/>
      </rPr>
      <t>Bars represent, for two possible levels of strength of the supervisor, the effect on net interest margins of increases in prudential regulation in various areas (capital requirements, exit and disciplining rules, and entry and ownership restrictions) from moderately low to moderately high regulation, defined as a move from the first to the third quartile of the relevant regulatory stance across countries. Light bars represent this effect when the strength of supervisors is moderately low, while dark bars show the same effect when the strength of supervisors is moderately high. Moderately high regulation corresponds to the level of a country with stricter rules than three quarters of the 40 countries covered, while moderately low regulation is the level of a country with less stringent rules than three quarters of countries.</t>
    </r>
  </si>
  <si>
    <t xml:space="preserve">1. Changes are measured in units of one standard deviation. </t>
  </si>
  <si>
    <r>
      <rPr>
        <sz val="11"/>
        <color indexed="8"/>
        <rFont val="Times New Roman"/>
        <family val="1"/>
      </rPr>
      <t>Figure 6.2.</t>
    </r>
    <r>
      <rPr>
        <b/>
        <sz val="11"/>
        <color indexed="8"/>
        <rFont val="Times New Roman"/>
        <family val="1"/>
      </rPr>
      <t xml:space="preserve"> Different prudential rules have different effects on competition 
as measured by low net interest margins</t>
    </r>
    <r>
      <rPr>
        <b/>
        <vertAlign val="superscript"/>
        <sz val="11"/>
        <color indexed="8"/>
        <rFont val="Times New Roman"/>
        <family val="1"/>
      </rPr>
      <t>1</t>
    </r>
  </si>
  <si>
    <t>Economic Policy Reforms 2010: Going for Growth - OECD © 2010 - ISBN 9789264079960</t>
  </si>
  <si>
    <t>Chapter 6</t>
  </si>
  <si>
    <t>Chapter 6: Getting it Right: Prudential Regulation and Competition in Banking</t>
  </si>
  <si>
    <t>Version 1 - Last updated: 04-Mar-2010</t>
  </si>
  <si>
    <t xml:space="preserve">Figure 6.3. Few prudential rules are competition adverse a priori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</si>
</sst>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00"/>
    <numFmt numFmtId="167" formatCode="0.0000"/>
    <numFmt numFmtId="168" formatCode="0.000"/>
    <numFmt numFmtId="169" formatCode="0.0000000"/>
    <numFmt numFmtId="170" formatCode="0.0"/>
    <numFmt numFmtId="171" formatCode="0.00000000"/>
  </numFmts>
  <fonts count="53">
    <font>
      <sz val="10"/>
      <color theme="1"/>
      <name val="Arial"/>
      <family val="2"/>
    </font>
    <font>
      <sz val="10"/>
      <color indexed="8"/>
      <name val="Arial"/>
      <family val="2"/>
    </font>
    <font>
      <sz val="10"/>
      <color indexed="8"/>
      <name val="Times New Roman"/>
      <family val="1"/>
    </font>
    <font>
      <i/>
      <sz val="10"/>
      <color indexed="8"/>
      <name val="Times New Roman"/>
      <family val="1"/>
    </font>
    <font>
      <sz val="10"/>
      <name val="Times"/>
      <family val="1"/>
    </font>
    <font>
      <b/>
      <sz val="11"/>
      <color indexed="8"/>
      <name val="Times New Roman"/>
      <family val="1"/>
    </font>
    <font>
      <b/>
      <i/>
      <sz val="11"/>
      <color indexed="8"/>
      <name val="Times New Roman"/>
      <family val="1"/>
    </font>
    <font>
      <sz val="11"/>
      <color indexed="8"/>
      <name val="Times New Roman"/>
      <family val="1"/>
    </font>
    <font>
      <b/>
      <vertAlign val="superscript"/>
      <sz val="11"/>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9"/>
      <color indexed="8"/>
      <name val="Arial"/>
      <family val="2"/>
    </font>
    <font>
      <u val="single"/>
      <sz val="10"/>
      <color indexed="12"/>
      <name val="Arial"/>
      <family val="2"/>
    </font>
    <font>
      <sz val="10"/>
      <color indexed="8"/>
      <name val="Calibri"/>
      <family val="2"/>
    </font>
    <font>
      <sz val="9"/>
      <color indexed="8"/>
      <name val="Times New Roman"/>
      <family val="1"/>
    </font>
    <font>
      <vertAlign val="superscript"/>
      <sz val="9"/>
      <color indexed="8"/>
      <name val="Times New Roman"/>
      <family val="1"/>
    </font>
    <font>
      <i/>
      <sz val="10.5"/>
      <color indexed="8"/>
      <name val="Times New Roman"/>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
      <b/>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7">
    <xf numFmtId="0" fontId="0" fillId="0" borderId="0" xfId="0" applyAlignment="1">
      <alignment/>
    </xf>
    <xf numFmtId="0" fontId="0" fillId="0" borderId="0" xfId="0" applyAlignment="1">
      <alignment wrapText="1"/>
    </xf>
    <xf numFmtId="0" fontId="0" fillId="33" borderId="0" xfId="0" applyFill="1" applyAlignment="1">
      <alignment/>
    </xf>
    <xf numFmtId="0" fontId="4" fillId="33" borderId="0" xfId="0" applyFont="1" applyFill="1" applyAlignment="1">
      <alignment/>
    </xf>
    <xf numFmtId="0" fontId="49" fillId="0" borderId="0" xfId="0" applyFont="1" applyAlignment="1">
      <alignment/>
    </xf>
    <xf numFmtId="0" fontId="0" fillId="0" borderId="0" xfId="0" applyBorder="1" applyAlignment="1">
      <alignment/>
    </xf>
    <xf numFmtId="11" fontId="0" fillId="0" borderId="0" xfId="0" applyNumberFormat="1" applyBorder="1" applyAlignment="1">
      <alignment/>
    </xf>
    <xf numFmtId="11" fontId="0" fillId="0" borderId="0" xfId="0" applyNumberFormat="1" applyAlignment="1">
      <alignment/>
    </xf>
    <xf numFmtId="0" fontId="50" fillId="0" borderId="0" xfId="0" applyFont="1" applyAlignment="1">
      <alignment/>
    </xf>
    <xf numFmtId="0" fontId="49" fillId="0" borderId="0" xfId="0" applyFont="1" applyAlignment="1">
      <alignment horizontal="center" vertical="center" wrapText="1"/>
    </xf>
    <xf numFmtId="168" fontId="50" fillId="0" borderId="0" xfId="0" applyNumberFormat="1" applyFont="1" applyAlignment="1">
      <alignment horizontal="center"/>
    </xf>
    <xf numFmtId="167" fontId="50" fillId="0" borderId="0" xfId="0" applyNumberFormat="1" applyFont="1" applyAlignment="1">
      <alignment horizontal="center"/>
    </xf>
    <xf numFmtId="0" fontId="50" fillId="0" borderId="0" xfId="0" applyFont="1" applyAlignment="1">
      <alignment horizontal="center"/>
    </xf>
    <xf numFmtId="2" fontId="50" fillId="0" borderId="0" xfId="0" applyNumberFormat="1" applyFont="1" applyAlignment="1">
      <alignment horizontal="center"/>
    </xf>
    <xf numFmtId="168" fontId="50" fillId="0" borderId="0" xfId="0" applyNumberFormat="1" applyFont="1" applyAlignment="1">
      <alignment horizontal="center" vertical="center"/>
    </xf>
    <xf numFmtId="0" fontId="41" fillId="0" borderId="0" xfId="52" applyAlignment="1" applyProtection="1">
      <alignment/>
      <protection/>
    </xf>
    <xf numFmtId="0" fontId="0" fillId="0" borderId="0" xfId="0" applyAlignment="1">
      <alignment/>
    </xf>
    <xf numFmtId="0" fontId="5" fillId="0" borderId="0" xfId="0" applyFont="1" applyAlignment="1">
      <alignment horizontal="center" vertical="center"/>
    </xf>
    <xf numFmtId="0" fontId="51" fillId="0" borderId="0" xfId="0" applyFont="1" applyAlignment="1">
      <alignment horizontal="center" vertical="center"/>
    </xf>
    <xf numFmtId="0" fontId="52" fillId="0" borderId="0" xfId="0" applyFont="1" applyFill="1" applyAlignment="1">
      <alignment horizontal="left" vertical="top" wrapText="1"/>
    </xf>
    <xf numFmtId="0" fontId="5" fillId="0" borderId="0" xfId="0" applyFont="1" applyAlignment="1">
      <alignment horizontal="center" vertical="center" wrapText="1"/>
    </xf>
    <xf numFmtId="0" fontId="51" fillId="0" borderId="0" xfId="0" applyFont="1" applyAlignment="1">
      <alignment horizontal="center" vertical="center" wrapText="1"/>
    </xf>
    <xf numFmtId="0" fontId="2" fillId="0" borderId="0" xfId="0" applyFont="1" applyFill="1" applyAlignment="1">
      <alignment horizontal="left" vertical="top" wrapText="1"/>
    </xf>
    <xf numFmtId="0" fontId="5" fillId="0" borderId="0" xfId="0" applyFont="1" applyBorder="1" applyAlignment="1">
      <alignment horizontal="center"/>
    </xf>
    <xf numFmtId="0" fontId="51" fillId="0" borderId="0" xfId="0" applyFont="1" applyBorder="1" applyAlignment="1">
      <alignment horizontal="center"/>
    </xf>
    <xf numFmtId="0" fontId="52" fillId="0" borderId="0" xfId="0" applyFont="1" applyBorder="1" applyAlignment="1">
      <alignment horizontal="center" vertical="center"/>
    </xf>
    <xf numFmtId="0" fontId="52"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8525"/>
          <c:w val="0.973"/>
          <c:h val="0.916"/>
        </c:manualLayout>
      </c:layout>
      <c:barChart>
        <c:barDir val="col"/>
        <c:grouping val="clustered"/>
        <c:varyColors val="0"/>
        <c:ser>
          <c:idx val="0"/>
          <c:order val="0"/>
          <c:tx>
            <c:strRef>
              <c:f>Fig1!$O$5</c:f>
              <c:strCache>
                <c:ptCount val="1"/>
                <c:pt idx="0">
                  <c:v>1998-2002</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Fig1!$P$4:$W$4</c:f>
              <c:strCache/>
            </c:strRef>
          </c:cat>
          <c:val>
            <c:numRef>
              <c:f>Fig1!$P$5:$W$5</c:f>
              <c:numCache/>
            </c:numRef>
          </c:val>
        </c:ser>
        <c:ser>
          <c:idx val="1"/>
          <c:order val="1"/>
          <c:tx>
            <c:strRef>
              <c:f>Fig1!$O$6</c:f>
              <c:strCache>
                <c:ptCount val="1"/>
                <c:pt idx="0">
                  <c:v>2002-2006</c:v>
                </c:pt>
              </c:strCache>
            </c:strRef>
          </c:tx>
          <c:spPr>
            <a:solidFill>
              <a:srgbClr val="8F8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Fig1!$P$4:$W$4</c:f>
              <c:strCache/>
            </c:strRef>
          </c:cat>
          <c:val>
            <c:numRef>
              <c:f>Fig1!$P$6:$W$6</c:f>
              <c:numCache/>
            </c:numRef>
          </c:val>
        </c:ser>
        <c:axId val="12680836"/>
        <c:axId val="47018661"/>
      </c:barChart>
      <c:catAx>
        <c:axId val="12680836"/>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900" b="0" i="0" u="none" baseline="0">
                <a:solidFill>
                  <a:srgbClr val="000000"/>
                </a:solidFill>
              </a:defRPr>
            </a:pPr>
          </a:p>
        </c:txPr>
        <c:crossAx val="47018661"/>
        <c:crossesAt val="0"/>
        <c:auto val="1"/>
        <c:lblOffset val="0"/>
        <c:tickLblSkip val="1"/>
        <c:noMultiLvlLbl val="0"/>
      </c:catAx>
      <c:valAx>
        <c:axId val="47018661"/>
        <c:scaling>
          <c:orientation val="minMax"/>
          <c:max val="1.5"/>
          <c:min val="-0.5"/>
        </c:scaling>
        <c:axPos val="l"/>
        <c:majorGridlines>
          <c:spPr>
            <a:ln w="3175">
              <a:solidFill>
                <a:srgbClr val="C0C0C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2680836"/>
        <c:crossesAt val="1"/>
        <c:crossBetween val="between"/>
        <c:dispUnits/>
        <c:majorUnit val="0.5"/>
        <c:minorUnit val="0.1"/>
      </c:valAx>
      <c:spPr>
        <a:solidFill>
          <a:srgbClr val="CCFFFF"/>
        </a:solidFill>
        <a:ln w="12700">
          <a:solidFill>
            <a:srgbClr val="969696"/>
          </a:solidFill>
        </a:ln>
      </c:spPr>
    </c:plotArea>
    <c:legend>
      <c:legendPos val="b"/>
      <c:layout>
        <c:manualLayout>
          <c:xMode val="edge"/>
          <c:yMode val="edge"/>
          <c:x val="0.2525"/>
          <c:y val="0"/>
          <c:w val="0.517"/>
          <c:h val="0.07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38"/>
          <c:w val="0.9595"/>
          <c:h val="0.92075"/>
        </c:manualLayout>
      </c:layout>
      <c:barChart>
        <c:barDir val="col"/>
        <c:grouping val="clustered"/>
        <c:varyColors val="0"/>
        <c:ser>
          <c:idx val="1"/>
          <c:order val="0"/>
          <c:tx>
            <c:strRef>
              <c:f>Fig2!$N$6</c:f>
              <c:strCache>
                <c:ptCount val="1"/>
                <c:pt idx="0">
                  <c:v>IQR effect</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Fig2!$O$4:$Q$4</c:f>
              <c:strCache/>
            </c:strRef>
          </c:cat>
          <c:val>
            <c:numRef>
              <c:f>Fig2!$O$6:$Q$6</c:f>
              <c:numCache/>
            </c:numRef>
          </c:val>
        </c:ser>
        <c:axId val="20514766"/>
        <c:axId val="50415167"/>
      </c:barChart>
      <c:catAx>
        <c:axId val="20514766"/>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defRPr>
            </a:pPr>
          </a:p>
        </c:txPr>
        <c:crossAx val="50415167"/>
        <c:crosses val="autoZero"/>
        <c:auto val="1"/>
        <c:lblOffset val="0"/>
        <c:tickLblSkip val="1"/>
        <c:noMultiLvlLbl val="0"/>
      </c:catAx>
      <c:valAx>
        <c:axId val="50415167"/>
        <c:scaling>
          <c:orientation val="minMax"/>
          <c:max val="0.4"/>
          <c:min val="-0.2"/>
        </c:scaling>
        <c:axPos val="l"/>
        <c:title>
          <c:tx>
            <c:rich>
              <a:bodyPr vert="horz" rot="0" anchor="ctr"/>
              <a:lstStyle/>
              <a:p>
                <a:pPr algn="ctr">
                  <a:defRPr/>
                </a:pPr>
                <a:r>
                  <a:rPr lang="en-US" cap="none" sz="900" b="0" i="0" u="none" baseline="0">
                    <a:solidFill>
                      <a:srgbClr val="000000"/>
                    </a:solidFill>
                  </a:rPr>
                  <a:t>Percentage points</a:t>
                </a:r>
              </a:p>
            </c:rich>
          </c:tx>
          <c:layout>
            <c:manualLayout>
              <c:xMode val="factor"/>
              <c:yMode val="factor"/>
              <c:x val="0.033"/>
              <c:y val="0.13975"/>
            </c:manualLayout>
          </c:layout>
          <c:overlay val="0"/>
          <c:spPr>
            <a:noFill/>
            <a:ln w="3175">
              <a:noFill/>
            </a:ln>
          </c:spPr>
        </c:title>
        <c:majorGridlines>
          <c:spPr>
            <a:ln w="3175">
              <a:solidFill>
                <a:srgbClr val="C0C0C0"/>
              </a:solidFill>
            </a:ln>
          </c:spPr>
        </c:majorGridlines>
        <c:delete val="0"/>
        <c:numFmt formatCode="#,##0.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0514766"/>
        <c:crossesAt val="1"/>
        <c:crossBetween val="between"/>
        <c:dispUnits/>
        <c:majorUnit val="0.1"/>
      </c:valAx>
      <c:spPr>
        <a:solidFill>
          <a:srgbClr val="CC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4025"/>
          <c:w val="0.98"/>
          <c:h val="0.910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Fig3!$N$4:$U$4</c:f>
              <c:strCache/>
            </c:strRef>
          </c:cat>
          <c:val>
            <c:numRef>
              <c:f>Fig3!$N$5:$U$5</c:f>
              <c:numCache/>
            </c:numRef>
          </c:val>
        </c:ser>
        <c:axId val="51083320"/>
        <c:axId val="57096697"/>
      </c:barChart>
      <c:catAx>
        <c:axId val="5108332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096697"/>
        <c:crosses val="autoZero"/>
        <c:auto val="1"/>
        <c:lblOffset val="100"/>
        <c:tickLblSkip val="1"/>
        <c:noMultiLvlLbl val="0"/>
      </c:catAx>
      <c:valAx>
        <c:axId val="57096697"/>
        <c:scaling>
          <c:orientation val="minMax"/>
          <c:max val="50"/>
          <c:min val="0"/>
        </c:scaling>
        <c:axPos val="l"/>
        <c:title>
          <c:tx>
            <c:rich>
              <a:bodyPr vert="horz" rot="0" anchor="ctr"/>
              <a:lstStyle/>
              <a:p>
                <a:pPr algn="ctr">
                  <a:defRPr/>
                </a:pPr>
                <a:r>
                  <a:rPr lang="en-US" cap="none" sz="900" b="0" i="0" u="none" baseline="0">
                    <a:solidFill>
                      <a:srgbClr val="000000"/>
                    </a:solidFill>
                  </a:rPr>
                  <a:t>Per cent</a:t>
                </a:r>
              </a:p>
            </c:rich>
          </c:tx>
          <c:layout>
            <c:manualLayout>
              <c:xMode val="factor"/>
              <c:yMode val="factor"/>
              <c:x val="0.0165"/>
              <c:y val="0.1425"/>
            </c:manualLayout>
          </c:layout>
          <c:overlay val="0"/>
          <c:spPr>
            <a:noFill/>
            <a:ln w="3175">
              <a:noFill/>
            </a:ln>
          </c:spPr>
        </c:title>
        <c:majorGridlines>
          <c:spPr>
            <a:ln w="3175">
              <a:solidFill>
                <a:srgbClr val="C0C0C0"/>
              </a:solidFill>
            </a:ln>
          </c:spPr>
        </c:majorGridlines>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083320"/>
        <c:crossesAt val="1"/>
        <c:crossBetween val="between"/>
        <c:dispUnits/>
        <c:majorUnit val="10"/>
      </c:valAx>
      <c:spPr>
        <a:solidFill>
          <a:srgbClr val="CC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835"/>
          <c:w val="0.95875"/>
          <c:h val="0.89575"/>
        </c:manualLayout>
      </c:layout>
      <c:barChart>
        <c:barDir val="col"/>
        <c:grouping val="clustered"/>
        <c:varyColors val="0"/>
        <c:ser>
          <c:idx val="0"/>
          <c:order val="0"/>
          <c:tx>
            <c:strRef>
              <c:f>Fig4!$N$6</c:f>
              <c:strCache>
                <c:ptCount val="1"/>
                <c:pt idx="0">
                  <c:v>Low strength of supervisor</c:v>
                </c:pt>
              </c:strCache>
            </c:strRef>
          </c:tx>
          <c:spPr>
            <a:solidFill>
              <a:srgbClr val="8F8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Fig4!$O$5:$Q$5</c:f>
              <c:strCache/>
            </c:strRef>
          </c:cat>
          <c:val>
            <c:numRef>
              <c:f>Fig4!$O$6:$Q$6</c:f>
              <c:numCache/>
            </c:numRef>
          </c:val>
        </c:ser>
        <c:ser>
          <c:idx val="1"/>
          <c:order val="1"/>
          <c:tx>
            <c:strRef>
              <c:f>Fig4!$N$7</c:f>
              <c:strCache>
                <c:ptCount val="1"/>
                <c:pt idx="0">
                  <c:v>High strength of supervisor</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Fig4!$O$5:$Q$5</c:f>
              <c:strCache/>
            </c:strRef>
          </c:cat>
          <c:val>
            <c:numRef>
              <c:f>Fig4!$O$7:$Q$7</c:f>
              <c:numCache/>
            </c:numRef>
          </c:val>
        </c:ser>
        <c:axId val="44108226"/>
        <c:axId val="61429715"/>
      </c:barChart>
      <c:catAx>
        <c:axId val="44108226"/>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defRPr>
            </a:pPr>
          </a:p>
        </c:txPr>
        <c:crossAx val="61429715"/>
        <c:crossesAt val="0"/>
        <c:auto val="1"/>
        <c:lblOffset val="0"/>
        <c:tickLblSkip val="1"/>
        <c:noMultiLvlLbl val="0"/>
      </c:catAx>
      <c:valAx>
        <c:axId val="61429715"/>
        <c:scaling>
          <c:orientation val="minMax"/>
          <c:max val="0.4"/>
          <c:min val="-0.2"/>
        </c:scaling>
        <c:axPos val="l"/>
        <c:title>
          <c:tx>
            <c:rich>
              <a:bodyPr vert="horz" rot="0" anchor="ctr"/>
              <a:lstStyle/>
              <a:p>
                <a:pPr algn="ctr">
                  <a:defRPr/>
                </a:pPr>
                <a:r>
                  <a:rPr lang="en-US" cap="none" sz="900" b="0" i="0" u="none" baseline="0">
                    <a:solidFill>
                      <a:srgbClr val="000000"/>
                    </a:solidFill>
                  </a:rPr>
                  <a:t>Percentage points</a:t>
                </a:r>
              </a:p>
            </c:rich>
          </c:tx>
          <c:layout>
            <c:manualLayout>
              <c:xMode val="factor"/>
              <c:yMode val="factor"/>
              <c:x val="0.033"/>
              <c:y val="0.13925"/>
            </c:manualLayout>
          </c:layout>
          <c:overlay val="0"/>
          <c:spPr>
            <a:noFill/>
            <a:ln w="3175">
              <a:noFill/>
            </a:ln>
          </c:spPr>
        </c:title>
        <c:majorGridlines>
          <c:spPr>
            <a:ln w="3175">
              <a:solidFill>
                <a:srgbClr val="C0C0C0"/>
              </a:solidFill>
            </a:ln>
          </c:spPr>
        </c:majorGridlines>
        <c:delete val="0"/>
        <c:numFmt formatCode="#,##0.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4108226"/>
        <c:crossesAt val="1"/>
        <c:crossBetween val="between"/>
        <c:dispUnits/>
        <c:majorUnit val="0.1"/>
      </c:valAx>
      <c:spPr>
        <a:solidFill>
          <a:srgbClr val="CCFFFF"/>
        </a:solidFill>
        <a:ln w="12700">
          <a:solidFill>
            <a:srgbClr val="969696"/>
          </a:solidFill>
        </a:ln>
      </c:spPr>
    </c:plotArea>
    <c:legend>
      <c:legendPos val="t"/>
      <c:layout>
        <c:manualLayout>
          <c:xMode val="edge"/>
          <c:yMode val="edge"/>
          <c:x val="0.2195"/>
          <c:y val="0.009"/>
          <c:w val="0.5655"/>
          <c:h val="0.05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0.04625</cdr:y>
    </cdr:from>
    <cdr:to>
      <cdr:x>0.29425</cdr:x>
      <cdr:y>0.1075</cdr:y>
    </cdr:to>
    <cdr:sp>
      <cdr:nvSpPr>
        <cdr:cNvPr id="1" name="TextBox 1"/>
        <cdr:cNvSpPr txBox="1">
          <a:spLocks noChangeArrowheads="1"/>
        </cdr:cNvSpPr>
      </cdr:nvSpPr>
      <cdr:spPr>
        <a:xfrm>
          <a:off x="-47624" y="190500"/>
          <a:ext cx="2133600" cy="257175"/>
        </a:xfrm>
        <a:prstGeom prst="rect">
          <a:avLst/>
        </a:prstGeom>
        <a:noFill/>
        <a:ln w="9525" cmpd="sng">
          <a:noFill/>
        </a:ln>
      </cdr:spPr>
      <cdr:txBody>
        <a:bodyPr vertOverflow="clip" wrap="square"/>
        <a:p>
          <a:pPr algn="l">
            <a:defRPr/>
          </a:pPr>
          <a:r>
            <a:rPr lang="en-US" cap="none" sz="900" b="0" i="0" u="none" baseline="0">
              <a:solidFill>
                <a:srgbClr val="000000"/>
              </a:solidFill>
              <a:latin typeface="Times New Roman"/>
              <a:ea typeface="Times New Roman"/>
              <a:cs typeface="Times New Roman"/>
            </a:rPr>
            <a:t>Average change across OECD countries</a:t>
          </a:r>
          <a:r>
            <a:rPr lang="en-US" cap="none" sz="900" b="0" i="0" u="none" baseline="30000">
              <a:solidFill>
                <a:srgbClr val="000000"/>
              </a:solidFill>
              <a:latin typeface="Times New Roman"/>
              <a:ea typeface="Times New Roman"/>
              <a:cs typeface="Times New Roman"/>
            </a:rPr>
            <a:t>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xdr:row>
      <xdr:rowOff>38100</xdr:rowOff>
    </xdr:from>
    <xdr:to>
      <xdr:col>11</xdr:col>
      <xdr:colOff>257175</xdr:colOff>
      <xdr:row>30</xdr:row>
      <xdr:rowOff>9525</xdr:rowOff>
    </xdr:to>
    <xdr:graphicFrame>
      <xdr:nvGraphicFramePr>
        <xdr:cNvPr id="1" name="Chart 6"/>
        <xdr:cNvGraphicFramePr/>
      </xdr:nvGraphicFramePr>
      <xdr:xfrm>
        <a:off x="209550" y="1047750"/>
        <a:ext cx="7067550" cy="4181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0.64675</cdr:x>
      <cdr:y>0.865</cdr:y>
    </cdr:from>
    <cdr:to>
      <cdr:x>0.96825</cdr:x>
      <cdr:y>0.9765</cdr:y>
    </cdr:to>
    <cdr:sp fLocksText="0">
      <cdr:nvSpPr>
        <cdr:cNvPr id="1" name="TextBox 4"/>
        <cdr:cNvSpPr txBox="1">
          <a:spLocks noChangeArrowheads="1"/>
        </cdr:cNvSpPr>
      </cdr:nvSpPr>
      <cdr:spPr>
        <a:xfrm>
          <a:off x="4238625" y="3829050"/>
          <a:ext cx="21145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0.56175</cdr:x>
      <cdr:y>0.708</cdr:y>
    </cdr:from>
    <cdr:to>
      <cdr:x>0.74275</cdr:x>
      <cdr:y>0.8265</cdr:y>
    </cdr:to>
    <cdr:sp>
      <cdr:nvSpPr>
        <cdr:cNvPr id="2" name="TextBox 1"/>
        <cdr:cNvSpPr txBox="1">
          <a:spLocks noChangeArrowheads="1"/>
        </cdr:cNvSpPr>
      </cdr:nvSpPr>
      <cdr:spPr>
        <a:xfrm>
          <a:off x="3686175" y="3133725"/>
          <a:ext cx="1190625" cy="523875"/>
        </a:xfrm>
        <a:prstGeom prst="rect">
          <a:avLst/>
        </a:prstGeom>
        <a:noFill/>
        <a:ln w="9525" cmpd="sng">
          <a:noFill/>
        </a:ln>
      </cdr:spPr>
      <cdr:txBody>
        <a:bodyPr vertOverflow="clip" wrap="square" anchor="ctr"/>
        <a:p>
          <a:pPr algn="ctr">
            <a:defRPr/>
          </a:pPr>
          <a:r>
            <a:rPr lang="en-US" cap="none" sz="1050" b="0" i="1" u="none" baseline="0">
              <a:solidFill>
                <a:srgbClr val="000000"/>
              </a:solidFill>
            </a:rPr>
            <a:t>Positive effect on competition</a:t>
          </a:r>
        </a:p>
      </cdr:txBody>
    </cdr:sp>
  </cdr:relSizeAnchor>
  <cdr:relSizeAnchor xmlns:cdr="http://schemas.openxmlformats.org/drawingml/2006/chartDrawing">
    <cdr:from>
      <cdr:x>0.11075</cdr:x>
      <cdr:y>0.167</cdr:y>
    </cdr:from>
    <cdr:to>
      <cdr:x>0.29175</cdr:x>
      <cdr:y>0.28625</cdr:y>
    </cdr:to>
    <cdr:sp>
      <cdr:nvSpPr>
        <cdr:cNvPr id="3" name="TextBox 1"/>
        <cdr:cNvSpPr txBox="1">
          <a:spLocks noChangeArrowheads="1"/>
        </cdr:cNvSpPr>
      </cdr:nvSpPr>
      <cdr:spPr>
        <a:xfrm>
          <a:off x="723900" y="733425"/>
          <a:ext cx="1190625" cy="523875"/>
        </a:xfrm>
        <a:prstGeom prst="rect">
          <a:avLst/>
        </a:prstGeom>
        <a:noFill/>
        <a:ln w="9525" cmpd="sng">
          <a:noFill/>
        </a:ln>
      </cdr:spPr>
      <cdr:txBody>
        <a:bodyPr vertOverflow="clip" wrap="square" anchor="ctr"/>
        <a:p>
          <a:pPr algn="ctr">
            <a:defRPr/>
          </a:pPr>
          <a:r>
            <a:rPr lang="en-US" cap="none" sz="1050" b="0" i="1" u="none" baseline="0">
              <a:solidFill>
                <a:srgbClr val="000000"/>
              </a:solidFill>
              <a:latin typeface="Times New Roman"/>
              <a:ea typeface="Times New Roman"/>
              <a:cs typeface="Times New Roman"/>
            </a:rPr>
            <a:t>Negative</a:t>
          </a:r>
          <a:r>
            <a:rPr lang="en-US" cap="none" sz="1050" b="0" i="1" u="none" baseline="0">
              <a:solidFill>
                <a:srgbClr val="000000"/>
              </a:solidFill>
              <a:latin typeface="Times New Roman"/>
              <a:ea typeface="Times New Roman"/>
              <a:cs typeface="Times New Roman"/>
            </a:rPr>
            <a:t> </a:t>
          </a:r>
          <a:r>
            <a:rPr lang="en-US" cap="none" sz="1050" b="0" i="1" u="none" baseline="0">
              <a:solidFill>
                <a:srgbClr val="000000"/>
              </a:solidFill>
              <a:latin typeface="Times New Roman"/>
              <a:ea typeface="Times New Roman"/>
              <a:cs typeface="Times New Roman"/>
            </a:rPr>
            <a:t>effect on competition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5</xdr:row>
      <xdr:rowOff>66675</xdr:rowOff>
    </xdr:from>
    <xdr:to>
      <xdr:col>10</xdr:col>
      <xdr:colOff>447675</xdr:colOff>
      <xdr:row>32</xdr:row>
      <xdr:rowOff>114300</xdr:rowOff>
    </xdr:to>
    <xdr:graphicFrame>
      <xdr:nvGraphicFramePr>
        <xdr:cNvPr id="1" name="Chart 1"/>
        <xdr:cNvGraphicFramePr/>
      </xdr:nvGraphicFramePr>
      <xdr:xfrm>
        <a:off x="276225" y="1143000"/>
        <a:ext cx="6562725" cy="4429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5</xdr:row>
      <xdr:rowOff>9525</xdr:rowOff>
    </xdr:from>
    <xdr:to>
      <xdr:col>10</xdr:col>
      <xdr:colOff>400050</xdr:colOff>
      <xdr:row>31</xdr:row>
      <xdr:rowOff>0</xdr:rowOff>
    </xdr:to>
    <xdr:graphicFrame>
      <xdr:nvGraphicFramePr>
        <xdr:cNvPr id="1" name="Chart 1"/>
        <xdr:cNvGraphicFramePr/>
      </xdr:nvGraphicFramePr>
      <xdr:xfrm>
        <a:off x="276225" y="1323975"/>
        <a:ext cx="5991225" cy="4200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0.741</cdr:y>
    </cdr:from>
    <cdr:to>
      <cdr:x>0.485</cdr:x>
      <cdr:y>0.859</cdr:y>
    </cdr:to>
    <cdr:sp>
      <cdr:nvSpPr>
        <cdr:cNvPr id="1" name="TextBox 1"/>
        <cdr:cNvSpPr txBox="1">
          <a:spLocks noChangeArrowheads="1"/>
        </cdr:cNvSpPr>
      </cdr:nvSpPr>
      <cdr:spPr>
        <a:xfrm>
          <a:off x="1981200" y="3190875"/>
          <a:ext cx="1190625" cy="504825"/>
        </a:xfrm>
        <a:prstGeom prst="rect">
          <a:avLst/>
        </a:prstGeom>
        <a:noFill/>
        <a:ln w="9525" cmpd="sng">
          <a:noFill/>
        </a:ln>
      </cdr:spPr>
      <cdr:txBody>
        <a:bodyPr vertOverflow="clip" wrap="square" anchor="ctr"/>
        <a:p>
          <a:pPr algn="ctr">
            <a:defRPr/>
          </a:pPr>
          <a:r>
            <a:rPr lang="en-US" cap="none" sz="1050" b="0" i="1" u="none" baseline="0">
              <a:solidFill>
                <a:srgbClr val="000000"/>
              </a:solidFill>
            </a:rPr>
            <a:t>Positive effect on competition</a:t>
          </a:r>
        </a:p>
      </cdr:txBody>
    </cdr:sp>
  </cdr:relSizeAnchor>
  <cdr:relSizeAnchor xmlns:cdr="http://schemas.openxmlformats.org/drawingml/2006/chartDrawing">
    <cdr:from>
      <cdr:x>0.736</cdr:x>
      <cdr:y>0.123</cdr:y>
    </cdr:from>
    <cdr:to>
      <cdr:x>0.89575</cdr:x>
      <cdr:y>0.255</cdr:y>
    </cdr:to>
    <cdr:sp>
      <cdr:nvSpPr>
        <cdr:cNvPr id="2" name="TextBox 1"/>
        <cdr:cNvSpPr txBox="1">
          <a:spLocks noChangeArrowheads="1"/>
        </cdr:cNvSpPr>
      </cdr:nvSpPr>
      <cdr:spPr>
        <a:xfrm>
          <a:off x="4819650" y="523875"/>
          <a:ext cx="1047750" cy="571500"/>
        </a:xfrm>
        <a:prstGeom prst="rect">
          <a:avLst/>
        </a:prstGeom>
        <a:noFill/>
        <a:ln w="9525" cmpd="sng">
          <a:noFill/>
        </a:ln>
      </cdr:spPr>
      <cdr:txBody>
        <a:bodyPr vertOverflow="clip" wrap="square" anchor="ctr"/>
        <a:p>
          <a:pPr algn="ctr">
            <a:defRPr/>
          </a:pPr>
          <a:r>
            <a:rPr lang="en-US" cap="none" sz="1050" b="0" i="1" u="none" baseline="0">
              <a:solidFill>
                <a:srgbClr val="000000"/>
              </a:solidFill>
              <a:latin typeface="Times New Roman"/>
              <a:ea typeface="Times New Roman"/>
              <a:cs typeface="Times New Roman"/>
            </a:rPr>
            <a:t>Negative</a:t>
          </a:r>
          <a:r>
            <a:rPr lang="en-US" cap="none" sz="1050" b="0" i="1" u="none" baseline="0">
              <a:solidFill>
                <a:srgbClr val="000000"/>
              </a:solidFill>
              <a:latin typeface="Times New Roman"/>
              <a:ea typeface="Times New Roman"/>
              <a:cs typeface="Times New Roman"/>
            </a:rPr>
            <a:t> effect 
</a:t>
          </a:r>
          <a:r>
            <a:rPr lang="en-US" cap="none" sz="1050" b="0" i="1" u="none" baseline="0">
              <a:solidFill>
                <a:srgbClr val="000000"/>
              </a:solidFill>
              <a:latin typeface="Times New Roman"/>
              <a:ea typeface="Times New Roman"/>
              <a:cs typeface="Times New Roman"/>
            </a:rPr>
            <a:t>on competition</a:t>
          </a:r>
        </a:p>
      </cdr:txBody>
    </cdr:sp>
  </cdr:relSizeAnchor>
  <cdr:relSizeAnchor xmlns:cdr="http://schemas.openxmlformats.org/drawingml/2006/chartDrawing">
    <cdr:from>
      <cdr:x>0.6465</cdr:x>
      <cdr:y>0.86525</cdr:y>
    </cdr:from>
    <cdr:to>
      <cdr:x>0.96825</cdr:x>
      <cdr:y>0.97675</cdr:y>
    </cdr:to>
    <cdr:sp fLocksText="0">
      <cdr:nvSpPr>
        <cdr:cNvPr id="3" name="TextBox 4"/>
        <cdr:cNvSpPr txBox="1">
          <a:spLocks noChangeArrowheads="1"/>
        </cdr:cNvSpPr>
      </cdr:nvSpPr>
      <cdr:spPr>
        <a:xfrm>
          <a:off x="4229100" y="3724275"/>
          <a:ext cx="2105025"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104775</xdr:rowOff>
    </xdr:from>
    <xdr:to>
      <xdr:col>10</xdr:col>
      <xdr:colOff>371475</xdr:colOff>
      <xdr:row>33</xdr:row>
      <xdr:rowOff>38100</xdr:rowOff>
    </xdr:to>
    <xdr:graphicFrame>
      <xdr:nvGraphicFramePr>
        <xdr:cNvPr id="1" name="Chart 1"/>
        <xdr:cNvGraphicFramePr/>
      </xdr:nvGraphicFramePr>
      <xdr:xfrm>
        <a:off x="209550" y="1390650"/>
        <a:ext cx="6553200" cy="4314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79960"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79960"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79960"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79960" TargetMode="External" /><Relationship Id="rId2" Type="http://schemas.openxmlformats.org/officeDocument/2006/relationships/drawing" Target="../drawings/drawing5.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79960" TargetMode="External" /><Relationship Id="rId2" Type="http://schemas.openxmlformats.org/officeDocument/2006/relationships/drawing" Target="../drawings/drawing7.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8"/>
  <sheetViews>
    <sheetView tabSelected="1" zoomScalePageLayoutView="0" workbookViewId="0" topLeftCell="A1">
      <selection activeCell="A8" sqref="A8"/>
    </sheetView>
  </sheetViews>
  <sheetFormatPr defaultColWidth="9.140625" defaultRowHeight="12.75"/>
  <sheetData>
    <row r="1" ht="12.75">
      <c r="A1" s="15" t="s">
        <v>30</v>
      </c>
    </row>
    <row r="2" spans="1:2" ht="12.75">
      <c r="A2" s="16" t="s">
        <v>31</v>
      </c>
      <c r="B2" t="s">
        <v>32</v>
      </c>
    </row>
    <row r="3" ht="12.75">
      <c r="A3" s="16" t="s">
        <v>33</v>
      </c>
    </row>
    <row r="5" ht="12.75">
      <c r="A5" t="str">
        <f>Fig1!B4</f>
        <v>Figure 6.1. Past increases in prudential banking regulation were partly reversed in the first half of the 2000s</v>
      </c>
    </row>
    <row r="6" ht="12.75">
      <c r="A6" t="str">
        <f>Fig2!B4</f>
        <v>Figure 6.2. Different prudential rules have different effects on competition 
as measured by low net interest margins1</v>
      </c>
    </row>
    <row r="7" ht="12.75">
      <c r="A7" t="s">
        <v>34</v>
      </c>
    </row>
    <row r="8" ht="12.75">
      <c r="A8" t="str">
        <f>Fig4!B4</f>
        <v>Figure 6.4. The effects of prudential rules on competition depend on the strength of the supervisor1</v>
      </c>
    </row>
  </sheetData>
  <sheetProtection/>
  <hyperlinks>
    <hyperlink ref="A1" r:id="rId1" display="http://www.sourceoecd.org/9789264079960"/>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W42"/>
  <sheetViews>
    <sheetView zoomScalePageLayoutView="0" workbookViewId="0" topLeftCell="A1">
      <selection activeCell="A9" sqref="A9:IV9"/>
    </sheetView>
  </sheetViews>
  <sheetFormatPr defaultColWidth="9.140625" defaultRowHeight="12.75"/>
  <cols>
    <col min="1" max="1" width="7.28125" style="0" customWidth="1"/>
    <col min="2" max="9" width="9.7109375" style="0" customWidth="1"/>
    <col min="10" max="10" width="10.57421875" style="0" customWidth="1"/>
    <col min="11" max="12" width="9.7109375" style="0" customWidth="1"/>
    <col min="14" max="14" width="2.28125" style="2" customWidth="1"/>
    <col min="15" max="15" width="9.28125" style="0" customWidth="1"/>
    <col min="16" max="16" width="10.8515625" style="0" customWidth="1"/>
    <col min="17" max="17" width="11.57421875" style="0" customWidth="1"/>
    <col min="18" max="18" width="11.8515625" style="0" customWidth="1"/>
    <col min="19" max="19" width="13.28125" style="0" customWidth="1"/>
    <col min="20" max="20" width="9.28125" style="0" customWidth="1"/>
    <col min="21" max="21" width="11.140625" style="0" customWidth="1"/>
  </cols>
  <sheetData>
    <row r="1" ht="12.75">
      <c r="A1" s="15" t="s">
        <v>30</v>
      </c>
    </row>
    <row r="2" spans="1:2" ht="12.75">
      <c r="A2" s="16" t="s">
        <v>31</v>
      </c>
      <c r="B2" t="s">
        <v>32</v>
      </c>
    </row>
    <row r="3" ht="12.75">
      <c r="A3" s="16" t="s">
        <v>33</v>
      </c>
    </row>
    <row r="4" spans="2:23" s="4" customFormat="1" ht="41.25" customHeight="1">
      <c r="B4" s="17" t="s">
        <v>23</v>
      </c>
      <c r="C4" s="18"/>
      <c r="D4" s="18"/>
      <c r="E4" s="18"/>
      <c r="F4" s="18"/>
      <c r="G4" s="18"/>
      <c r="H4" s="18"/>
      <c r="I4" s="18"/>
      <c r="J4" s="18"/>
      <c r="K4" s="18"/>
      <c r="L4" s="18"/>
      <c r="N4" s="2"/>
      <c r="P4" s="9" t="s">
        <v>4</v>
      </c>
      <c r="Q4" s="9" t="s">
        <v>7</v>
      </c>
      <c r="R4" s="9" t="s">
        <v>8</v>
      </c>
      <c r="S4" s="9" t="s">
        <v>9</v>
      </c>
      <c r="T4" s="9" t="s">
        <v>10</v>
      </c>
      <c r="U4" s="9" t="s">
        <v>11</v>
      </c>
      <c r="V4" s="9" t="s">
        <v>5</v>
      </c>
      <c r="W4" s="9" t="s">
        <v>12</v>
      </c>
    </row>
    <row r="5" spans="15:23" ht="12.75">
      <c r="O5" s="4" t="s">
        <v>21</v>
      </c>
      <c r="P5" s="10">
        <v>-0.051402545528802655</v>
      </c>
      <c r="Q5" s="10">
        <v>0.8458305770584097</v>
      </c>
      <c r="R5" s="10">
        <v>0.1707160735534698</v>
      </c>
      <c r="S5" s="10">
        <v>0.8129589309503691</v>
      </c>
      <c r="T5" s="10">
        <v>0.1907795687080551</v>
      </c>
      <c r="U5" s="10">
        <v>-0.04863897622772314</v>
      </c>
      <c r="V5" s="10">
        <v>-0.088789921426667</v>
      </c>
      <c r="W5" s="10">
        <v>0.701511764326894</v>
      </c>
    </row>
    <row r="6" spans="15:23" ht="12.75">
      <c r="O6" s="4" t="s">
        <v>22</v>
      </c>
      <c r="P6" s="10">
        <v>-0.05694071842927264</v>
      </c>
      <c r="Q6" s="10">
        <v>-0.15909376670484918</v>
      </c>
      <c r="R6" s="10">
        <v>-0.02214373575498575</v>
      </c>
      <c r="S6" s="10">
        <v>0.08251077777777775</v>
      </c>
      <c r="T6" s="10">
        <v>-0.29686703142536475</v>
      </c>
      <c r="U6" s="10">
        <v>-0.23131862798759353</v>
      </c>
      <c r="V6" s="10">
        <v>-0.09617713204508858</v>
      </c>
      <c r="W6" s="10">
        <v>0.21964356125356124</v>
      </c>
    </row>
    <row r="8" ht="12.75">
      <c r="N8" s="3"/>
    </row>
    <row r="9" ht="12.75">
      <c r="N9" s="3"/>
    </row>
    <row r="10" ht="12.75">
      <c r="N10" s="3"/>
    </row>
    <row r="11" ht="12.75">
      <c r="N11" s="3"/>
    </row>
    <row r="12" ht="12.75">
      <c r="N12" s="3"/>
    </row>
    <row r="13" ht="12.75">
      <c r="N13" s="3"/>
    </row>
    <row r="14" ht="12.75">
      <c r="N14" s="3"/>
    </row>
    <row r="15" ht="12.75">
      <c r="N15" s="3"/>
    </row>
    <row r="16" ht="12.75">
      <c r="N16" s="3"/>
    </row>
    <row r="17" ht="12.75">
      <c r="N17" s="3"/>
    </row>
    <row r="18" ht="12.75">
      <c r="N18" s="3"/>
    </row>
    <row r="19" ht="12.75">
      <c r="N19" s="3"/>
    </row>
    <row r="20" ht="12.75">
      <c r="N20" s="3"/>
    </row>
    <row r="21" ht="12.75">
      <c r="N21" s="3"/>
    </row>
    <row r="22" ht="12.75">
      <c r="N22" s="3"/>
    </row>
    <row r="23" ht="12.75">
      <c r="N23" s="3"/>
    </row>
    <row r="24" ht="12.75">
      <c r="N24" s="3"/>
    </row>
    <row r="25" ht="12.75">
      <c r="N25" s="3"/>
    </row>
    <row r="26" ht="12.75">
      <c r="N26" s="3"/>
    </row>
    <row r="27" ht="12.75">
      <c r="N27" s="3"/>
    </row>
    <row r="28" ht="12.75">
      <c r="N28" s="3"/>
    </row>
    <row r="29" ht="12.75">
      <c r="N29" s="3"/>
    </row>
    <row r="30" ht="12.75">
      <c r="N30" s="3"/>
    </row>
    <row r="31" ht="12.75">
      <c r="N31" s="3"/>
    </row>
    <row r="32" spans="2:14" ht="12.75">
      <c r="B32" s="19" t="s">
        <v>28</v>
      </c>
      <c r="C32" s="19"/>
      <c r="D32" s="19"/>
      <c r="E32" s="19"/>
      <c r="F32" s="19"/>
      <c r="G32" s="19"/>
      <c r="H32" s="19"/>
      <c r="I32" s="19"/>
      <c r="J32" s="19"/>
      <c r="K32" s="19"/>
      <c r="N32" s="3"/>
    </row>
    <row r="33" spans="2:14" ht="15" customHeight="1">
      <c r="B33" s="19" t="s">
        <v>13</v>
      </c>
      <c r="C33" s="19"/>
      <c r="D33" s="19"/>
      <c r="E33" s="19"/>
      <c r="F33" s="19"/>
      <c r="G33" s="19"/>
      <c r="H33" s="19"/>
      <c r="I33" s="19"/>
      <c r="J33" s="19"/>
      <c r="K33" s="19"/>
      <c r="N33" s="3"/>
    </row>
    <row r="34" ht="12.75">
      <c r="N34" s="3"/>
    </row>
    <row r="35" ht="12.75">
      <c r="N35" s="3"/>
    </row>
    <row r="36" ht="12.75">
      <c r="N36" s="3"/>
    </row>
    <row r="37" ht="12.75">
      <c r="N37" s="3"/>
    </row>
    <row r="38" ht="12.75">
      <c r="N38" s="3"/>
    </row>
    <row r="39" ht="12.75">
      <c r="N39" s="3"/>
    </row>
    <row r="40" ht="12.75">
      <c r="N40" s="3"/>
    </row>
    <row r="41" ht="12.75">
      <c r="N41" s="3"/>
    </row>
    <row r="42" ht="12.75">
      <c r="N42" s="3"/>
    </row>
  </sheetData>
  <sheetProtection/>
  <mergeCells count="3">
    <mergeCell ref="B4:L4"/>
    <mergeCell ref="B32:K32"/>
    <mergeCell ref="B33:K33"/>
  </mergeCells>
  <hyperlinks>
    <hyperlink ref="A1" r:id="rId1" display="http://www.sourceoecd.org/9789264079960"/>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0" r:id="rId3"/>
  <headerFooter>
    <oddFooter>&amp;L&amp;D  &amp;T&amp;R&amp;Z&amp;F  &amp;A</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T43"/>
  <sheetViews>
    <sheetView zoomScalePageLayoutView="0" workbookViewId="0" topLeftCell="A1">
      <selection activeCell="A13" sqref="A13:IV13"/>
    </sheetView>
  </sheetViews>
  <sheetFormatPr defaultColWidth="9.140625" defaultRowHeight="12.75"/>
  <cols>
    <col min="1" max="1" width="5.7109375" style="0" customWidth="1"/>
    <col min="2" max="2" width="10.8515625" style="0" customWidth="1"/>
    <col min="3" max="3" width="11.7109375" style="0" customWidth="1"/>
    <col min="4" max="4" width="12.7109375" style="0" customWidth="1"/>
    <col min="13" max="13" width="2.28125" style="2" customWidth="1"/>
    <col min="14" max="14" width="8.7109375" style="0" customWidth="1"/>
    <col min="15" max="15" width="16.421875" style="0" customWidth="1"/>
    <col min="16" max="16" width="13.57421875" style="0" customWidth="1"/>
    <col min="17" max="17" width="9.8515625" style="0" customWidth="1"/>
    <col min="20" max="20" width="12.28125" style="0" customWidth="1"/>
  </cols>
  <sheetData>
    <row r="1" ht="12.75">
      <c r="A1" s="15" t="s">
        <v>30</v>
      </c>
    </row>
    <row r="2" spans="1:2" ht="12.75">
      <c r="A2" s="16" t="s">
        <v>31</v>
      </c>
      <c r="B2" t="s">
        <v>32</v>
      </c>
    </row>
    <row r="3" ht="12.75">
      <c r="A3" s="16" t="s">
        <v>33</v>
      </c>
    </row>
    <row r="4" spans="2:20" ht="34.5" customHeight="1">
      <c r="B4" s="20" t="s">
        <v>29</v>
      </c>
      <c r="C4" s="21"/>
      <c r="D4" s="21"/>
      <c r="E4" s="21"/>
      <c r="F4" s="21"/>
      <c r="G4" s="21"/>
      <c r="H4" s="21"/>
      <c r="I4" s="21"/>
      <c r="J4" s="21"/>
      <c r="K4" s="21"/>
      <c r="N4" s="1"/>
      <c r="O4" s="9" t="s">
        <v>17</v>
      </c>
      <c r="P4" s="9" t="s">
        <v>15</v>
      </c>
      <c r="Q4" s="9" t="s">
        <v>16</v>
      </c>
      <c r="R4" s="1"/>
      <c r="S4" s="1"/>
      <c r="T4" s="1"/>
    </row>
    <row r="5" ht="12" customHeight="1"/>
    <row r="6" spans="14:18" ht="12.75">
      <c r="N6" s="8" t="s">
        <v>14</v>
      </c>
      <c r="O6" s="11">
        <f>2.11*0.11</f>
        <v>0.2321</v>
      </c>
      <c r="P6" s="11">
        <f>1.786*(-0.04)</f>
        <v>-0.07144</v>
      </c>
      <c r="Q6" s="11">
        <f>1.41*(-0.1)</f>
        <v>-0.141</v>
      </c>
      <c r="R6" s="4" t="s">
        <v>1</v>
      </c>
    </row>
    <row r="7" spans="13:20" s="1" customFormat="1" ht="13.5" customHeight="1">
      <c r="M7" s="2"/>
      <c r="N7"/>
      <c r="O7"/>
      <c r="P7"/>
      <c r="Q7"/>
      <c r="R7"/>
      <c r="S7"/>
      <c r="T7"/>
    </row>
    <row r="8" ht="12.75">
      <c r="M8" s="3"/>
    </row>
    <row r="9" ht="12.75">
      <c r="M9" s="3"/>
    </row>
    <row r="10" ht="12.75">
      <c r="M10" s="3"/>
    </row>
    <row r="11" ht="12.75">
      <c r="M11" s="3"/>
    </row>
    <row r="12" ht="12.75">
      <c r="M12" s="3"/>
    </row>
    <row r="13" ht="12.75">
      <c r="M13" s="3"/>
    </row>
    <row r="14" ht="12.75">
      <c r="M14" s="3"/>
    </row>
    <row r="15" ht="12.75">
      <c r="M15" s="3"/>
    </row>
    <row r="16" ht="12.75">
      <c r="M16" s="3"/>
    </row>
    <row r="17" ht="12.75">
      <c r="M17" s="3"/>
    </row>
    <row r="18" ht="12.75">
      <c r="M18" s="3"/>
    </row>
    <row r="19" ht="12.75">
      <c r="M19" s="3"/>
    </row>
    <row r="20" ht="12.75">
      <c r="M20" s="3"/>
    </row>
    <row r="21" ht="12.75">
      <c r="M21" s="3"/>
    </row>
    <row r="22" ht="12.75">
      <c r="M22" s="3"/>
    </row>
    <row r="23" ht="12.75">
      <c r="M23" s="3"/>
    </row>
    <row r="24" ht="12.75">
      <c r="M24" s="3"/>
    </row>
    <row r="25" ht="12.75">
      <c r="M25" s="3"/>
    </row>
    <row r="26" ht="12.75">
      <c r="M26" s="3"/>
    </row>
    <row r="27" ht="12.75">
      <c r="M27" s="3"/>
    </row>
    <row r="28" ht="12.75">
      <c r="M28" s="3"/>
    </row>
    <row r="29" ht="12.75">
      <c r="M29" s="3"/>
    </row>
    <row r="30" ht="12.75">
      <c r="M30" s="3"/>
    </row>
    <row r="31" ht="12.75">
      <c r="M31" s="3"/>
    </row>
    <row r="32" ht="12.75">
      <c r="M32" s="3"/>
    </row>
    <row r="33" ht="12.75">
      <c r="M33" s="3"/>
    </row>
    <row r="34" ht="12.75">
      <c r="M34" s="3"/>
    </row>
    <row r="35" spans="2:13" ht="54.75" customHeight="1">
      <c r="B35" s="22" t="s">
        <v>26</v>
      </c>
      <c r="C35" s="19"/>
      <c r="D35" s="19"/>
      <c r="E35" s="19"/>
      <c r="F35" s="19"/>
      <c r="G35" s="19"/>
      <c r="H35" s="19"/>
      <c r="I35" s="19"/>
      <c r="J35" s="19"/>
      <c r="K35" s="19"/>
      <c r="M35" s="3"/>
    </row>
    <row r="36" spans="2:13" ht="15.75" customHeight="1">
      <c r="B36" s="19" t="s">
        <v>13</v>
      </c>
      <c r="C36" s="19"/>
      <c r="D36" s="19"/>
      <c r="E36" s="19"/>
      <c r="F36" s="19"/>
      <c r="G36" s="19"/>
      <c r="H36" s="19"/>
      <c r="I36" s="19"/>
      <c r="J36" s="19"/>
      <c r="K36" s="19"/>
      <c r="M36" s="3"/>
    </row>
    <row r="37" ht="12.75">
      <c r="M37" s="3"/>
    </row>
    <row r="38" ht="12.75">
      <c r="M38" s="3"/>
    </row>
    <row r="39" ht="12.75">
      <c r="M39" s="3"/>
    </row>
    <row r="40" ht="12.75">
      <c r="M40" s="3"/>
    </row>
    <row r="41" ht="12.75">
      <c r="M41" s="3"/>
    </row>
    <row r="42" ht="12.75">
      <c r="M42" s="3"/>
    </row>
    <row r="43" ht="12.75">
      <c r="M43" s="3"/>
    </row>
  </sheetData>
  <sheetProtection/>
  <mergeCells count="3">
    <mergeCell ref="B4:K4"/>
    <mergeCell ref="B35:K35"/>
    <mergeCell ref="B36:K36"/>
  </mergeCells>
  <hyperlinks>
    <hyperlink ref="A1" r:id="rId1" display="http://www.sourceoecd.org/9789264079960"/>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3" r:id="rId3"/>
  <headerFooter>
    <oddFooter>&amp;L&amp;D  &amp;T&amp;R&amp;Z&amp;F &amp; [Tab]</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U43"/>
  <sheetViews>
    <sheetView zoomScalePageLayoutView="0" workbookViewId="0" topLeftCell="A1">
      <selection activeCell="B4" sqref="B4:K4"/>
    </sheetView>
  </sheetViews>
  <sheetFormatPr defaultColWidth="9.140625" defaultRowHeight="12.75"/>
  <cols>
    <col min="1" max="1" width="5.7109375" style="0" customWidth="1"/>
    <col min="12" max="12" width="6.00390625" style="0" customWidth="1"/>
    <col min="13" max="13" width="2.28125" style="2" customWidth="1"/>
    <col min="14" max="14" width="10.140625" style="0" customWidth="1"/>
    <col min="15" max="15" width="14.421875" style="0" customWidth="1"/>
    <col min="16" max="16" width="9.7109375" style="0" customWidth="1"/>
    <col min="17" max="17" width="10.7109375" style="0" customWidth="1"/>
  </cols>
  <sheetData>
    <row r="1" ht="12.75">
      <c r="A1" s="15" t="s">
        <v>30</v>
      </c>
    </row>
    <row r="2" spans="1:2" ht="12.75">
      <c r="A2" s="16" t="s">
        <v>31</v>
      </c>
      <c r="B2" t="s">
        <v>32</v>
      </c>
    </row>
    <row r="3" ht="12.75">
      <c r="A3" s="16" t="s">
        <v>33</v>
      </c>
    </row>
    <row r="4" spans="2:21" ht="45.75" customHeight="1">
      <c r="B4" s="23" t="s">
        <v>25</v>
      </c>
      <c r="C4" s="24"/>
      <c r="D4" s="24"/>
      <c r="E4" s="24"/>
      <c r="F4" s="24"/>
      <c r="G4" s="24"/>
      <c r="H4" s="24"/>
      <c r="I4" s="24"/>
      <c r="J4" s="24"/>
      <c r="K4" s="24"/>
      <c r="N4" s="9" t="s">
        <v>4</v>
      </c>
      <c r="O4" s="9" t="s">
        <v>7</v>
      </c>
      <c r="P4" s="9" t="s">
        <v>8</v>
      </c>
      <c r="Q4" s="9" t="s">
        <v>9</v>
      </c>
      <c r="R4" s="9" t="s">
        <v>10</v>
      </c>
      <c r="S4" s="9" t="s">
        <v>11</v>
      </c>
      <c r="T4" s="9" t="s">
        <v>5</v>
      </c>
      <c r="U4" s="9" t="s">
        <v>12</v>
      </c>
    </row>
    <row r="5" spans="2:21" ht="19.5" customHeight="1">
      <c r="B5" s="25" t="s">
        <v>19</v>
      </c>
      <c r="C5" s="25"/>
      <c r="D5" s="25"/>
      <c r="E5" s="25"/>
      <c r="F5" s="25"/>
      <c r="G5" s="25"/>
      <c r="H5" s="25"/>
      <c r="I5" s="25"/>
      <c r="J5" s="25"/>
      <c r="K5" s="25"/>
      <c r="N5" s="12">
        <v>0</v>
      </c>
      <c r="O5" s="13">
        <v>3.063973</v>
      </c>
      <c r="P5" s="12">
        <v>0</v>
      </c>
      <c r="Q5" s="13">
        <v>3.485140933333333</v>
      </c>
      <c r="R5" s="13">
        <v>45.92666199999999</v>
      </c>
      <c r="S5" s="12">
        <v>0</v>
      </c>
      <c r="T5" s="13">
        <v>10.230202336666666</v>
      </c>
      <c r="U5" s="12">
        <v>0</v>
      </c>
    </row>
    <row r="6" spans="2:11" ht="12.75">
      <c r="B6" s="5"/>
      <c r="C6" s="5"/>
      <c r="D6" s="5"/>
      <c r="E6" s="5"/>
      <c r="F6" s="5"/>
      <c r="G6" s="5"/>
      <c r="H6" s="5"/>
      <c r="I6" s="5"/>
      <c r="J6" s="5"/>
      <c r="K6" s="5"/>
    </row>
    <row r="7" spans="2:11" ht="12.75">
      <c r="B7" s="5"/>
      <c r="C7" s="5"/>
      <c r="D7" s="5"/>
      <c r="E7" s="5"/>
      <c r="F7" s="5"/>
      <c r="G7" s="5"/>
      <c r="H7" s="5"/>
      <c r="I7" s="5"/>
      <c r="J7" s="5"/>
      <c r="K7" s="5"/>
    </row>
    <row r="8" spans="2:13" ht="12.75">
      <c r="B8" s="5"/>
      <c r="C8" s="5"/>
      <c r="D8" s="5"/>
      <c r="E8" s="5"/>
      <c r="F8" s="5"/>
      <c r="G8" s="5"/>
      <c r="H8" s="5"/>
      <c r="I8" s="5"/>
      <c r="J8" s="5"/>
      <c r="K8" s="5"/>
      <c r="M8" s="3"/>
    </row>
    <row r="9" spans="2:13" ht="12.75">
      <c r="B9" s="5"/>
      <c r="C9" s="5"/>
      <c r="D9" s="5"/>
      <c r="E9" s="5"/>
      <c r="F9" s="5"/>
      <c r="G9" s="5"/>
      <c r="H9" s="5"/>
      <c r="I9" s="5"/>
      <c r="J9" s="5"/>
      <c r="K9" s="5"/>
      <c r="M9" s="3"/>
    </row>
    <row r="10" spans="2:13" ht="12.75">
      <c r="B10" s="5"/>
      <c r="C10" s="5"/>
      <c r="D10" s="5"/>
      <c r="E10" s="5"/>
      <c r="F10" s="5"/>
      <c r="G10" s="5"/>
      <c r="H10" s="5"/>
      <c r="I10" s="5"/>
      <c r="J10" s="5"/>
      <c r="K10" s="5"/>
      <c r="M10" s="3"/>
    </row>
    <row r="11" spans="2:13" ht="12.75">
      <c r="B11" s="5"/>
      <c r="C11" s="5"/>
      <c r="D11" s="5"/>
      <c r="E11" s="5"/>
      <c r="F11" s="5"/>
      <c r="G11" s="5"/>
      <c r="H11" s="5"/>
      <c r="I11" s="5"/>
      <c r="J11" s="5"/>
      <c r="K11" s="5"/>
      <c r="M11" s="3"/>
    </row>
    <row r="12" spans="2:13" ht="12.75">
      <c r="B12" s="5"/>
      <c r="C12" s="5"/>
      <c r="D12" s="5"/>
      <c r="E12" s="5"/>
      <c r="F12" s="5"/>
      <c r="G12" s="5"/>
      <c r="H12" s="5"/>
      <c r="I12" s="5"/>
      <c r="J12" s="5"/>
      <c r="K12" s="5"/>
      <c r="M12" s="3"/>
    </row>
    <row r="13" spans="2:13" ht="12.75">
      <c r="B13" s="5"/>
      <c r="C13" s="5"/>
      <c r="D13" s="5"/>
      <c r="E13" s="5"/>
      <c r="F13" s="5"/>
      <c r="G13" s="5"/>
      <c r="H13" s="5"/>
      <c r="I13" s="5"/>
      <c r="J13" s="5"/>
      <c r="K13" s="5"/>
      <c r="M13" s="3"/>
    </row>
    <row r="14" spans="2:13" ht="12.75">
      <c r="B14" s="5"/>
      <c r="C14" s="5"/>
      <c r="D14" s="5"/>
      <c r="E14" s="5"/>
      <c r="F14" s="5"/>
      <c r="G14" s="5"/>
      <c r="H14" s="5"/>
      <c r="I14" s="5"/>
      <c r="J14" s="5"/>
      <c r="K14" s="5"/>
      <c r="M14" s="3"/>
    </row>
    <row r="15" spans="2:13" ht="12.75">
      <c r="B15" s="5"/>
      <c r="C15" s="5"/>
      <c r="D15" s="5"/>
      <c r="E15" s="5"/>
      <c r="F15" s="5"/>
      <c r="G15" s="5"/>
      <c r="H15" s="5"/>
      <c r="I15" s="5"/>
      <c r="J15" s="6"/>
      <c r="K15" s="5"/>
      <c r="M15" s="3"/>
    </row>
    <row r="16" spans="2:13" ht="12.75">
      <c r="B16" s="5"/>
      <c r="C16" s="5"/>
      <c r="D16" s="5"/>
      <c r="E16" s="5"/>
      <c r="F16" s="5"/>
      <c r="G16" s="5"/>
      <c r="H16" s="5"/>
      <c r="I16" s="5"/>
      <c r="J16" s="5"/>
      <c r="K16" s="5"/>
      <c r="M16" s="3"/>
    </row>
    <row r="17" spans="2:13" ht="12.75">
      <c r="B17" s="5"/>
      <c r="C17" s="5"/>
      <c r="D17" s="5"/>
      <c r="E17" s="5"/>
      <c r="F17" s="5"/>
      <c r="G17" s="5"/>
      <c r="H17" s="5"/>
      <c r="I17" s="5"/>
      <c r="J17" s="5"/>
      <c r="K17" s="5"/>
      <c r="M17" s="3"/>
    </row>
    <row r="18" spans="2:13" ht="12.75">
      <c r="B18" s="5"/>
      <c r="C18" s="5"/>
      <c r="D18" s="5"/>
      <c r="E18" s="5"/>
      <c r="F18" s="5"/>
      <c r="G18" s="5"/>
      <c r="H18" s="5"/>
      <c r="I18" s="5"/>
      <c r="J18" s="5"/>
      <c r="K18" s="5"/>
      <c r="M18" s="3"/>
    </row>
    <row r="19" spans="2:13" ht="12.75">
      <c r="B19" s="5"/>
      <c r="C19" s="5"/>
      <c r="D19" s="5"/>
      <c r="E19" s="5"/>
      <c r="F19" s="5"/>
      <c r="G19" s="5"/>
      <c r="H19" s="5"/>
      <c r="I19" s="5"/>
      <c r="J19" s="5"/>
      <c r="K19" s="5"/>
      <c r="M19" s="3"/>
    </row>
    <row r="20" spans="2:13" ht="12.75">
      <c r="B20" s="5"/>
      <c r="C20" s="5"/>
      <c r="D20" s="5"/>
      <c r="E20" s="5"/>
      <c r="F20" s="5"/>
      <c r="G20" s="5"/>
      <c r="H20" s="5"/>
      <c r="I20" s="5"/>
      <c r="J20" s="5"/>
      <c r="K20" s="5"/>
      <c r="M20" s="3"/>
    </row>
    <row r="21" spans="2:13" ht="12.75">
      <c r="B21" s="5"/>
      <c r="C21" s="5"/>
      <c r="D21" s="5"/>
      <c r="E21" s="5"/>
      <c r="F21" s="5"/>
      <c r="G21" s="5"/>
      <c r="H21" s="5"/>
      <c r="I21" s="5"/>
      <c r="J21" s="5"/>
      <c r="K21" s="5"/>
      <c r="M21" s="3"/>
    </row>
    <row r="22" spans="2:13" ht="12.75">
      <c r="B22" s="5"/>
      <c r="C22" s="5"/>
      <c r="D22" s="5"/>
      <c r="E22" s="5"/>
      <c r="F22" s="5"/>
      <c r="G22" s="5"/>
      <c r="H22" s="5"/>
      <c r="I22" s="5"/>
      <c r="J22" s="5"/>
      <c r="K22" s="5"/>
      <c r="M22" s="3"/>
    </row>
    <row r="23" spans="2:13" ht="12.75">
      <c r="B23" s="5"/>
      <c r="C23" s="5"/>
      <c r="D23" s="5"/>
      <c r="E23" s="5"/>
      <c r="F23" s="5"/>
      <c r="G23" s="5"/>
      <c r="H23" s="5"/>
      <c r="I23" s="5"/>
      <c r="J23" s="5"/>
      <c r="K23" s="5"/>
      <c r="M23" s="3"/>
    </row>
    <row r="24" spans="2:13" ht="12.75">
      <c r="B24" s="5"/>
      <c r="C24" s="5"/>
      <c r="D24" s="5"/>
      <c r="E24" s="5"/>
      <c r="F24" s="5"/>
      <c r="G24" s="5"/>
      <c r="H24" s="5"/>
      <c r="I24" s="5"/>
      <c r="J24" s="5"/>
      <c r="K24" s="5"/>
      <c r="M24" s="3"/>
    </row>
    <row r="25" spans="2:13" ht="12.75">
      <c r="B25" s="5"/>
      <c r="C25" s="5"/>
      <c r="D25" s="5"/>
      <c r="E25" s="5"/>
      <c r="F25" s="5"/>
      <c r="G25" s="5"/>
      <c r="H25" s="5"/>
      <c r="I25" s="5"/>
      <c r="J25" s="5"/>
      <c r="K25" s="5"/>
      <c r="M25" s="3"/>
    </row>
    <row r="26" spans="2:13" ht="12.75">
      <c r="B26" s="5"/>
      <c r="C26" s="5"/>
      <c r="D26" s="5"/>
      <c r="E26" s="5"/>
      <c r="F26" s="5"/>
      <c r="G26" s="5"/>
      <c r="H26" s="5"/>
      <c r="I26" s="5"/>
      <c r="J26" s="5"/>
      <c r="K26" s="5"/>
      <c r="M26" s="3"/>
    </row>
    <row r="27" spans="10:13" ht="12.75">
      <c r="J27" s="6"/>
      <c r="K27" s="5"/>
      <c r="M27" s="3"/>
    </row>
    <row r="28" ht="12.75">
      <c r="M28" s="3"/>
    </row>
    <row r="29" ht="12.75">
      <c r="M29" s="3"/>
    </row>
    <row r="30" ht="12.75">
      <c r="M30" s="3"/>
    </row>
    <row r="31" ht="12.75">
      <c r="M31" s="3"/>
    </row>
    <row r="32" ht="12.75">
      <c r="M32" s="3"/>
    </row>
    <row r="33" spans="2:13" ht="12.75">
      <c r="B33" s="19" t="s">
        <v>13</v>
      </c>
      <c r="C33" s="19"/>
      <c r="D33" s="19"/>
      <c r="E33" s="19"/>
      <c r="F33" s="19"/>
      <c r="G33" s="19"/>
      <c r="H33" s="19"/>
      <c r="I33" s="19"/>
      <c r="J33" s="19"/>
      <c r="K33" s="19"/>
      <c r="M33" s="3"/>
    </row>
    <row r="34" ht="12.75">
      <c r="M34" s="3"/>
    </row>
    <row r="35" ht="12.75">
      <c r="M35" s="3"/>
    </row>
    <row r="36" ht="12.75">
      <c r="M36" s="3"/>
    </row>
    <row r="37" ht="12.75">
      <c r="M37" s="3"/>
    </row>
    <row r="38" ht="12.75">
      <c r="M38" s="3"/>
    </row>
    <row r="39" ht="12.75">
      <c r="M39" s="3"/>
    </row>
    <row r="40" ht="12.75">
      <c r="M40" s="3"/>
    </row>
    <row r="41" spans="7:13" ht="12.75">
      <c r="G41" s="7"/>
      <c r="M41" s="3"/>
    </row>
    <row r="42" ht="12.75">
      <c r="M42" s="3"/>
    </row>
    <row r="43" ht="12.75">
      <c r="M43" s="3"/>
    </row>
  </sheetData>
  <sheetProtection/>
  <mergeCells count="3">
    <mergeCell ref="B4:K4"/>
    <mergeCell ref="B33:K33"/>
    <mergeCell ref="B5:K5"/>
  </mergeCells>
  <hyperlinks>
    <hyperlink ref="A1" r:id="rId1" display="http://www.sourceoecd.org/9789264079960"/>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T44"/>
  <sheetViews>
    <sheetView zoomScalePageLayoutView="0" workbookViewId="0" topLeftCell="A1">
      <selection activeCell="A10" sqref="A10:IV10"/>
    </sheetView>
  </sheetViews>
  <sheetFormatPr defaultColWidth="9.140625" defaultRowHeight="12.75"/>
  <cols>
    <col min="1" max="1" width="5.7109375" style="0" customWidth="1"/>
    <col min="2" max="2" width="10.8515625" style="0" customWidth="1"/>
    <col min="3" max="3" width="11.7109375" style="0" customWidth="1"/>
    <col min="4" max="4" width="12.7109375" style="0" customWidth="1"/>
    <col min="12" max="12" width="7.57421875" style="0" customWidth="1"/>
    <col min="13" max="13" width="2.28125" style="2" customWidth="1"/>
    <col min="14" max="14" width="21.7109375" style="0" customWidth="1"/>
    <col min="15" max="15" width="14.8515625" style="0" customWidth="1"/>
    <col min="16" max="16" width="13.140625" style="0" customWidth="1"/>
    <col min="17" max="17" width="19.00390625" style="0" customWidth="1"/>
    <col min="20" max="20" width="12.28125" style="0" customWidth="1"/>
  </cols>
  <sheetData>
    <row r="1" ht="12.75">
      <c r="A1" s="15" t="s">
        <v>30</v>
      </c>
    </row>
    <row r="2" spans="1:2" ht="12.75">
      <c r="A2" s="16" t="s">
        <v>31</v>
      </c>
      <c r="B2" t="s">
        <v>32</v>
      </c>
    </row>
    <row r="3" ht="12.75">
      <c r="A3" s="16" t="s">
        <v>33</v>
      </c>
    </row>
    <row r="4" spans="2:11" ht="27.75" customHeight="1">
      <c r="B4" s="17" t="s">
        <v>20</v>
      </c>
      <c r="C4" s="18"/>
      <c r="D4" s="18"/>
      <c r="E4" s="18"/>
      <c r="F4" s="18"/>
      <c r="G4" s="18"/>
      <c r="H4" s="18"/>
      <c r="I4" s="18"/>
      <c r="J4" s="18"/>
      <c r="K4" s="18"/>
    </row>
    <row r="5" spans="2:20" ht="22.5" customHeight="1">
      <c r="B5" s="26" t="s">
        <v>24</v>
      </c>
      <c r="C5" s="26"/>
      <c r="D5" s="26"/>
      <c r="E5" s="26"/>
      <c r="F5" s="26"/>
      <c r="G5" s="26"/>
      <c r="H5" s="26"/>
      <c r="I5" s="26"/>
      <c r="J5" s="26"/>
      <c r="K5" s="26"/>
      <c r="N5" s="1"/>
      <c r="O5" s="9" t="s">
        <v>18</v>
      </c>
      <c r="P5" s="9" t="s">
        <v>15</v>
      </c>
      <c r="Q5" s="9" t="s">
        <v>17</v>
      </c>
      <c r="R5" s="1"/>
      <c r="S5" s="1"/>
      <c r="T5" s="1"/>
    </row>
    <row r="6" spans="14:18" ht="12.75">
      <c r="N6" s="8" t="s">
        <v>2</v>
      </c>
      <c r="O6" s="14">
        <v>0.043042146875</v>
      </c>
      <c r="P6" s="14">
        <f>-0.0350964*1.7857146</f>
        <v>-0.06267215388743999</v>
      </c>
      <c r="Q6" s="14">
        <v>0.29096464924999993</v>
      </c>
      <c r="R6" s="4" t="s">
        <v>0</v>
      </c>
    </row>
    <row r="7" spans="13:20" s="1" customFormat="1" ht="13.5" customHeight="1">
      <c r="M7" s="2"/>
      <c r="N7" s="8" t="s">
        <v>3</v>
      </c>
      <c r="O7" s="14">
        <v>-0.170101465625</v>
      </c>
      <c r="P7" s="14">
        <f>-0.0757993*1.7857146</f>
        <v>-0.13535591667978</v>
      </c>
      <c r="Q7" s="14">
        <v>0.1670580745</v>
      </c>
      <c r="R7" s="4" t="s">
        <v>1</v>
      </c>
      <c r="S7"/>
      <c r="T7"/>
    </row>
    <row r="8" ht="12.75">
      <c r="M8" s="3"/>
    </row>
    <row r="9" spans="12:13" ht="12.75">
      <c r="L9" t="s">
        <v>6</v>
      </c>
      <c r="M9" s="3"/>
    </row>
    <row r="10" ht="12.75">
      <c r="M10" s="3"/>
    </row>
    <row r="11" ht="12.75">
      <c r="M11" s="3"/>
    </row>
    <row r="12" ht="12.75">
      <c r="M12" s="3"/>
    </row>
    <row r="13" ht="12.75">
      <c r="M13" s="3"/>
    </row>
    <row r="14" ht="12.75">
      <c r="M14" s="3"/>
    </row>
    <row r="15" ht="12.75">
      <c r="M15" s="3"/>
    </row>
    <row r="16" ht="12.75">
      <c r="M16" s="3"/>
    </row>
    <row r="17" ht="12.75">
      <c r="M17" s="3"/>
    </row>
    <row r="18" ht="12.75">
      <c r="M18" s="3"/>
    </row>
    <row r="19" ht="12.75">
      <c r="M19" s="3"/>
    </row>
    <row r="20" ht="12.75">
      <c r="M20" s="3"/>
    </row>
    <row r="21" ht="12.75">
      <c r="M21" s="3"/>
    </row>
    <row r="22" ht="12.75">
      <c r="M22" s="3"/>
    </row>
    <row r="23" ht="12.75">
      <c r="M23" s="3"/>
    </row>
    <row r="24" ht="12.75">
      <c r="M24" s="3"/>
    </row>
    <row r="25" ht="12.75">
      <c r="M25" s="3"/>
    </row>
    <row r="26" ht="12.75">
      <c r="M26" s="3"/>
    </row>
    <row r="27" ht="12.75">
      <c r="M27" s="3"/>
    </row>
    <row r="28" ht="12.75">
      <c r="M28" s="3"/>
    </row>
    <row r="29" ht="12.75">
      <c r="M29" s="3"/>
    </row>
    <row r="30" ht="12.75">
      <c r="M30" s="3"/>
    </row>
    <row r="31" ht="12.75">
      <c r="M31" s="3"/>
    </row>
    <row r="32" ht="12.75">
      <c r="M32" s="3"/>
    </row>
    <row r="33" ht="12.75">
      <c r="M33" s="3"/>
    </row>
    <row r="34" ht="12.75">
      <c r="M34" s="3"/>
    </row>
    <row r="35" ht="12.75">
      <c r="M35" s="3"/>
    </row>
    <row r="36" spans="2:13" ht="92.25" customHeight="1">
      <c r="B36" s="19" t="s">
        <v>27</v>
      </c>
      <c r="C36" s="19"/>
      <c r="D36" s="19"/>
      <c r="E36" s="19"/>
      <c r="F36" s="19"/>
      <c r="G36" s="19"/>
      <c r="H36" s="19"/>
      <c r="I36" s="19"/>
      <c r="J36" s="19"/>
      <c r="K36" s="19"/>
      <c r="M36" s="3"/>
    </row>
    <row r="37" spans="2:13" ht="12.75" customHeight="1">
      <c r="B37" s="19" t="s">
        <v>13</v>
      </c>
      <c r="C37" s="19"/>
      <c r="D37" s="19"/>
      <c r="E37" s="19"/>
      <c r="F37" s="19"/>
      <c r="G37" s="19"/>
      <c r="H37" s="19"/>
      <c r="I37" s="19"/>
      <c r="J37" s="19"/>
      <c r="K37" s="19"/>
      <c r="M37" s="3"/>
    </row>
    <row r="38" ht="12.75">
      <c r="M38" s="3"/>
    </row>
    <row r="39" ht="12.75">
      <c r="M39" s="3"/>
    </row>
    <row r="40" ht="12.75">
      <c r="M40" s="3"/>
    </row>
    <row r="41" ht="12.75">
      <c r="M41" s="3"/>
    </row>
    <row r="42" ht="12.75">
      <c r="M42" s="3"/>
    </row>
    <row r="43" ht="12.75">
      <c r="M43" s="3"/>
    </row>
    <row r="44" ht="12.75">
      <c r="M44" s="3"/>
    </row>
  </sheetData>
  <sheetProtection/>
  <mergeCells count="4">
    <mergeCell ref="B4:K4"/>
    <mergeCell ref="B36:K36"/>
    <mergeCell ref="B37:K37"/>
    <mergeCell ref="B5:K5"/>
  </mergeCells>
  <hyperlinks>
    <hyperlink ref="A1" r:id="rId1" display="http://www.sourceoecd.org/9789264079960"/>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2" r:id="rId3"/>
  <headerFooter>
    <oddFooter>&amp;L&amp;D  &amp;T&amp;R&amp;Z&amp;F &amp; [Tab]</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 Arnold</dc:creator>
  <cp:keywords/>
  <dc:description/>
  <cp:lastModifiedBy>Bonati_C</cp:lastModifiedBy>
  <cp:lastPrinted>2010-01-07T11:42:14Z</cp:lastPrinted>
  <dcterms:created xsi:type="dcterms:W3CDTF">2009-09-24T13:16:47Z</dcterms:created>
  <dcterms:modified xsi:type="dcterms:W3CDTF">2010-03-04T15:08:49Z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