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15" windowWidth="14760" windowHeight="6150" activeTab="0"/>
  </bookViews>
  <sheets>
    <sheet name="Figure 2.3." sheetId="1" r:id="rId1"/>
    <sheet name="Graphique 2.3." sheetId="2" r:id="rId2"/>
    <sheet name="Data-Données Fig 2.3"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123Graph_ADEV-EMPL" hidden="1">'[7]Time series'!#REF!</definedName>
    <definedName name="__123Graph_BDEV-EMPL" hidden="1">'[7]Time series'!#REF!</definedName>
    <definedName name="__123Graph_CDEV-EMPL" hidden="1">'[7]Time series'!#REF!</definedName>
    <definedName name="__123Graph_CSWE-EMPL" hidden="1">'[7]Time series'!#REF!</definedName>
    <definedName name="_xlnm.Print_Area">'C:\a_ict99\ITO2K\[SPA99.xls]spa'!$D$2:$L$34</definedName>
  </definedNames>
  <calcPr fullCalcOnLoad="1"/>
</workbook>
</file>

<file path=xl/sharedStrings.xml><?xml version="1.0" encoding="utf-8"?>
<sst xmlns="http://schemas.openxmlformats.org/spreadsheetml/2006/main" count="122" uniqueCount="65">
  <si>
    <t>MFP growth</t>
  </si>
  <si>
    <t>Capital deepening</t>
  </si>
  <si>
    <t>MFP: Multi-factor productivity.</t>
  </si>
  <si>
    <t>a)</t>
  </si>
  <si>
    <t>Calculated using 1995-2004 data for Australia, Japan and Spain, 1995-2003 for Austria, Belgium, Denmark, Finland, Greece, Ireland, Italy, the Netherlands, Portugal, Sweden and the United Kingdom.</t>
  </si>
  <si>
    <t>b)</t>
  </si>
  <si>
    <t>Countries ordered from left to right by decreasing average annual growth rate of labour productivity.</t>
  </si>
  <si>
    <t>LP</t>
  </si>
  <si>
    <t>MFP</t>
  </si>
  <si>
    <t>capital deepening</t>
  </si>
  <si>
    <t>% capital deepening</t>
  </si>
  <si>
    <t>Ireland</t>
  </si>
  <si>
    <t>Greece</t>
  </si>
  <si>
    <t>Sweden</t>
  </si>
  <si>
    <t>Finland</t>
  </si>
  <si>
    <t>Australia</t>
  </si>
  <si>
    <t>United States</t>
  </si>
  <si>
    <t>United Kingdom</t>
  </si>
  <si>
    <t>Portugal</t>
  </si>
  <si>
    <t>Japan</t>
  </si>
  <si>
    <t>France</t>
  </si>
  <si>
    <t>Canada</t>
  </si>
  <si>
    <t>Germany</t>
  </si>
  <si>
    <t xml:space="preserve">New Zealand </t>
  </si>
  <si>
    <t>Austria</t>
  </si>
  <si>
    <t>Belgium</t>
  </si>
  <si>
    <t>Denmark</t>
  </si>
  <si>
    <t>Netherlands</t>
  </si>
  <si>
    <t>Italy</t>
  </si>
  <si>
    <t>Spain</t>
  </si>
  <si>
    <r>
      <t xml:space="preserve">Figure 2.3. </t>
    </r>
    <r>
      <rPr>
        <b/>
        <sz val="12"/>
        <rFont val="Times New Roman"/>
        <family val="1"/>
      </rPr>
      <t>Cross-country differences in labour productivity growth are mainly due to MFP growth patterns</t>
    </r>
  </si>
  <si>
    <r>
      <t>Decomposition of average annual growth rate of GDP per hours worked into average annual growth rate of MFP and average annual growth rate of capital input, 1995 to 2005</t>
    </r>
    <r>
      <rPr>
        <i/>
        <vertAlign val="superscript"/>
        <sz val="11"/>
        <rFont val="Times New Roman"/>
        <family val="1"/>
      </rPr>
      <t>a,b</t>
    </r>
  </si>
  <si>
    <r>
      <t>Source:</t>
    </r>
    <r>
      <rPr>
        <sz val="9"/>
        <rFont val="Times New Roman"/>
        <family val="0"/>
      </rPr>
      <t xml:space="preserve"> OECD Productivity database.</t>
    </r>
  </si>
  <si>
    <t>Croissance de la PGF</t>
  </si>
  <si>
    <t>Accroissement de l'intensité capitalistique</t>
  </si>
  <si>
    <t>PGF : Productivité globale des facteurs.</t>
  </si>
  <si>
    <t>Les pays sont classés de gauche à droite par ordre décroissant en fonction du taux de croissance annuel moyen de la productivité du travail.</t>
  </si>
  <si>
    <t>Irlande</t>
  </si>
  <si>
    <t>Grèce</t>
  </si>
  <si>
    <t>Suède</t>
  </si>
  <si>
    <t>Finlande</t>
  </si>
  <si>
    <t>Australie</t>
  </si>
  <si>
    <t>Etats-Unis</t>
  </si>
  <si>
    <t>Royaume-Uni</t>
  </si>
  <si>
    <t>Japon</t>
  </si>
  <si>
    <t>Allemagne</t>
  </si>
  <si>
    <t>Nouvelle-Zélande</t>
  </si>
  <si>
    <t>Autriche</t>
  </si>
  <si>
    <t>Belgique</t>
  </si>
  <si>
    <t>Danemark</t>
  </si>
  <si>
    <t>Pays-Bas</t>
  </si>
  <si>
    <t>Italie</t>
  </si>
  <si>
    <t>Espagne</t>
  </si>
  <si>
    <r>
      <t>Source :</t>
    </r>
    <r>
      <rPr>
        <sz val="9"/>
        <rFont val="Times New Roman"/>
        <family val="0"/>
      </rPr>
      <t xml:space="preserve"> Base de données de l’OCDE sur la productivité.</t>
    </r>
  </si>
  <si>
    <t>OECD Employment Outlook 2007 - ISBN 978-92-64-03303-0 - © OECD 2007</t>
  </si>
  <si>
    <t xml:space="preserve">Chapter 2. More jobs but less productive? The impact of labour market policies on productivity </t>
  </si>
  <si>
    <t>Perspectives de l'emploi de l'OCDE 2007 - ISBN 978-92-64-03305-4 - © OECD 2007</t>
  </si>
  <si>
    <t>Chapitre 2. Des emplois plus nombreux mais moins productifs ? L’impact des politiques du marché du travail sur la productivité</t>
  </si>
  <si>
    <t>Country</t>
  </si>
  <si>
    <t>Pays</t>
  </si>
  <si>
    <t>Decomposition of average annual growth rate of GDP per hours worked into average annual growth rate of MFP and average annual growth rate of capital input, 1995 to 2005</t>
  </si>
  <si>
    <t>Décomposition du taux de croissance annuel moyen du PIB par heure travaillée en taux de croissance annuel moyen de la PGF et taux de croissance annuel moyen de l’intensité capitalistique, 1995-2005</t>
  </si>
  <si>
    <r>
      <t xml:space="preserve">Graphique 2.3. </t>
    </r>
    <r>
      <rPr>
        <b/>
        <sz val="12"/>
        <rFont val="Times New Roman"/>
        <family val="1"/>
      </rPr>
      <t>Les disparités de croissance de la productivité du travail entre pays s’expliquent principalement par les profils de croissance de la PGF</t>
    </r>
  </si>
  <si>
    <r>
      <t>Décomposition du taux de croissance annuel moyen du PIB par heure travaillée en taux de croissance annuel moyen de la PGF et taux de croissance annuel moyen de l’intensité capitalistique, 1995-2005</t>
    </r>
    <r>
      <rPr>
        <i/>
        <vertAlign val="superscript"/>
        <sz val="11"/>
        <rFont val="Times New Roman"/>
        <family val="1"/>
      </rPr>
      <t>a,b</t>
    </r>
  </si>
  <si>
    <t>Calculé en utilisant des données se rapportant à la période allant de 1995-2004 pour l’Australie, l'Espagne et le Japon, de 1995-2003 pour l’Autriche, la Belgique, le Danemark, la Finlande, la Grèce, l’Irlande, l’Italie, les Pays-Bas, le Portugal, le Royaume-Uni et la Suède.</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</si>
</sst>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_)"/>
    <numFmt numFmtId="182" formatCode="&quot;$&quot;#,##0\ ;\(&quot;$&quot;#,##0\)"/>
    <numFmt numFmtId="183" formatCode="0.0000"/>
    <numFmt numFmtId="184" formatCode="0.000"/>
    <numFmt numFmtId="185" formatCode="0.00000"/>
  </numFmts>
  <fonts count="17">
    <font>
      <sz val="10"/>
      <name val="Arial"/>
      <family val="0"/>
    </font>
    <font>
      <sz val="12"/>
      <name val="Arial CE"/>
      <family val="2"/>
    </font>
    <font>
      <u val="single"/>
      <sz val="9"/>
      <color indexed="36"/>
      <name val="Times New Roman"/>
      <family val="0"/>
    </font>
    <font>
      <sz val="8"/>
      <name val="Arial"/>
      <family val="0"/>
    </font>
    <font>
      <b/>
      <sz val="12"/>
      <name val="Arial"/>
      <family val="2"/>
    </font>
    <font>
      <b/>
      <sz val="18"/>
      <name val="Arial"/>
      <family val="0"/>
    </font>
    <font>
      <u val="single"/>
      <sz val="9"/>
      <color indexed="12"/>
      <name val="Times New Roman"/>
      <family val="0"/>
    </font>
    <font>
      <b/>
      <i/>
      <sz val="16"/>
      <name val="Helv"/>
      <family val="0"/>
    </font>
    <font>
      <sz val="11"/>
      <name val="Times New Roman"/>
      <family val="0"/>
    </font>
    <font>
      <sz val="8"/>
      <name val="Times New Roman"/>
      <family val="0"/>
    </font>
    <font>
      <b/>
      <sz val="12"/>
      <name val="Times New Roman"/>
      <family val="1"/>
    </font>
    <font>
      <sz val="12"/>
      <name val="Times New Roman"/>
      <family val="0"/>
    </font>
    <font>
      <i/>
      <vertAlign val="superscript"/>
      <sz val="11"/>
      <name val="Times New Roman"/>
      <family val="1"/>
    </font>
    <font>
      <sz val="9"/>
      <name val="Times New Roman"/>
      <family val="0"/>
    </font>
    <font>
      <i/>
      <sz val="9"/>
      <name val="Times New Roman"/>
      <family val="0"/>
    </font>
    <font>
      <u val="single"/>
      <sz val="11"/>
      <color indexed="12"/>
      <name val="Times New Roman"/>
      <family val="0"/>
    </font>
    <font>
      <sz val="11"/>
      <color indexed="9"/>
      <name val="Times New Roman"/>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12">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double"/>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3"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82" fontId="0" fillId="0" borderId="0" applyFont="0" applyFill="0" applyBorder="0" applyAlignment="0" applyProtection="0"/>
    <xf numFmtId="0" fontId="0" fillId="0" borderId="0" applyFont="0" applyFill="0" applyBorder="0" applyAlignment="0" applyProtection="0"/>
    <xf numFmtId="3" fontId="1" fillId="0" borderId="0">
      <alignment/>
      <protection/>
    </xf>
    <xf numFmtId="2" fontId="0" fillId="0" borderId="0" applyFont="0" applyFill="0" applyBorder="0" applyAlignment="0" applyProtection="0"/>
    <xf numFmtId="0" fontId="2" fillId="0" borderId="0" applyNumberFormat="0" applyFill="0" applyBorder="0" applyAlignment="0" applyProtection="0"/>
    <xf numFmtId="38" fontId="3" fillId="2" borderId="0" applyNumberFormat="0" applyBorder="0" applyAlignment="0" applyProtection="0"/>
    <xf numFmtId="0" fontId="4" fillId="0" borderId="1" applyNumberFormat="0" applyAlignment="0" applyProtection="0"/>
    <xf numFmtId="0" fontId="4" fillId="0" borderId="2">
      <alignment horizontal="left" vertical="center"/>
      <protection/>
    </xf>
    <xf numFmtId="0" fontId="5"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10" fontId="3" fillId="3" borderId="3" applyNumberFormat="0" applyBorder="0" applyAlignment="0" applyProtection="0"/>
    <xf numFmtId="181" fontId="7" fillId="0" borderId="0">
      <alignment/>
      <protection/>
    </xf>
    <xf numFmtId="0" fontId="8" fillId="0" borderId="0">
      <alignment/>
      <protection/>
    </xf>
    <xf numFmtId="9" fontId="0" fillId="0" borderId="0" applyFont="0" applyFill="0" applyBorder="0" applyAlignment="0" applyProtection="0"/>
    <xf numFmtId="10" fontId="0" fillId="0" borderId="0" applyFont="0" applyFill="0" applyBorder="0" applyAlignment="0" applyProtection="0"/>
    <xf numFmtId="0" fontId="0" fillId="0" borderId="4" applyNumberFormat="0" applyFont="0" applyFill="0" applyAlignment="0" applyProtection="0"/>
  </cellStyleXfs>
  <cellXfs count="41">
    <xf numFmtId="0" fontId="0" fillId="0" borderId="0" xfId="0" applyAlignment="1">
      <alignment/>
    </xf>
    <xf numFmtId="0" fontId="8" fillId="0" borderId="0" xfId="33">
      <alignment/>
      <protection/>
    </xf>
    <xf numFmtId="0" fontId="8" fillId="0" borderId="0" xfId="33" applyAlignment="1">
      <alignment vertical="center"/>
      <protection/>
    </xf>
    <xf numFmtId="0" fontId="13" fillId="0" borderId="0" xfId="33" applyFont="1">
      <alignment/>
      <protection/>
    </xf>
    <xf numFmtId="0" fontId="14" fillId="0" borderId="0" xfId="33" applyFont="1" applyAlignment="1">
      <alignment horizontal="left" vertical="top"/>
      <protection/>
    </xf>
    <xf numFmtId="0" fontId="14" fillId="0" borderId="0" xfId="33" applyFont="1" applyAlignment="1">
      <alignment vertical="top"/>
      <protection/>
    </xf>
    <xf numFmtId="0" fontId="14" fillId="0" borderId="0" xfId="33" applyFont="1">
      <alignment/>
      <protection/>
    </xf>
    <xf numFmtId="0" fontId="8" fillId="0" borderId="0" xfId="33" applyFont="1" applyAlignment="1">
      <alignment vertical="center"/>
      <protection/>
    </xf>
    <xf numFmtId="0" fontId="8" fillId="0" borderId="0" xfId="33" applyFont="1">
      <alignment/>
      <protection/>
    </xf>
    <xf numFmtId="0" fontId="15" fillId="0" borderId="0" xfId="30" applyFont="1" applyAlignment="1">
      <alignment/>
    </xf>
    <xf numFmtId="0" fontId="8" fillId="0" borderId="0" xfId="33" applyFont="1">
      <alignment/>
      <protection/>
    </xf>
    <xf numFmtId="0" fontId="8" fillId="0" borderId="0" xfId="33" applyNumberFormat="1">
      <alignment/>
      <protection/>
    </xf>
    <xf numFmtId="0" fontId="8" fillId="0" borderId="0" xfId="0" applyFont="1" applyAlignment="1">
      <alignment/>
    </xf>
    <xf numFmtId="0" fontId="16" fillId="0" borderId="0" xfId="33" applyFont="1">
      <alignment/>
      <protection/>
    </xf>
    <xf numFmtId="2" fontId="8" fillId="0" borderId="0" xfId="0" applyNumberFormat="1" applyFont="1" applyAlignment="1">
      <alignment horizontal="center"/>
    </xf>
    <xf numFmtId="0" fontId="8" fillId="0" borderId="0" xfId="0" applyFont="1" applyAlignment="1">
      <alignment vertical="center" wrapText="1"/>
    </xf>
    <xf numFmtId="0" fontId="8" fillId="0" borderId="0" xfId="0" applyFont="1" applyBorder="1" applyAlignment="1">
      <alignment/>
    </xf>
    <xf numFmtId="2" fontId="8" fillId="0" borderId="5" xfId="33" applyNumberFormat="1" applyBorder="1" applyAlignment="1">
      <alignment horizontal="center" vertical="center" wrapText="1"/>
      <protection/>
    </xf>
    <xf numFmtId="2" fontId="8" fillId="0" borderId="6" xfId="33" applyNumberFormat="1" applyFont="1" applyBorder="1" applyAlignment="1">
      <alignment horizontal="center" vertical="center" wrapText="1"/>
      <protection/>
    </xf>
    <xf numFmtId="2" fontId="8" fillId="0" borderId="7" xfId="0" applyNumberFormat="1" applyFont="1" applyBorder="1" applyAlignment="1">
      <alignment horizontal="center"/>
    </xf>
    <xf numFmtId="2" fontId="8" fillId="0" borderId="3" xfId="33" applyNumberFormat="1" applyBorder="1" applyAlignment="1">
      <alignment horizontal="center" vertical="center" wrapText="1"/>
      <protection/>
    </xf>
    <xf numFmtId="2" fontId="8" fillId="0" borderId="8" xfId="33" applyNumberFormat="1" applyFont="1" applyBorder="1" applyAlignment="1">
      <alignment horizontal="center" vertical="center" wrapText="1"/>
      <protection/>
    </xf>
    <xf numFmtId="2" fontId="8" fillId="0" borderId="9" xfId="0" applyNumberFormat="1" applyFont="1" applyBorder="1" applyAlignment="1">
      <alignment horizontal="center"/>
    </xf>
    <xf numFmtId="0" fontId="8" fillId="4" borderId="0" xfId="0" applyFont="1" applyFill="1" applyBorder="1" applyAlignment="1">
      <alignment/>
    </xf>
    <xf numFmtId="2" fontId="8" fillId="4" borderId="7" xfId="0" applyNumberFormat="1" applyFont="1" applyFill="1" applyBorder="1" applyAlignment="1">
      <alignment horizontal="center"/>
    </xf>
    <xf numFmtId="2" fontId="8" fillId="4" borderId="9" xfId="0" applyNumberFormat="1" applyFont="1" applyFill="1" applyBorder="1" applyAlignment="1">
      <alignment horizontal="center"/>
    </xf>
    <xf numFmtId="0" fontId="8" fillId="4" borderId="10" xfId="0" applyFont="1" applyFill="1" applyBorder="1" applyAlignment="1">
      <alignment/>
    </xf>
    <xf numFmtId="2" fontId="8" fillId="4" borderId="6" xfId="0" applyNumberFormat="1" applyFont="1" applyFill="1" applyBorder="1" applyAlignment="1">
      <alignment horizontal="center"/>
    </xf>
    <xf numFmtId="2" fontId="8" fillId="4" borderId="8" xfId="0" applyNumberFormat="1" applyFont="1" applyFill="1" applyBorder="1" applyAlignment="1">
      <alignment horizontal="center"/>
    </xf>
    <xf numFmtId="0" fontId="8" fillId="0" borderId="0" xfId="33" applyAlignment="1">
      <alignment wrapText="1"/>
      <protection/>
    </xf>
    <xf numFmtId="0" fontId="11" fillId="0" borderId="0" xfId="33" applyFont="1" applyAlignment="1">
      <alignment vertical="center" wrapText="1"/>
      <protection/>
    </xf>
    <xf numFmtId="0" fontId="13" fillId="0" borderId="0" xfId="33" applyFont="1" applyAlignment="1">
      <alignment horizontal="left" vertical="top" wrapText="1"/>
      <protection/>
    </xf>
    <xf numFmtId="0" fontId="11" fillId="0" borderId="0" xfId="33" applyFont="1" applyAlignment="1">
      <alignment horizontal="center" vertical="center"/>
      <protection/>
    </xf>
    <xf numFmtId="0" fontId="8" fillId="0" borderId="0" xfId="33" applyFont="1" applyAlignment="1">
      <alignment horizontal="center" wrapText="1"/>
      <protection/>
    </xf>
    <xf numFmtId="0" fontId="8" fillId="0" borderId="0" xfId="33" applyAlignment="1">
      <alignment horizontal="center" wrapText="1"/>
      <protection/>
    </xf>
    <xf numFmtId="0" fontId="13" fillId="0" borderId="0" xfId="33" applyFont="1" applyAlignment="1">
      <alignment horizontal="justify" vertical="top" wrapText="1"/>
      <protection/>
    </xf>
    <xf numFmtId="0" fontId="11" fillId="0" borderId="0" xfId="33" applyFont="1" applyAlignment="1">
      <alignment horizontal="center" vertical="center" wrapText="1"/>
      <protection/>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33" applyFont="1" applyAlignment="1">
      <alignment horizontal="center" vertical="center" wrapText="1"/>
      <protection/>
    </xf>
    <xf numFmtId="0" fontId="8" fillId="0" borderId="10" xfId="33" applyFont="1" applyBorder="1" applyAlignment="1">
      <alignment horizontal="center" wrapText="1"/>
      <protection/>
    </xf>
  </cellXfs>
  <cellStyles count="23">
    <cellStyle name="Normal" xfId="0"/>
    <cellStyle name="Comma" xfId="15"/>
    <cellStyle name="Comma [0]" xfId="16"/>
    <cellStyle name="Comma0" xfId="17"/>
    <cellStyle name="Currency" xfId="18"/>
    <cellStyle name="Currency [0]" xfId="19"/>
    <cellStyle name="Currency0" xfId="20"/>
    <cellStyle name="Date" xfId="21"/>
    <cellStyle name="financniO" xfId="22"/>
    <cellStyle name="Fixed" xfId="23"/>
    <cellStyle name="Followed Hyperlink" xfId="24"/>
    <cellStyle name="Grey" xfId="25"/>
    <cellStyle name="Header1" xfId="26"/>
    <cellStyle name="Header2" xfId="27"/>
    <cellStyle name="Heading 1" xfId="28"/>
    <cellStyle name="Heading 2" xfId="29"/>
    <cellStyle name="Hyperlink" xfId="30"/>
    <cellStyle name="Input [yellow]" xfId="31"/>
    <cellStyle name="Normal - Style1" xfId="32"/>
    <cellStyle name="Normal_EMO2007-PROD-Figures 1 &amp; 2_new" xfId="33"/>
    <cellStyle name="Percent" xfId="34"/>
    <cellStyle name="Percent [2]" xfId="35"/>
    <cellStyle name="Total"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225"/>
          <c:w val="1"/>
          <c:h val="1"/>
        </c:manualLayout>
      </c:layout>
      <c:barChart>
        <c:barDir val="col"/>
        <c:grouping val="stacked"/>
        <c:varyColors val="0"/>
        <c:ser>
          <c:idx val="1"/>
          <c:order val="0"/>
          <c:tx>
            <c:strRef>
              <c:f>'Figure 2.3.'!$D$491</c:f>
              <c:strCache>
                <c:ptCount val="1"/>
                <c:pt idx="0">
                  <c:v>MFP</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 2.3.'!$B$492:$B$510</c:f>
              <c:strCache>
                <c:ptCount val="19"/>
                <c:pt idx="0">
                  <c:v>Ireland</c:v>
                </c:pt>
                <c:pt idx="1">
                  <c:v>Greece</c:v>
                </c:pt>
                <c:pt idx="2">
                  <c:v>Sweden</c:v>
                </c:pt>
                <c:pt idx="3">
                  <c:v>Finland</c:v>
                </c:pt>
                <c:pt idx="4">
                  <c:v>Australia</c:v>
                </c:pt>
                <c:pt idx="5">
                  <c:v>United States</c:v>
                </c:pt>
                <c:pt idx="6">
                  <c:v>United Kingdom</c:v>
                </c:pt>
                <c:pt idx="7">
                  <c:v>Portugal</c:v>
                </c:pt>
                <c:pt idx="8">
                  <c:v>Japan</c:v>
                </c:pt>
                <c:pt idx="9">
                  <c:v>France</c:v>
                </c:pt>
                <c:pt idx="10">
                  <c:v>Canada</c:v>
                </c:pt>
                <c:pt idx="11">
                  <c:v>Germany</c:v>
                </c:pt>
                <c:pt idx="12">
                  <c:v>New Zealand </c:v>
                </c:pt>
                <c:pt idx="13">
                  <c:v>Austria</c:v>
                </c:pt>
                <c:pt idx="14">
                  <c:v>Belgium</c:v>
                </c:pt>
                <c:pt idx="15">
                  <c:v>Denmark</c:v>
                </c:pt>
                <c:pt idx="16">
                  <c:v>Netherlands</c:v>
                </c:pt>
                <c:pt idx="17">
                  <c:v>Italy</c:v>
                </c:pt>
                <c:pt idx="18">
                  <c:v>Spain</c:v>
                </c:pt>
              </c:strCache>
            </c:strRef>
          </c:cat>
          <c:val>
            <c:numRef>
              <c:f>'Figure 2.3.'!$D$492:$D$510</c:f>
              <c:numCache>
                <c:ptCount val="19"/>
                <c:pt idx="0">
                  <c:v>4.111163768764947</c:v>
                </c:pt>
                <c:pt idx="1">
                  <c:v>2.2096226798383967</c:v>
                </c:pt>
                <c:pt idx="2">
                  <c:v>1.6027643839777062</c:v>
                </c:pt>
                <c:pt idx="3">
                  <c:v>2.451049958349971</c:v>
                </c:pt>
                <c:pt idx="4">
                  <c:v>1.510512561955668</c:v>
                </c:pt>
                <c:pt idx="5">
                  <c:v>1.560306238774234</c:v>
                </c:pt>
                <c:pt idx="6">
                  <c:v>1.4348257661872754</c:v>
                </c:pt>
                <c:pt idx="7">
                  <c:v>1.2888530878107707</c:v>
                </c:pt>
                <c:pt idx="8">
                  <c:v>1.0963860380718948</c:v>
                </c:pt>
                <c:pt idx="9">
                  <c:v>1.1129146260765</c:v>
                </c:pt>
                <c:pt idx="10">
                  <c:v>0.9783608006700417</c:v>
                </c:pt>
                <c:pt idx="11">
                  <c:v>0.9905299657841038</c:v>
                </c:pt>
                <c:pt idx="12">
                  <c:v>0.9428974708752147</c:v>
                </c:pt>
                <c:pt idx="13">
                  <c:v>0.9512035950675735</c:v>
                </c:pt>
                <c:pt idx="14">
                  <c:v>0.8072067324035093</c:v>
                </c:pt>
                <c:pt idx="15">
                  <c:v>0.036267123340261165</c:v>
                </c:pt>
                <c:pt idx="16">
                  <c:v>0.5663934395360393</c:v>
                </c:pt>
                <c:pt idx="17">
                  <c:v>-0.0456956847380563</c:v>
                </c:pt>
                <c:pt idx="18">
                  <c:v>-0.1175866819687843</c:v>
                </c:pt>
              </c:numCache>
            </c:numRef>
          </c:val>
        </c:ser>
        <c:ser>
          <c:idx val="2"/>
          <c:order val="1"/>
          <c:tx>
            <c:strRef>
              <c:f>'Figure 2.3.'!$E$491</c:f>
              <c:strCache>
                <c:ptCount val="1"/>
                <c:pt idx="0">
                  <c:v>capital deepening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 2.3.'!$B$492:$B$510</c:f>
              <c:strCache>
                <c:ptCount val="19"/>
                <c:pt idx="0">
                  <c:v>Ireland</c:v>
                </c:pt>
                <c:pt idx="1">
                  <c:v>Greece</c:v>
                </c:pt>
                <c:pt idx="2">
                  <c:v>Sweden</c:v>
                </c:pt>
                <c:pt idx="3">
                  <c:v>Finland</c:v>
                </c:pt>
                <c:pt idx="4">
                  <c:v>Australia</c:v>
                </c:pt>
                <c:pt idx="5">
                  <c:v>United States</c:v>
                </c:pt>
                <c:pt idx="6">
                  <c:v>United Kingdom</c:v>
                </c:pt>
                <c:pt idx="7">
                  <c:v>Portugal</c:v>
                </c:pt>
                <c:pt idx="8">
                  <c:v>Japan</c:v>
                </c:pt>
                <c:pt idx="9">
                  <c:v>France</c:v>
                </c:pt>
                <c:pt idx="10">
                  <c:v>Canada</c:v>
                </c:pt>
                <c:pt idx="11">
                  <c:v>Germany</c:v>
                </c:pt>
                <c:pt idx="12">
                  <c:v>New Zealand </c:v>
                </c:pt>
                <c:pt idx="13">
                  <c:v>Austria</c:v>
                </c:pt>
                <c:pt idx="14">
                  <c:v>Belgium</c:v>
                </c:pt>
                <c:pt idx="15">
                  <c:v>Denmark</c:v>
                </c:pt>
                <c:pt idx="16">
                  <c:v>Netherlands</c:v>
                </c:pt>
                <c:pt idx="17">
                  <c:v>Italy</c:v>
                </c:pt>
                <c:pt idx="18">
                  <c:v>Spain</c:v>
                </c:pt>
              </c:strCache>
            </c:strRef>
          </c:cat>
          <c:val>
            <c:numRef>
              <c:f>'Figure 2.3.'!$E$492:$E$510</c:f>
              <c:numCache>
                <c:ptCount val="19"/>
                <c:pt idx="0">
                  <c:v>0.6501146051972162</c:v>
                </c:pt>
                <c:pt idx="1">
                  <c:v>1.0327263435552458</c:v>
                </c:pt>
                <c:pt idx="2">
                  <c:v>0.7810484272638085</c:v>
                </c:pt>
                <c:pt idx="3">
                  <c:v>-0.11068077172227131</c:v>
                </c:pt>
                <c:pt idx="4">
                  <c:v>0.8077025234364266</c:v>
                </c:pt>
                <c:pt idx="5">
                  <c:v>0.7567396832369733</c:v>
                </c:pt>
                <c:pt idx="6">
                  <c:v>0.7712016909491526</c:v>
                </c:pt>
                <c:pt idx="7">
                  <c:v>0.8595637601450656</c:v>
                </c:pt>
                <c:pt idx="8">
                  <c:v>1.0206659384184302</c:v>
                </c:pt>
                <c:pt idx="9">
                  <c:v>0.6772356796356016</c:v>
                </c:pt>
                <c:pt idx="10">
                  <c:v>0.6921153534203528</c:v>
                </c:pt>
                <c:pt idx="11">
                  <c:v>0.6484305905027021</c:v>
                </c:pt>
                <c:pt idx="12">
                  <c:v>0.590533919787184</c:v>
                </c:pt>
                <c:pt idx="13">
                  <c:v>0.5451483295077608</c:v>
                </c:pt>
                <c:pt idx="14">
                  <c:v>0.47561014538273216</c:v>
                </c:pt>
                <c:pt idx="15">
                  <c:v>0.9601522250617167</c:v>
                </c:pt>
                <c:pt idx="16">
                  <c:v>0.2658185778721789</c:v>
                </c:pt>
                <c:pt idx="17">
                  <c:v>0.6951342377121805</c:v>
                </c:pt>
                <c:pt idx="18">
                  <c:v>0.5713741756147805</c:v>
                </c:pt>
              </c:numCache>
            </c:numRef>
          </c:val>
        </c:ser>
        <c:overlap val="100"/>
        <c:axId val="14969760"/>
        <c:axId val="510113"/>
      </c:barChart>
      <c:catAx>
        <c:axId val="14969760"/>
        <c:scaling>
          <c:orientation val="minMax"/>
        </c:scaling>
        <c:axPos val="b"/>
        <c:delete val="0"/>
        <c:numFmt formatCode="General" sourceLinked="1"/>
        <c:majorTickMark val="none"/>
        <c:minorTickMark val="none"/>
        <c:tickLblPos val="low"/>
        <c:crossAx val="510113"/>
        <c:crosses val="autoZero"/>
        <c:auto val="1"/>
        <c:lblOffset val="100"/>
        <c:noMultiLvlLbl val="0"/>
      </c:catAx>
      <c:valAx>
        <c:axId val="510113"/>
        <c:scaling>
          <c:orientation val="minMax"/>
          <c:max val="5"/>
          <c:min val="-0.5"/>
        </c:scaling>
        <c:axPos val="l"/>
        <c:majorGridlines>
          <c:spPr>
            <a:ln w="3175">
              <a:solidFill>
                <a:srgbClr val="333333"/>
              </a:solidFill>
              <a:prstDash val="sysDot"/>
            </a:ln>
          </c:spPr>
        </c:majorGridlines>
        <c:delete val="0"/>
        <c:numFmt formatCode="0.0" sourceLinked="0"/>
        <c:majorTickMark val="out"/>
        <c:minorTickMark val="none"/>
        <c:tickLblPos val="nextTo"/>
        <c:crossAx val="14969760"/>
        <c:crossesAt val="1"/>
        <c:crossBetween val="between"/>
        <c:dispUnits/>
        <c:majorUnit val="0.5"/>
      </c:valAx>
      <c:spPr>
        <a:solidFill>
          <a:srgbClr val="CCCCFF"/>
        </a:solidFill>
        <a:ln w="12700">
          <a:solidFill>
            <a:srgbClr val="808080"/>
          </a:solid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225"/>
          <c:w val="1"/>
          <c:h val="1"/>
        </c:manualLayout>
      </c:layout>
      <c:barChart>
        <c:barDir val="col"/>
        <c:grouping val="stacked"/>
        <c:varyColors val="0"/>
        <c:ser>
          <c:idx val="1"/>
          <c:order val="0"/>
          <c:tx>
            <c:strRef>
              <c:f>'Graphique 2.3.'!$D$651</c:f>
              <c:strCache>
                <c:ptCount val="1"/>
                <c:pt idx="0">
                  <c:v>MFP</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'Graphique 2.3.'!$B$652:$B$670</c:f>
              <c:strCache/>
            </c:strRef>
          </c:cat>
          <c:val>
            <c:numRef>
              <c:f>'Graphique 2.3.'!$D$652:$D$670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1"/>
          <c:tx>
            <c:strRef>
              <c:f>'Graphique 2.3.'!$E$651</c:f>
              <c:strCache>
                <c:ptCount val="1"/>
                <c:pt idx="0">
                  <c:v>capital deepening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'Graphique 2.3.'!$B$652:$B$670</c:f>
              <c:strCache/>
            </c:strRef>
          </c:cat>
          <c:val>
            <c:numRef>
              <c:f>'Graphique 2.3.'!$E$652:$E$670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4591018"/>
        <c:axId val="41319163"/>
      </c:barChart>
      <c:catAx>
        <c:axId val="4591018"/>
        <c:scaling>
          <c:orientation val="minMax"/>
        </c:scaling>
        <c:axPos val="b"/>
        <c:delete val="0"/>
        <c:numFmt formatCode="General" sourceLinked="1"/>
        <c:majorTickMark val="none"/>
        <c:minorTickMark val="none"/>
        <c:tickLblPos val="low"/>
        <c:crossAx val="41319163"/>
        <c:crosses val="autoZero"/>
        <c:auto val="1"/>
        <c:lblOffset val="100"/>
        <c:noMultiLvlLbl val="0"/>
      </c:catAx>
      <c:valAx>
        <c:axId val="41319163"/>
        <c:scaling>
          <c:orientation val="minMax"/>
          <c:max val="5"/>
          <c:min val="-0.5"/>
        </c:scaling>
        <c:axPos val="l"/>
        <c:majorGridlines>
          <c:spPr>
            <a:ln w="3175">
              <a:solidFill>
                <a:srgbClr val="333333"/>
              </a:solidFill>
              <a:prstDash val="sysDot"/>
            </a:ln>
          </c:spPr>
        </c:majorGridlines>
        <c:delete val="0"/>
        <c:numFmt formatCode="0.0" sourceLinked="0"/>
        <c:majorTickMark val="out"/>
        <c:minorTickMark val="none"/>
        <c:tickLblPos val="nextTo"/>
        <c:crossAx val="4591018"/>
        <c:crossesAt val="1"/>
        <c:crossBetween val="between"/>
        <c:dispUnits/>
        <c:majorUnit val="0.5"/>
      </c:valAx>
      <c:spPr>
        <a:solidFill>
          <a:srgbClr val="CCCCFF"/>
        </a:solidFill>
        <a:ln w="12700">
          <a:solidFill>
            <a:srgbClr val="808080"/>
          </a:solid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4</xdr:row>
      <xdr:rowOff>104775</xdr:rowOff>
    </xdr:from>
    <xdr:to>
      <xdr:col>4</xdr:col>
      <xdr:colOff>428625</xdr:colOff>
      <xdr:row>4</xdr:row>
      <xdr:rowOff>276225</xdr:rowOff>
    </xdr:to>
    <xdr:sp>
      <xdr:nvSpPr>
        <xdr:cNvPr id="1" name="Rectangle 1"/>
        <xdr:cNvSpPr>
          <a:spLocks/>
        </xdr:cNvSpPr>
      </xdr:nvSpPr>
      <xdr:spPr>
        <a:xfrm>
          <a:off x="2409825" y="1247775"/>
          <a:ext cx="171450" cy="171450"/>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13</xdr:col>
      <xdr:colOff>600075</xdr:colOff>
      <xdr:row>35</xdr:row>
      <xdr:rowOff>0</xdr:rowOff>
    </xdr:to>
    <xdr:graphicFrame>
      <xdr:nvGraphicFramePr>
        <xdr:cNvPr id="2" name="Chart 2"/>
        <xdr:cNvGraphicFramePr/>
      </xdr:nvGraphicFramePr>
      <xdr:xfrm>
        <a:off x="0" y="1524000"/>
        <a:ext cx="8582025" cy="4886325"/>
      </xdr:xfrm>
      <a:graphic>
        <a:graphicData uri="http://schemas.openxmlformats.org/drawingml/2006/chart">
          <c:chart xmlns:c="http://schemas.openxmlformats.org/drawingml/2006/chart" r:id="rId1"/>
        </a:graphicData>
      </a:graphic>
    </xdr:graphicFrame>
    <xdr:clientData/>
  </xdr:twoCellAnchor>
  <xdr:twoCellAnchor>
    <xdr:from>
      <xdr:col>9</xdr:col>
      <xdr:colOff>257175</xdr:colOff>
      <xdr:row>4</xdr:row>
      <xdr:rowOff>104775</xdr:rowOff>
    </xdr:from>
    <xdr:to>
      <xdr:col>9</xdr:col>
      <xdr:colOff>428625</xdr:colOff>
      <xdr:row>4</xdr:row>
      <xdr:rowOff>276225</xdr:rowOff>
    </xdr:to>
    <xdr:sp>
      <xdr:nvSpPr>
        <xdr:cNvPr id="3" name="Rectangle 3"/>
        <xdr:cNvSpPr>
          <a:spLocks/>
        </xdr:cNvSpPr>
      </xdr:nvSpPr>
      <xdr:spPr>
        <a:xfrm>
          <a:off x="5648325" y="1247775"/>
          <a:ext cx="171450" cy="1714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4</xdr:row>
      <xdr:rowOff>104775</xdr:rowOff>
    </xdr:from>
    <xdr:to>
      <xdr:col>4</xdr:col>
      <xdr:colOff>428625</xdr:colOff>
      <xdr:row>4</xdr:row>
      <xdr:rowOff>276225</xdr:rowOff>
    </xdr:to>
    <xdr:sp>
      <xdr:nvSpPr>
        <xdr:cNvPr id="1" name="Rectangle 1"/>
        <xdr:cNvSpPr>
          <a:spLocks/>
        </xdr:cNvSpPr>
      </xdr:nvSpPr>
      <xdr:spPr>
        <a:xfrm>
          <a:off x="2409825" y="1371600"/>
          <a:ext cx="171450" cy="171450"/>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13</xdr:col>
      <xdr:colOff>600075</xdr:colOff>
      <xdr:row>35</xdr:row>
      <xdr:rowOff>0</xdr:rowOff>
    </xdr:to>
    <xdr:graphicFrame>
      <xdr:nvGraphicFramePr>
        <xdr:cNvPr id="2" name="Chart 2"/>
        <xdr:cNvGraphicFramePr/>
      </xdr:nvGraphicFramePr>
      <xdr:xfrm>
        <a:off x="0" y="1647825"/>
        <a:ext cx="8582025" cy="4886325"/>
      </xdr:xfrm>
      <a:graphic>
        <a:graphicData uri="http://schemas.openxmlformats.org/drawingml/2006/chart">
          <c:chart xmlns:c="http://schemas.openxmlformats.org/drawingml/2006/chart" r:id="rId1"/>
        </a:graphicData>
      </a:graphic>
    </xdr:graphicFrame>
    <xdr:clientData/>
  </xdr:twoCellAnchor>
  <xdr:twoCellAnchor>
    <xdr:from>
      <xdr:col>9</xdr:col>
      <xdr:colOff>257175</xdr:colOff>
      <xdr:row>4</xdr:row>
      <xdr:rowOff>104775</xdr:rowOff>
    </xdr:from>
    <xdr:to>
      <xdr:col>9</xdr:col>
      <xdr:colOff>428625</xdr:colOff>
      <xdr:row>4</xdr:row>
      <xdr:rowOff>276225</xdr:rowOff>
    </xdr:to>
    <xdr:sp>
      <xdr:nvSpPr>
        <xdr:cNvPr id="3" name="Rectangle 3"/>
        <xdr:cNvSpPr>
          <a:spLocks/>
        </xdr:cNvSpPr>
      </xdr:nvSpPr>
      <xdr:spPr>
        <a:xfrm>
          <a:off x="5648325" y="1371600"/>
          <a:ext cx="171450" cy="1714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ct%20on%20growth\Industry-level%20analysis\CompilInfoSoc.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ata\VLAD\ITO2K\Pub\T&amp;G\ag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TEMP\isp-update9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Data\MARY\OUTLOOK\chapters\CHAPTER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EAS\GROWTH\data\SecondStep\PopData.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EMO%202007-CH2-Figure%202.2-DO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MO%202007-CH2-Figure%202.1-DO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ROWTH\SecondStep\GDPHourHea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Growth\GrowthDoc.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TEMP\Growth\GrowthDoc.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TEMP\OutputContri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TEMP\prod%20levels%20manufacturing.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a_ict99\ITO2K\SPA9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A_ITO97\UNITPCI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Table"/>
      <sheetName val="Data"/>
      <sheetName val="Correl"/>
      <sheetName val="New MFP acceleration"/>
      <sheetName val="MFP acceleration"/>
      <sheetName val="XY graphs"/>
      <sheetName val="ICTperGDP"/>
      <sheetName val="PCs Installed"/>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ge"/>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updated ISP charge"/>
      <sheetName val="PSTN call charges"/>
      <sheetName val=" 3 hrs $"/>
      <sheetName val="20 hrs $"/>
      <sheetName val="30 hrs $"/>
      <sheetName val="40 hrs $"/>
      <sheetName val="Basket tables"/>
      <sheetName val=" 3 hrs PPP"/>
      <sheetName val="20 hrs PPP"/>
      <sheetName val="30 hrs PPP"/>
      <sheetName val="40 hrs PPP"/>
      <sheetName val="Exchange rates"/>
      <sheetName val="Table 7.13"/>
      <sheetName val="20 hrs PSTN"/>
      <sheetName val="Table 7.14"/>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DEX"/>
      <sheetName val="Figure 1.1"/>
      <sheetName val="Table 1.2"/>
      <sheetName val="Figure 1.2"/>
      <sheetName val="Table 1.3"/>
      <sheetName val="Table 1.4"/>
      <sheetName val="Figure 1.3"/>
      <sheetName val="Figure 1.4"/>
      <sheetName val="PTO&amp;TEM loc cur"/>
      <sheetName val="notes"/>
      <sheetName val="By country"/>
      <sheetName val="Conv. to US$"/>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otPop"/>
      <sheetName val="WAPop"/>
      <sheetName val="LF"/>
      <sheetName val="ET"/>
      <sheetName val="Hours"/>
      <sheetName val="1-Hours series Dirk"/>
      <sheetName val="2-New series for hours worked"/>
      <sheetName val="3-Final estimates Hours (ELS)"/>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igure 2.2."/>
      <sheetName val="Graphique 2.2."/>
      <sheetName val="Data-Donné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2.1."/>
      <sheetName val="Graphique 2.1."/>
      <sheetName val="Data-Données Fig 2.1"/>
      <sheetName val="Data-Donné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AGR"/>
      <sheetName val="TabFin"/>
      <sheetName val="Graph90-98"/>
      <sheetName val="TabFin90-98"/>
      <sheetName val="TabFin85-98"/>
      <sheetName val="FAME Persistence"/>
      <sheetName val="GDPHourHead%"/>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5o"/>
      <sheetName val="Fig6o"/>
      <sheetName val="Fig12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Sheet8"/>
      <sheetName val="Sheet10"/>
      <sheetName val="Sheet1"/>
      <sheetName val="Sheet22"/>
      <sheetName val="Sheet2"/>
      <sheetName val="Sheet3"/>
      <sheetName val="FAME Persistence"/>
      <sheetName val="%US"/>
      <sheetName val="......"/>
      <sheetName val="Table1"/>
      <sheetName val="estimatedTfp"/>
      <sheetName val="estimatedTfp_nt"/>
      <sheetName val="estimatedTfp_hrs"/>
      <sheetName val="tfp_all2"/>
      <sheetName val="Fig1(data) GdpvHp"/>
      <sheetName val="Fig2-3(data) GdpvHp_Pop"/>
      <sheetName val="Fig6(data)"/>
      <sheetName val="Fig5-6(data)GdpbvHp_Pop"/>
      <sheetName val="Fig7-8(data)GdpvHp_EtHp"/>
      <sheetName val="Fig11-12(data)"/>
      <sheetName val="Fig15(data)"/>
      <sheetName val="Fig2o"/>
      <sheetName val="Fig9o"/>
      <sheetName val="Fig10o"/>
      <sheetName val="Fig13o"/>
      <sheetName val="AnnexTab2"/>
      <sheetName val="GdpvHpTab"/>
      <sheetName val="GdpbvHp Tab"/>
      <sheetName val="GdpvHp_Pop Tab"/>
      <sheetName val="GdpbvHp_Pop Tab"/>
      <sheetName val="GdpvHp_EtHp Tab"/>
      <sheetName val="GdpbvHp_EtbHp Tab"/>
      <sheetName val="TableTfp_nt"/>
      <sheetName val="Test"/>
      <sheetName val="Test1"/>
      <sheetName val="TableTfp_hrs"/>
      <sheetName val="Fig2(data) GdpbvHp"/>
      <sheetName val="Fig9-10(data) GdpbvHp_EtbHp"/>
      <sheetName val="Fig13-14(dat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pa99_2"/>
      <sheetName val="SPA oecd"/>
      <sheetName val="SPA non oecd"/>
      <sheetName val="Sheet2"/>
      <sheetName val="Sheet3"/>
      <sheetName val="piracy table"/>
      <sheetName val="employment"/>
      <sheetName val="piracy table f"/>
      <sheetName val="slide"/>
      <sheetName val="piracy chart"/>
      <sheetName val="spa"/>
      <sheetName val="prices"/>
      <sheetName val="spa non usa"/>
      <sheetName val="Tab 20"/>
      <sheetName val="tab 20 f"/>
    </sheetNames>
    <sheetDataSet>
      <sheetData sheetId="10">
        <row r="2">
          <cell r="D2" t="str">
            <v>Table xx. Estimated North American1 retail sales</v>
          </cell>
        </row>
        <row r="3">
          <cell r="D3" t="str">
            <v>million of dollars</v>
          </cell>
        </row>
        <row r="5">
          <cell r="E5">
            <v>1994</v>
          </cell>
          <cell r="F5" t="str">
            <v>%</v>
          </cell>
          <cell r="G5">
            <v>1995</v>
          </cell>
          <cell r="H5" t="str">
            <v>%</v>
          </cell>
          <cell r="I5" t="str">
            <v>1995 revised</v>
          </cell>
          <cell r="J5" t="str">
            <v>%</v>
          </cell>
          <cell r="K5">
            <v>1996</v>
          </cell>
          <cell r="L5" t="str">
            <v>%</v>
          </cell>
        </row>
        <row r="6">
          <cell r="D6" t="str">
            <v>Entertainment</v>
          </cell>
          <cell r="E6">
            <v>454.8</v>
          </cell>
          <cell r="F6">
            <v>6.770073535979041</v>
          </cell>
          <cell r="G6">
            <v>649.1</v>
          </cell>
          <cell r="H6">
            <v>8.625569744727784</v>
          </cell>
          <cell r="I6">
            <v>826.2</v>
          </cell>
          <cell r="J6">
            <v>8.454768726975031</v>
          </cell>
          <cell r="K6">
            <v>861.9</v>
          </cell>
          <cell r="L6">
            <v>8.1461948508563</v>
          </cell>
        </row>
        <row r="7">
          <cell r="D7" t="str">
            <v>Home Education</v>
          </cell>
          <cell r="E7">
            <v>566.2</v>
          </cell>
          <cell r="F7">
            <v>8.428354520825271</v>
          </cell>
          <cell r="G7">
            <v>571.6</v>
          </cell>
          <cell r="H7">
            <v>7.595710470014485</v>
          </cell>
          <cell r="I7">
            <v>939.7</v>
          </cell>
          <cell r="J7">
            <v>9.616250511665985</v>
          </cell>
          <cell r="K7">
            <v>958.3</v>
          </cell>
          <cell r="L7">
            <v>9.057313523118218</v>
          </cell>
        </row>
        <row r="8">
          <cell r="D8" t="str">
            <v>Home creativity 2</v>
          </cell>
          <cell r="I8">
            <v>300.8</v>
          </cell>
          <cell r="J8">
            <v>3.07818256242325</v>
          </cell>
          <cell r="K8">
            <v>337.7</v>
          </cell>
          <cell r="L8">
            <v>3.1917507844693964</v>
          </cell>
        </row>
        <row r="9">
          <cell r="D9" t="str">
            <v>Finance</v>
          </cell>
          <cell r="E9">
            <v>398.5</v>
          </cell>
          <cell r="F9">
            <v>5.932001548125874</v>
          </cell>
          <cell r="G9">
            <v>427.7</v>
          </cell>
          <cell r="H9">
            <v>5.683494345740369</v>
          </cell>
          <cell r="I9">
            <v>397.4</v>
          </cell>
          <cell r="J9">
            <v>4.066721244371674</v>
          </cell>
          <cell r="K9">
            <v>467.8</v>
          </cell>
          <cell r="L9">
            <v>4.4213829344826285</v>
          </cell>
        </row>
        <row r="10">
          <cell r="D10" t="str">
            <v>Word Processors</v>
          </cell>
          <cell r="E10">
            <v>1029.3</v>
          </cell>
          <cell r="F10">
            <v>15.321980410253355</v>
          </cell>
          <cell r="G10">
            <v>1085.7</v>
          </cell>
          <cell r="H10">
            <v>14.427331800725554</v>
          </cell>
          <cell r="I10">
            <v>1085</v>
          </cell>
          <cell r="J10">
            <v>11.103151862464184</v>
          </cell>
          <cell r="K10">
            <v>976.3</v>
          </cell>
          <cell r="L10">
            <v>9.227439416279157</v>
          </cell>
        </row>
        <row r="11">
          <cell r="D11" t="str">
            <v>Spreadsheets</v>
          </cell>
          <cell r="E11">
            <v>829.2</v>
          </cell>
          <cell r="F11">
            <v>12.34332668433118</v>
          </cell>
          <cell r="G11">
            <v>865.2</v>
          </cell>
          <cell r="H11">
            <v>11.497216057831581</v>
          </cell>
          <cell r="I11">
            <v>865.2</v>
          </cell>
          <cell r="J11">
            <v>8.853868194842407</v>
          </cell>
          <cell r="K11">
            <v>881.6</v>
          </cell>
          <cell r="L11">
            <v>8.33238818948244</v>
          </cell>
        </row>
        <row r="12">
          <cell r="D12" t="str">
            <v>Databases</v>
          </cell>
          <cell r="E12">
            <v>350.1</v>
          </cell>
          <cell r="F12">
            <v>5.211527583435053</v>
          </cell>
          <cell r="G12">
            <v>340.4</v>
          </cell>
          <cell r="H12">
            <v>4.5234077046762255</v>
          </cell>
          <cell r="I12">
            <v>336.6</v>
          </cell>
          <cell r="J12">
            <v>3.4445354072861236</v>
          </cell>
          <cell r="K12">
            <v>429.8</v>
          </cell>
          <cell r="L12">
            <v>4.062228271142868</v>
          </cell>
        </row>
        <row r="13">
          <cell r="D13" t="str">
            <v>Integrated</v>
          </cell>
          <cell r="E13">
            <v>130.2</v>
          </cell>
          <cell r="F13">
            <v>1.9381345083211765</v>
          </cell>
          <cell r="G13">
            <v>132.1</v>
          </cell>
          <cell r="H13">
            <v>1.7554117443822836</v>
          </cell>
          <cell r="I13">
            <v>133.5</v>
          </cell>
          <cell r="J13">
            <v>1.3661481784690954</v>
          </cell>
          <cell r="K13">
            <v>107.1</v>
          </cell>
          <cell r="L13">
            <v>1.0122490643075874</v>
          </cell>
        </row>
        <row r="14">
          <cell r="D14" t="str">
            <v>Utilities</v>
          </cell>
          <cell r="E14">
            <v>326.6</v>
          </cell>
          <cell r="F14">
            <v>4.861710679091369</v>
          </cell>
          <cell r="G14">
            <v>452.4</v>
          </cell>
          <cell r="H14">
            <v>6.011720462971575</v>
          </cell>
          <cell r="I14">
            <v>621</v>
          </cell>
          <cell r="J14">
            <v>6.354891526811297</v>
          </cell>
          <cell r="K14">
            <v>773.9</v>
          </cell>
          <cell r="L14">
            <v>7.314468262069488</v>
          </cell>
        </row>
        <row r="15">
          <cell r="D15" t="str">
            <v>Presentation Graphic</v>
          </cell>
          <cell r="E15">
            <v>314.2</v>
          </cell>
          <cell r="F15">
            <v>4.677126440203637</v>
          </cell>
          <cell r="G15">
            <v>347.1</v>
          </cell>
          <cell r="H15">
            <v>4.612440700038537</v>
          </cell>
          <cell r="I15">
            <v>462.9</v>
          </cell>
          <cell r="J15">
            <v>4.737003683995088</v>
          </cell>
          <cell r="K15">
            <v>548.8</v>
          </cell>
          <cell r="L15">
            <v>5.186949453706854</v>
          </cell>
        </row>
        <row r="16">
          <cell r="D16" t="str">
            <v>Drawing &amp; painting</v>
          </cell>
          <cell r="E16">
            <v>364.3</v>
          </cell>
          <cell r="F16">
            <v>5.422906308612939</v>
          </cell>
          <cell r="G16">
            <v>317</v>
          </cell>
          <cell r="H16">
            <v>4.212456646246661</v>
          </cell>
          <cell r="I16">
            <v>461.9</v>
          </cell>
          <cell r="J16">
            <v>4.726770364306181</v>
          </cell>
          <cell r="K16">
            <v>343.4</v>
          </cell>
          <cell r="L16">
            <v>3.2456239839703604</v>
          </cell>
        </row>
        <row r="17">
          <cell r="D17" t="str">
            <v>Desktop publishing</v>
          </cell>
          <cell r="E17">
            <v>195.5</v>
          </cell>
          <cell r="F17">
            <v>2.9101789276251155</v>
          </cell>
          <cell r="G17">
            <v>262</v>
          </cell>
          <cell r="H17">
            <v>3.4815887738694804</v>
          </cell>
          <cell r="I17">
            <v>357.2</v>
          </cell>
          <cell r="J17">
            <v>3.6553417928776097</v>
          </cell>
          <cell r="K17">
            <v>357.9</v>
          </cell>
          <cell r="L17">
            <v>3.3826698423500057</v>
          </cell>
        </row>
        <row r="18">
          <cell r="D18" t="str">
            <v>Other graphics</v>
          </cell>
          <cell r="E18">
            <v>313.2</v>
          </cell>
          <cell r="F18">
            <v>4.662240614486885</v>
          </cell>
          <cell r="G18">
            <v>364.1</v>
          </cell>
          <cell r="H18">
            <v>4.838345315136938</v>
          </cell>
          <cell r="I18">
            <v>313.8</v>
          </cell>
          <cell r="J18">
            <v>3.211215718379042</v>
          </cell>
          <cell r="K18">
            <v>275.3</v>
          </cell>
          <cell r="L18">
            <v>2.6019810215114743</v>
          </cell>
        </row>
        <row r="19">
          <cell r="D19" t="str">
            <v>Project management</v>
          </cell>
          <cell r="E19">
            <v>172.1</v>
          </cell>
          <cell r="F19">
            <v>2.5618506058531065</v>
          </cell>
          <cell r="G19">
            <v>188.7</v>
          </cell>
          <cell r="H19">
            <v>2.5075412275922555</v>
          </cell>
          <cell r="I19">
            <v>164.2</v>
          </cell>
          <cell r="J19">
            <v>1.6803110929185425</v>
          </cell>
          <cell r="K19">
            <v>171.9</v>
          </cell>
          <cell r="L19">
            <v>1.6247022796869686</v>
          </cell>
        </row>
        <row r="20">
          <cell r="D20" t="str">
            <v>Personnal info.manager</v>
          </cell>
          <cell r="E20">
            <v>163.9</v>
          </cell>
          <cell r="F20">
            <v>2.4397868349757363</v>
          </cell>
          <cell r="G20">
            <v>232.6</v>
          </cell>
          <cell r="H20">
            <v>3.0909066748169507</v>
          </cell>
          <cell r="I20">
            <v>395.3</v>
          </cell>
          <cell r="J20">
            <v>4.045231273024969</v>
          </cell>
          <cell r="K20">
            <v>348.8</v>
          </cell>
          <cell r="L20">
            <v>3.296661751918642</v>
          </cell>
        </row>
        <row r="21">
          <cell r="D21" t="str">
            <v>Languages &amp; tools</v>
          </cell>
          <cell r="E21">
            <v>176.9</v>
          </cell>
          <cell r="F21">
            <v>2.6333025692935186</v>
          </cell>
          <cell r="G21">
            <v>249.3</v>
          </cell>
          <cell r="H21">
            <v>3.312824737884204</v>
          </cell>
          <cell r="I21">
            <v>361.3</v>
          </cell>
          <cell r="J21">
            <v>3.6972984036021286</v>
          </cell>
          <cell r="K21">
            <v>418</v>
          </cell>
          <cell r="L21">
            <v>3.950701296737363</v>
          </cell>
        </row>
        <row r="22">
          <cell r="D22" t="str">
            <v>Other productivity</v>
          </cell>
          <cell r="E22">
            <v>816.9</v>
          </cell>
          <cell r="F22">
            <v>12.160231028015122</v>
          </cell>
          <cell r="G22">
            <v>1040.3</v>
          </cell>
          <cell r="H22">
            <v>13.824033593345114</v>
          </cell>
          <cell r="I22">
            <v>1624.7</v>
          </cell>
          <cell r="J22">
            <v>16.626074498567338</v>
          </cell>
          <cell r="K22">
            <v>2321.8</v>
          </cell>
          <cell r="L22">
            <v>21.944349930059357</v>
          </cell>
        </row>
        <row r="23">
          <cell r="D23" t="str">
            <v>Other</v>
          </cell>
          <cell r="E23">
            <v>115.90000000000146</v>
          </cell>
          <cell r="F23">
            <v>1.7252672005716372</v>
          </cell>
        </row>
        <row r="25">
          <cell r="D25" t="str">
            <v>Total 3</v>
          </cell>
          <cell r="E25">
            <v>6717.8</v>
          </cell>
          <cell r="F25">
            <v>100</v>
          </cell>
          <cell r="G25">
            <v>7525.3</v>
          </cell>
          <cell r="H25">
            <v>100</v>
          </cell>
          <cell r="I25">
            <v>9772</v>
          </cell>
          <cell r="J25">
            <v>100</v>
          </cell>
          <cell r="K25">
            <v>10580.4</v>
          </cell>
          <cell r="L25">
            <v>100</v>
          </cell>
        </row>
        <row r="27">
          <cell r="D27" t="str">
            <v>1995-1996 value increase (%)</v>
          </cell>
          <cell r="F27">
            <v>8.27261563651247</v>
          </cell>
        </row>
        <row r="28">
          <cell r="D28" t="str">
            <v>1995-1996 unit sales increase (%)</v>
          </cell>
          <cell r="F28">
            <v>27</v>
          </cell>
        </row>
        <row r="30">
          <cell r="D30" t="str">
            <v>1. United States and Canada.</v>
          </cell>
        </row>
        <row r="31">
          <cell r="D31" t="str">
            <v>2. New category up to 1995 revised.</v>
          </cell>
        </row>
        <row r="32">
          <cell r="D32" t="str">
            <v>3. Up to 1995 revised, includes other categories not reported separately, and may be affected by rounding.</v>
          </cell>
        </row>
        <row r="34">
          <cell r="D34" t="str">
            <v>Source: SPA, News Release, April 19, 1996, and March 31, 1997.</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ipment9398"/>
      <sheetName val="PC japan"/>
      <sheetName val="world"/>
      <sheetName val="world (2)"/>
      <sheetName val="PC europe"/>
      <sheetName val="workstations"/>
      <sheetName val="Sheet1 e"/>
      <sheetName val="Sheet1 f"/>
      <sheetName val="PCP e"/>
      <sheetName val="PCP 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3303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cde.org/9789264023864"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33030" TargetMode="External" /><Relationship Id="rId2" Type="http://schemas.openxmlformats.org/officeDocument/2006/relationships/hyperlink" Target="http://www.sourceocde.org/9789264023864"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515"/>
  <sheetViews>
    <sheetView showGridLines="0" tabSelected="1" workbookViewId="0" topLeftCell="A1">
      <selection activeCell="A1" sqref="A1"/>
    </sheetView>
  </sheetViews>
  <sheetFormatPr defaultColWidth="9.140625" defaultRowHeight="12.75"/>
  <cols>
    <col min="1" max="1" width="3.140625" style="1" customWidth="1"/>
    <col min="2" max="13" width="9.7109375" style="1" customWidth="1"/>
    <col min="14" max="14" width="9.140625" style="1" customWidth="1"/>
    <col min="15" max="15" width="3.57421875" style="1" bestFit="1" customWidth="1"/>
    <col min="16" max="16384" width="9.140625" style="1" customWidth="1"/>
  </cols>
  <sheetData>
    <row r="1" ht="15">
      <c r="A1" s="9" t="s">
        <v>54</v>
      </c>
    </row>
    <row r="2" ht="15">
      <c r="A2" s="8" t="s">
        <v>55</v>
      </c>
    </row>
    <row r="3" spans="1:14" ht="30" customHeight="1">
      <c r="A3" s="32" t="s">
        <v>30</v>
      </c>
      <c r="B3" s="32"/>
      <c r="C3" s="32"/>
      <c r="D3" s="32"/>
      <c r="E3" s="32"/>
      <c r="F3" s="32"/>
      <c r="G3" s="32"/>
      <c r="H3" s="32"/>
      <c r="I3" s="32"/>
      <c r="J3" s="32"/>
      <c r="K3" s="32"/>
      <c r="L3" s="32"/>
      <c r="M3" s="32"/>
      <c r="N3" s="32"/>
    </row>
    <row r="4" spans="1:14" ht="30" customHeight="1">
      <c r="A4" s="33" t="s">
        <v>31</v>
      </c>
      <c r="B4" s="34"/>
      <c r="C4" s="34"/>
      <c r="D4" s="34"/>
      <c r="E4" s="34"/>
      <c r="F4" s="34"/>
      <c r="G4" s="34"/>
      <c r="H4" s="34"/>
      <c r="I4" s="34"/>
      <c r="J4" s="34"/>
      <c r="K4" s="34"/>
      <c r="L4" s="34"/>
      <c r="M4" s="34"/>
      <c r="N4" s="34"/>
    </row>
    <row r="5" spans="6:11" s="2" customFormat="1" ht="30" customHeight="1">
      <c r="F5" s="2" t="s">
        <v>0</v>
      </c>
      <c r="K5" s="2" t="s">
        <v>1</v>
      </c>
    </row>
    <row r="36" s="3" customFormat="1" ht="12">
      <c r="A36" s="3" t="s">
        <v>2</v>
      </c>
    </row>
    <row r="37" spans="1:14" s="3" customFormat="1" ht="24.75" customHeight="1">
      <c r="A37" s="4" t="s">
        <v>3</v>
      </c>
      <c r="B37" s="35" t="s">
        <v>4</v>
      </c>
      <c r="C37" s="35"/>
      <c r="D37" s="35"/>
      <c r="E37" s="35"/>
      <c r="F37" s="35"/>
      <c r="G37" s="35"/>
      <c r="H37" s="35"/>
      <c r="I37" s="35"/>
      <c r="J37" s="35"/>
      <c r="K37" s="35"/>
      <c r="L37" s="35"/>
      <c r="M37" s="35"/>
      <c r="N37" s="35"/>
    </row>
    <row r="38" spans="1:14" s="3" customFormat="1" ht="12">
      <c r="A38" s="5" t="s">
        <v>5</v>
      </c>
      <c r="B38" s="31" t="s">
        <v>6</v>
      </c>
      <c r="C38" s="31"/>
      <c r="D38" s="31"/>
      <c r="E38" s="31"/>
      <c r="F38" s="31"/>
      <c r="G38" s="31"/>
      <c r="H38" s="31"/>
      <c r="I38" s="31"/>
      <c r="J38" s="31"/>
      <c r="K38" s="31"/>
      <c r="L38" s="31"/>
      <c r="M38" s="31"/>
      <c r="N38" s="31"/>
    </row>
    <row r="39" s="3" customFormat="1" ht="12" customHeight="1">
      <c r="A39" s="6" t="s">
        <v>32</v>
      </c>
    </row>
    <row r="40" spans="1:14" s="3" customFormat="1" ht="15">
      <c r="A40" s="1"/>
      <c r="B40" s="1"/>
      <c r="C40" s="1"/>
      <c r="D40" s="1"/>
      <c r="E40" s="1"/>
      <c r="F40" s="1"/>
      <c r="G40" s="1"/>
      <c r="H40" s="1"/>
      <c r="I40" s="1"/>
      <c r="J40" s="1"/>
      <c r="K40" s="1"/>
      <c r="L40" s="1"/>
      <c r="M40" s="1"/>
      <c r="N40" s="1"/>
    </row>
    <row r="80" s="13" customFormat="1" ht="15"/>
    <row r="81" s="13" customFormat="1" ht="15"/>
    <row r="82" s="13" customFormat="1" ht="15"/>
    <row r="83" s="13" customFormat="1" ht="15"/>
    <row r="84" s="13" customFormat="1" ht="15"/>
    <row r="85" s="13" customFormat="1" ht="15"/>
    <row r="86" s="13" customFormat="1" ht="15"/>
    <row r="87" s="13" customFormat="1" ht="15"/>
    <row r="88" s="13" customFormat="1" ht="15"/>
    <row r="89" s="13" customFormat="1" ht="15"/>
    <row r="90" s="13" customFormat="1" ht="15"/>
    <row r="91" s="13" customFormat="1" ht="15"/>
    <row r="92" s="13" customFormat="1" ht="15"/>
    <row r="93" s="13" customFormat="1" ht="15"/>
    <row r="94" s="13" customFormat="1" ht="15"/>
    <row r="95" s="13" customFormat="1" ht="15"/>
    <row r="96" s="13" customFormat="1" ht="15"/>
    <row r="97" s="13" customFormat="1" ht="15"/>
    <row r="98" s="13" customFormat="1" ht="15"/>
    <row r="99" s="13" customFormat="1" ht="15"/>
    <row r="100" s="13" customFormat="1" ht="15"/>
    <row r="101" s="13" customFormat="1" ht="15"/>
    <row r="102" s="13" customFormat="1" ht="15"/>
    <row r="103" s="13" customFormat="1" ht="15"/>
    <row r="104" s="13" customFormat="1" ht="15"/>
    <row r="105" s="13" customFormat="1" ht="15"/>
    <row r="106" s="13" customFormat="1" ht="15"/>
    <row r="107" s="13" customFormat="1" ht="15"/>
    <row r="108" s="13" customFormat="1" ht="15"/>
    <row r="109" s="13" customFormat="1" ht="15"/>
    <row r="110" s="13" customFormat="1" ht="15"/>
    <row r="111" s="13" customFormat="1" ht="15"/>
    <row r="112" s="13" customFormat="1" ht="15"/>
    <row r="113" s="13" customFormat="1" ht="15"/>
    <row r="114" s="13" customFormat="1" ht="15"/>
    <row r="115" s="13" customFormat="1" ht="15"/>
    <row r="116" s="13" customFormat="1" ht="15"/>
    <row r="117" s="13" customFormat="1" ht="15"/>
    <row r="118" s="13" customFormat="1" ht="15"/>
    <row r="119" s="13" customFormat="1" ht="15"/>
    <row r="120" s="13" customFormat="1" ht="15"/>
    <row r="121" s="13" customFormat="1" ht="15"/>
    <row r="122" s="13" customFormat="1" ht="15"/>
    <row r="123" s="13" customFormat="1" ht="15"/>
    <row r="124" s="13" customFormat="1" ht="15"/>
    <row r="125" s="13" customFormat="1" ht="15"/>
    <row r="126" s="13" customFormat="1" ht="15"/>
    <row r="127" s="13" customFormat="1" ht="15"/>
    <row r="128" s="13" customFormat="1" ht="15"/>
    <row r="129" s="13" customFormat="1" ht="15"/>
    <row r="130" s="13" customFormat="1" ht="15"/>
    <row r="131" s="13" customFormat="1" ht="15"/>
    <row r="132" s="13" customFormat="1" ht="15"/>
    <row r="133" s="13" customFormat="1" ht="15"/>
    <row r="134" s="13" customFormat="1" ht="15"/>
    <row r="135" s="13" customFormat="1" ht="15"/>
    <row r="136" s="13" customFormat="1" ht="15"/>
    <row r="137" s="13" customFormat="1" ht="15"/>
    <row r="138" s="13" customFormat="1" ht="15"/>
    <row r="139" s="13" customFormat="1" ht="15"/>
    <row r="140" s="13" customFormat="1" ht="15"/>
    <row r="141" s="13" customFormat="1" ht="15"/>
    <row r="142" s="13" customFormat="1" ht="15"/>
    <row r="143" s="13" customFormat="1" ht="15"/>
    <row r="144" s="13" customFormat="1" ht="15"/>
    <row r="145" s="13" customFormat="1" ht="15"/>
    <row r="146" s="13" customFormat="1" ht="15"/>
    <row r="147" s="13" customFormat="1" ht="15"/>
    <row r="148" s="13" customFormat="1" ht="15"/>
    <row r="149" s="13" customFormat="1" ht="15"/>
    <row r="150" s="13" customFormat="1" ht="15"/>
    <row r="151" s="13" customFormat="1" ht="15"/>
    <row r="152" s="13" customFormat="1" ht="15"/>
    <row r="153" s="13" customFormat="1" ht="15"/>
    <row r="154" s="13" customFormat="1" ht="15"/>
    <row r="155" s="13" customFormat="1" ht="15"/>
    <row r="156" s="13" customFormat="1" ht="15"/>
    <row r="157" s="13" customFormat="1" ht="15"/>
    <row r="158" s="13" customFormat="1" ht="15"/>
    <row r="159" s="13" customFormat="1" ht="15"/>
    <row r="160" s="13" customFormat="1" ht="15"/>
    <row r="161" s="13" customFormat="1" ht="15"/>
    <row r="162" s="13" customFormat="1" ht="15"/>
    <row r="163" s="13" customFormat="1" ht="15"/>
    <row r="164" s="13" customFormat="1" ht="15"/>
    <row r="165" s="13" customFormat="1" ht="15"/>
    <row r="166" s="13" customFormat="1" ht="15"/>
    <row r="167" s="13" customFormat="1" ht="15"/>
    <row r="168" s="13" customFormat="1" ht="15"/>
    <row r="169" s="13" customFormat="1" ht="15"/>
    <row r="170" s="13" customFormat="1" ht="15"/>
    <row r="171" s="13" customFormat="1" ht="15"/>
    <row r="172" s="13" customFormat="1" ht="15"/>
    <row r="173" s="13" customFormat="1" ht="15"/>
    <row r="174" s="13" customFormat="1" ht="15"/>
    <row r="175" s="13" customFormat="1" ht="15"/>
    <row r="176" s="13" customFormat="1" ht="15"/>
    <row r="177" s="13" customFormat="1" ht="15"/>
    <row r="178" s="13" customFormat="1" ht="15"/>
    <row r="179" s="13" customFormat="1" ht="15"/>
    <row r="180" s="13" customFormat="1" ht="15"/>
    <row r="181" s="13" customFormat="1" ht="15"/>
    <row r="182" s="13" customFormat="1" ht="15"/>
    <row r="183" s="13" customFormat="1" ht="15"/>
    <row r="184" s="13" customFormat="1" ht="15"/>
    <row r="185" s="13" customFormat="1" ht="15"/>
    <row r="186" s="13" customFormat="1" ht="15"/>
    <row r="187" s="13" customFormat="1" ht="15"/>
    <row r="188" s="13" customFormat="1" ht="15"/>
    <row r="189" s="13" customFormat="1" ht="15"/>
    <row r="190" s="13" customFormat="1" ht="15"/>
    <row r="191" s="13" customFormat="1" ht="15"/>
    <row r="192" s="13" customFormat="1" ht="15"/>
    <row r="193" s="13" customFormat="1" ht="15"/>
    <row r="194" s="13" customFormat="1" ht="15"/>
    <row r="195" s="13" customFormat="1" ht="15"/>
    <row r="196" s="13" customFormat="1" ht="15"/>
    <row r="197" s="13" customFormat="1" ht="15"/>
    <row r="198" s="13" customFormat="1" ht="15"/>
    <row r="199" s="13" customFormat="1" ht="15"/>
    <row r="200" s="13" customFormat="1" ht="15"/>
    <row r="201" s="13" customFormat="1" ht="15"/>
    <row r="202" s="13" customFormat="1" ht="15"/>
    <row r="203" s="13" customFormat="1" ht="15"/>
    <row r="204" s="13" customFormat="1" ht="15"/>
    <row r="205" s="13" customFormat="1" ht="15"/>
    <row r="206" s="13" customFormat="1" ht="15"/>
    <row r="207" s="13" customFormat="1" ht="15"/>
    <row r="208" s="13" customFormat="1" ht="15"/>
    <row r="209" s="13" customFormat="1" ht="15"/>
    <row r="210" s="13" customFormat="1" ht="15"/>
    <row r="211" s="13" customFormat="1" ht="15"/>
    <row r="212" s="13" customFormat="1" ht="15"/>
    <row r="213" s="13" customFormat="1" ht="15"/>
    <row r="214" s="13" customFormat="1" ht="15"/>
    <row r="215" s="13" customFormat="1" ht="15"/>
    <row r="216" s="13" customFormat="1" ht="15"/>
    <row r="217" s="13" customFormat="1" ht="15"/>
    <row r="218" s="13" customFormat="1" ht="15"/>
    <row r="219" s="13" customFormat="1" ht="15"/>
    <row r="220" s="13" customFormat="1" ht="15"/>
    <row r="221" s="13" customFormat="1" ht="15"/>
    <row r="222" s="13" customFormat="1" ht="15"/>
    <row r="223" s="13" customFormat="1" ht="15"/>
    <row r="224" s="13" customFormat="1" ht="15"/>
    <row r="225" s="13" customFormat="1" ht="15"/>
    <row r="226" s="13" customFormat="1" ht="15"/>
    <row r="227" s="13" customFormat="1" ht="15"/>
    <row r="228" s="13" customFormat="1" ht="15"/>
    <row r="229" s="13" customFormat="1" ht="15"/>
    <row r="230" s="13" customFormat="1" ht="15"/>
    <row r="231" s="13" customFormat="1" ht="15"/>
    <row r="232" s="13" customFormat="1" ht="15"/>
    <row r="233" s="13" customFormat="1" ht="15"/>
    <row r="234" s="13" customFormat="1" ht="15"/>
    <row r="235" s="13" customFormat="1" ht="15"/>
    <row r="236" s="13" customFormat="1" ht="15"/>
    <row r="237" s="13" customFormat="1" ht="15"/>
    <row r="238" s="13" customFormat="1" ht="15"/>
    <row r="239" s="13" customFormat="1" ht="15"/>
    <row r="240" s="13" customFormat="1" ht="15"/>
    <row r="241" s="13" customFormat="1" ht="15"/>
    <row r="242" s="13" customFormat="1" ht="15"/>
    <row r="243" s="13" customFormat="1" ht="15"/>
    <row r="244" s="13" customFormat="1" ht="15"/>
    <row r="245" s="13" customFormat="1" ht="15"/>
    <row r="246" s="13" customFormat="1" ht="15"/>
    <row r="247" s="13" customFormat="1" ht="15"/>
    <row r="248" s="13" customFormat="1" ht="15"/>
    <row r="249" s="13" customFormat="1" ht="15"/>
    <row r="250" s="13" customFormat="1" ht="15"/>
    <row r="251" s="13" customFormat="1" ht="15"/>
    <row r="252" s="13" customFormat="1" ht="15"/>
    <row r="253" s="13" customFormat="1" ht="15"/>
    <row r="254" s="13" customFormat="1" ht="15"/>
    <row r="255" s="13" customFormat="1" ht="15"/>
    <row r="256" s="13" customFormat="1" ht="15"/>
    <row r="257" s="13" customFormat="1" ht="15"/>
    <row r="258" s="13" customFormat="1" ht="15"/>
    <row r="259" s="13" customFormat="1" ht="15"/>
    <row r="260" s="13" customFormat="1" ht="15"/>
    <row r="261" s="13" customFormat="1" ht="15"/>
    <row r="262" s="13" customFormat="1" ht="15"/>
    <row r="263" s="13" customFormat="1" ht="15"/>
    <row r="264" s="13" customFormat="1" ht="15"/>
    <row r="265" s="13" customFormat="1" ht="15"/>
    <row r="266" s="13" customFormat="1" ht="15"/>
    <row r="267" s="13" customFormat="1" ht="15"/>
    <row r="268" s="13" customFormat="1" ht="15"/>
    <row r="269" s="13" customFormat="1" ht="15"/>
    <row r="270" s="13" customFormat="1" ht="15"/>
    <row r="271" s="13" customFormat="1" ht="15"/>
    <row r="272" s="13" customFormat="1" ht="15"/>
    <row r="273" s="13" customFormat="1" ht="15"/>
    <row r="274" s="13" customFormat="1" ht="15"/>
    <row r="275" s="13" customFormat="1" ht="15"/>
    <row r="276" s="13" customFormat="1" ht="15"/>
    <row r="277" s="13" customFormat="1" ht="15"/>
    <row r="278" s="13" customFormat="1" ht="15"/>
    <row r="279" s="13" customFormat="1" ht="15"/>
    <row r="280" s="13" customFormat="1" ht="15"/>
    <row r="281" s="13" customFormat="1" ht="15"/>
    <row r="282" s="13" customFormat="1" ht="15"/>
    <row r="283" s="13" customFormat="1" ht="15"/>
    <row r="284" s="13" customFormat="1" ht="15"/>
    <row r="285" s="13" customFormat="1" ht="15"/>
    <row r="286" s="13" customFormat="1" ht="15"/>
    <row r="287" s="13" customFormat="1" ht="15"/>
    <row r="288" s="13" customFormat="1" ht="15"/>
    <row r="289" s="13" customFormat="1" ht="15"/>
    <row r="290" s="13" customFormat="1" ht="15"/>
    <row r="291" s="13" customFormat="1" ht="15"/>
    <row r="292" s="13" customFormat="1" ht="15"/>
    <row r="293" s="13" customFormat="1" ht="15"/>
    <row r="294" s="13" customFormat="1" ht="15"/>
    <row r="295" s="13" customFormat="1" ht="15"/>
    <row r="296" s="13" customFormat="1" ht="15"/>
    <row r="297" s="13" customFormat="1" ht="15"/>
    <row r="298" s="13" customFormat="1" ht="15"/>
    <row r="299" s="13" customFormat="1" ht="15"/>
    <row r="300" s="13" customFormat="1" ht="15"/>
    <row r="301" s="13" customFormat="1" ht="15"/>
    <row r="302" s="13" customFormat="1" ht="15"/>
    <row r="303" s="13" customFormat="1" ht="15"/>
    <row r="304" s="13" customFormat="1" ht="15"/>
    <row r="305" s="13" customFormat="1" ht="15"/>
    <row r="306" s="13" customFormat="1" ht="15"/>
    <row r="307" s="13" customFormat="1" ht="15"/>
    <row r="308" s="13" customFormat="1" ht="15"/>
    <row r="309" s="13" customFormat="1" ht="15"/>
    <row r="310" s="13" customFormat="1" ht="15"/>
    <row r="311" s="13" customFormat="1" ht="15"/>
    <row r="312" s="13" customFormat="1" ht="15"/>
    <row r="313" s="13" customFormat="1" ht="15"/>
    <row r="314" s="13" customFormat="1" ht="15"/>
    <row r="315" s="13" customFormat="1" ht="15"/>
    <row r="316" s="13" customFormat="1" ht="15"/>
    <row r="317" s="13" customFormat="1" ht="15"/>
    <row r="318" s="13" customFormat="1" ht="15"/>
    <row r="319" s="13" customFormat="1" ht="15"/>
    <row r="320" s="13" customFormat="1" ht="15"/>
    <row r="321" s="13" customFormat="1" ht="15"/>
    <row r="322" s="13" customFormat="1" ht="15"/>
    <row r="323" s="13" customFormat="1" ht="15"/>
    <row r="324" s="13" customFormat="1" ht="15"/>
    <row r="325" s="13" customFormat="1" ht="15"/>
    <row r="326" s="13" customFormat="1" ht="15"/>
    <row r="327" s="13" customFormat="1" ht="15"/>
    <row r="328" s="13" customFormat="1" ht="15"/>
    <row r="329" s="13" customFormat="1" ht="15"/>
    <row r="330" s="13" customFormat="1" ht="15"/>
    <row r="331" s="13" customFormat="1" ht="15"/>
    <row r="332" s="13" customFormat="1" ht="15"/>
    <row r="333" s="13" customFormat="1" ht="15"/>
    <row r="334" s="13" customFormat="1" ht="15"/>
    <row r="335" s="13" customFormat="1" ht="15"/>
    <row r="336" s="13" customFormat="1" ht="15"/>
    <row r="337" s="13" customFormat="1" ht="15"/>
    <row r="338" s="13" customFormat="1" ht="15"/>
    <row r="339" s="13" customFormat="1" ht="15"/>
    <row r="340" s="13" customFormat="1" ht="15"/>
    <row r="341" s="13" customFormat="1" ht="15"/>
    <row r="342" s="13" customFormat="1" ht="15"/>
    <row r="343" s="13" customFormat="1" ht="15"/>
    <row r="344" s="13" customFormat="1" ht="15"/>
    <row r="345" s="13" customFormat="1" ht="15"/>
    <row r="346" s="13" customFormat="1" ht="15"/>
    <row r="347" s="13" customFormat="1" ht="15"/>
    <row r="348" s="13" customFormat="1" ht="15"/>
    <row r="349" s="13" customFormat="1" ht="15"/>
    <row r="350" s="13" customFormat="1" ht="15"/>
    <row r="351" s="13" customFormat="1" ht="15"/>
    <row r="352" s="13" customFormat="1" ht="15"/>
    <row r="353" s="13" customFormat="1" ht="15"/>
    <row r="354" s="13" customFormat="1" ht="15"/>
    <row r="355" s="13" customFormat="1" ht="15"/>
    <row r="356" s="13" customFormat="1" ht="15"/>
    <row r="357" s="13" customFormat="1" ht="15"/>
    <row r="358" s="13" customFormat="1" ht="15"/>
    <row r="359" s="13" customFormat="1" ht="15"/>
    <row r="360" s="13" customFormat="1" ht="15"/>
    <row r="361" s="13" customFormat="1" ht="15"/>
    <row r="362" s="13" customFormat="1" ht="15"/>
    <row r="363" s="13" customFormat="1" ht="15"/>
    <row r="364" s="13" customFormat="1" ht="15"/>
    <row r="365" s="13" customFormat="1" ht="15"/>
    <row r="366" s="13" customFormat="1" ht="15"/>
    <row r="367" s="13" customFormat="1" ht="15"/>
    <row r="368" s="13" customFormat="1" ht="15"/>
    <row r="369" s="13" customFormat="1" ht="15"/>
    <row r="370" s="13" customFormat="1" ht="15"/>
    <row r="371" s="13" customFormat="1" ht="15"/>
    <row r="372" s="13" customFormat="1" ht="15"/>
    <row r="373" s="13" customFormat="1" ht="15"/>
    <row r="374" s="13" customFormat="1" ht="15"/>
    <row r="375" s="13" customFormat="1" ht="15"/>
    <row r="376" s="13" customFormat="1" ht="15"/>
    <row r="377" s="13" customFormat="1" ht="15"/>
    <row r="378" s="13" customFormat="1" ht="15"/>
    <row r="379" s="13" customFormat="1" ht="15"/>
    <row r="380" s="13" customFormat="1" ht="15"/>
    <row r="381" s="13" customFormat="1" ht="15"/>
    <row r="382" s="13" customFormat="1" ht="15"/>
    <row r="383" s="13" customFormat="1" ht="15"/>
    <row r="384" s="13" customFormat="1" ht="15"/>
    <row r="385" s="13" customFormat="1" ht="15"/>
    <row r="386" s="13" customFormat="1" ht="15"/>
    <row r="387" s="13" customFormat="1" ht="15"/>
    <row r="388" s="13" customFormat="1" ht="15"/>
    <row r="389" s="13" customFormat="1" ht="15"/>
    <row r="390" s="13" customFormat="1" ht="15"/>
    <row r="391" s="13" customFormat="1" ht="15"/>
    <row r="392" s="13" customFormat="1" ht="15"/>
    <row r="393" s="13" customFormat="1" ht="15"/>
    <row r="394" s="13" customFormat="1" ht="15"/>
    <row r="395" s="13" customFormat="1" ht="15"/>
    <row r="396" s="13" customFormat="1" ht="15"/>
    <row r="397" s="13" customFormat="1" ht="15"/>
    <row r="398" s="13" customFormat="1" ht="15"/>
    <row r="399" s="13" customFormat="1" ht="15"/>
    <row r="400" s="13" customFormat="1" ht="15"/>
    <row r="401" s="13" customFormat="1" ht="15"/>
    <row r="402" s="13" customFormat="1" ht="15"/>
    <row r="403" s="13" customFormat="1" ht="15"/>
    <row r="404" s="13" customFormat="1" ht="15"/>
    <row r="405" s="13" customFormat="1" ht="15"/>
    <row r="406" s="13" customFormat="1" ht="15"/>
    <row r="407" s="13" customFormat="1" ht="15"/>
    <row r="408" s="13" customFormat="1" ht="15"/>
    <row r="409" s="13" customFormat="1" ht="15"/>
    <row r="410" s="13" customFormat="1" ht="15"/>
    <row r="411" s="13" customFormat="1" ht="15"/>
    <row r="412" s="13" customFormat="1" ht="15"/>
    <row r="413" s="13" customFormat="1" ht="15"/>
    <row r="414" s="13" customFormat="1" ht="15"/>
    <row r="415" s="13" customFormat="1" ht="15"/>
    <row r="416" s="13" customFormat="1" ht="15"/>
    <row r="417" s="13" customFormat="1" ht="15"/>
    <row r="418" s="13" customFormat="1" ht="15"/>
    <row r="419" s="13" customFormat="1" ht="15"/>
    <row r="420" s="13" customFormat="1" ht="15"/>
    <row r="421" s="13" customFormat="1" ht="15"/>
    <row r="422" s="13" customFormat="1" ht="15"/>
    <row r="423" s="13" customFormat="1" ht="15"/>
    <row r="424" s="13" customFormat="1" ht="15"/>
    <row r="425" s="13" customFormat="1" ht="15"/>
    <row r="426" s="13" customFormat="1" ht="15"/>
    <row r="427" s="13" customFormat="1" ht="15"/>
    <row r="428" s="13" customFormat="1" ht="15"/>
    <row r="429" s="13" customFormat="1" ht="15"/>
    <row r="430" s="13" customFormat="1" ht="15"/>
    <row r="431" s="13" customFormat="1" ht="15"/>
    <row r="432" s="13" customFormat="1" ht="15"/>
    <row r="433" s="13" customFormat="1" ht="15"/>
    <row r="434" s="13" customFormat="1" ht="15"/>
    <row r="435" s="13" customFormat="1" ht="15"/>
    <row r="436" s="13" customFormat="1" ht="15"/>
    <row r="437" s="13" customFormat="1" ht="15"/>
    <row r="438" s="13" customFormat="1" ht="15"/>
    <row r="439" s="13" customFormat="1" ht="15"/>
    <row r="440" s="13" customFormat="1" ht="15"/>
    <row r="441" s="13" customFormat="1" ht="15"/>
    <row r="442" s="13" customFormat="1" ht="15"/>
    <row r="443" s="13" customFormat="1" ht="15"/>
    <row r="444" s="13" customFormat="1" ht="15"/>
    <row r="445" s="13" customFormat="1" ht="15"/>
    <row r="446" s="13" customFormat="1" ht="15"/>
    <row r="447" s="13" customFormat="1" ht="15"/>
    <row r="448" s="13" customFormat="1" ht="15"/>
    <row r="449" s="13" customFormat="1" ht="15"/>
    <row r="450" s="13" customFormat="1" ht="15"/>
    <row r="451" s="13" customFormat="1" ht="15"/>
    <row r="452" s="13" customFormat="1" ht="15"/>
    <row r="453" s="13" customFormat="1" ht="15"/>
    <row r="454" s="13" customFormat="1" ht="15"/>
    <row r="455" s="13" customFormat="1" ht="15"/>
    <row r="456" s="13" customFormat="1" ht="15"/>
    <row r="457" s="13" customFormat="1" ht="15"/>
    <row r="458" s="13" customFormat="1" ht="15"/>
    <row r="459" s="13" customFormat="1" ht="15"/>
    <row r="460" s="13" customFormat="1" ht="15"/>
    <row r="461" s="13" customFormat="1" ht="15"/>
    <row r="462" s="13" customFormat="1" ht="15"/>
    <row r="463" s="13" customFormat="1" ht="15"/>
    <row r="464" s="13" customFormat="1" ht="15"/>
    <row r="465" s="13" customFormat="1" ht="15"/>
    <row r="466" s="13" customFormat="1" ht="15"/>
    <row r="467" s="13" customFormat="1" ht="15"/>
    <row r="468" s="13" customFormat="1" ht="15"/>
    <row r="469" s="13" customFormat="1" ht="15"/>
    <row r="470" s="13" customFormat="1" ht="15"/>
    <row r="471" s="13" customFormat="1" ht="15"/>
    <row r="472" s="13" customFormat="1" ht="15"/>
    <row r="473" s="13" customFormat="1" ht="15"/>
    <row r="474" s="13" customFormat="1" ht="15"/>
    <row r="475" s="13" customFormat="1" ht="15"/>
    <row r="476" s="13" customFormat="1" ht="15"/>
    <row r="477" s="13" customFormat="1" ht="15"/>
    <row r="478" s="13" customFormat="1" ht="15"/>
    <row r="479" s="13" customFormat="1" ht="15"/>
    <row r="480" s="13" customFormat="1" ht="15"/>
    <row r="481" s="13" customFormat="1" ht="15"/>
    <row r="482" s="13" customFormat="1" ht="15"/>
    <row r="483" s="13" customFormat="1" ht="15"/>
    <row r="484" s="13" customFormat="1" ht="15"/>
    <row r="485" s="13" customFormat="1" ht="15"/>
    <row r="486" s="13" customFormat="1" ht="15"/>
    <row r="487" s="13" customFormat="1" ht="15"/>
    <row r="488" s="13" customFormat="1" ht="15"/>
    <row r="489" s="13" customFormat="1" ht="15"/>
    <row r="491" spans="2:9" ht="15">
      <c r="B491" s="13"/>
      <c r="C491" s="13" t="s">
        <v>7</v>
      </c>
      <c r="D491" s="13" t="s">
        <v>8</v>
      </c>
      <c r="E491" s="13" t="s">
        <v>9</v>
      </c>
      <c r="F491" s="13"/>
      <c r="G491" s="13" t="s">
        <v>10</v>
      </c>
      <c r="H491" s="13"/>
      <c r="I491" s="13"/>
    </row>
    <row r="492" spans="2:9" ht="15">
      <c r="B492" s="13" t="s">
        <v>11</v>
      </c>
      <c r="C492" s="13">
        <v>4.761278373962163</v>
      </c>
      <c r="D492" s="13">
        <v>4.111163768764947</v>
      </c>
      <c r="E492" s="13">
        <v>0.6501146051972162</v>
      </c>
      <c r="F492" s="13"/>
      <c r="G492" s="13">
        <f>E492/C492</f>
        <v>0.13654202803021878</v>
      </c>
      <c r="H492" s="13"/>
      <c r="I492" s="13"/>
    </row>
    <row r="493" spans="2:9" ht="15">
      <c r="B493" s="13" t="s">
        <v>12</v>
      </c>
      <c r="C493" s="13">
        <v>3.2423490233936425</v>
      </c>
      <c r="D493" s="13">
        <v>2.2096226798383967</v>
      </c>
      <c r="E493" s="13">
        <v>1.0327263435552458</v>
      </c>
      <c r="F493" s="13"/>
      <c r="G493" s="13">
        <f aca="true" t="shared" si="0" ref="G493:G510">E493/C493</f>
        <v>0.31851177529133823</v>
      </c>
      <c r="H493" s="13"/>
      <c r="I493" s="13"/>
    </row>
    <row r="494" spans="2:9" ht="15">
      <c r="B494" s="13" t="s">
        <v>13</v>
      </c>
      <c r="C494" s="13">
        <v>2.3838128112415147</v>
      </c>
      <c r="D494" s="13">
        <v>1.6027643839777062</v>
      </c>
      <c r="E494" s="13">
        <v>0.7810484272638085</v>
      </c>
      <c r="F494" s="13"/>
      <c r="G494" s="13">
        <f t="shared" si="0"/>
        <v>0.3276467110087517</v>
      </c>
      <c r="H494" s="13"/>
      <c r="I494" s="13"/>
    </row>
    <row r="495" spans="2:9" ht="15">
      <c r="B495" s="13" t="s">
        <v>14</v>
      </c>
      <c r="C495" s="13">
        <v>2.3403691866277</v>
      </c>
      <c r="D495" s="13">
        <v>2.451049958349971</v>
      </c>
      <c r="E495" s="13">
        <v>-0.11068077172227131</v>
      </c>
      <c r="F495" s="13"/>
      <c r="G495" s="13">
        <f t="shared" si="0"/>
        <v>-0.04729201373641147</v>
      </c>
      <c r="H495" s="13"/>
      <c r="I495" s="13"/>
    </row>
    <row r="496" spans="2:9" ht="15">
      <c r="B496" s="13" t="s">
        <v>15</v>
      </c>
      <c r="C496" s="13">
        <v>2.3182150853920946</v>
      </c>
      <c r="D496" s="13">
        <v>1.510512561955668</v>
      </c>
      <c r="E496" s="13">
        <v>0.8077025234364266</v>
      </c>
      <c r="F496" s="13"/>
      <c r="G496" s="13">
        <f t="shared" si="0"/>
        <v>0.34841569642353293</v>
      </c>
      <c r="H496" s="13"/>
      <c r="I496" s="13"/>
    </row>
    <row r="497" spans="2:9" ht="15">
      <c r="B497" s="13" t="s">
        <v>16</v>
      </c>
      <c r="C497" s="13">
        <v>2.317045922011207</v>
      </c>
      <c r="D497" s="13">
        <v>1.560306238774234</v>
      </c>
      <c r="E497" s="13">
        <v>0.7567396832369733</v>
      </c>
      <c r="F497" s="13"/>
      <c r="G497" s="13">
        <f t="shared" si="0"/>
        <v>0.32659675669272864</v>
      </c>
      <c r="H497" s="13"/>
      <c r="I497" s="13"/>
    </row>
    <row r="498" spans="2:9" ht="15">
      <c r="B498" s="13" t="s">
        <v>17</v>
      </c>
      <c r="C498" s="13">
        <v>2.206027457136428</v>
      </c>
      <c r="D498" s="13">
        <v>1.4348257661872754</v>
      </c>
      <c r="E498" s="13">
        <v>0.7712016909491526</v>
      </c>
      <c r="F498" s="13"/>
      <c r="G498" s="13">
        <f t="shared" si="0"/>
        <v>0.3495884371041439</v>
      </c>
      <c r="H498" s="13"/>
      <c r="I498" s="13"/>
    </row>
    <row r="499" spans="2:9" ht="15">
      <c r="B499" s="13" t="s">
        <v>18</v>
      </c>
      <c r="C499" s="13">
        <v>2.1484168479558363</v>
      </c>
      <c r="D499" s="13">
        <v>1.2888530878107707</v>
      </c>
      <c r="E499" s="13">
        <v>0.8595637601450656</v>
      </c>
      <c r="F499" s="13"/>
      <c r="G499" s="13">
        <f t="shared" si="0"/>
        <v>0.40009170518417714</v>
      </c>
      <c r="H499" s="13"/>
      <c r="I499" s="13"/>
    </row>
    <row r="500" spans="2:9" ht="15">
      <c r="B500" s="13" t="s">
        <v>19</v>
      </c>
      <c r="C500" s="13">
        <v>2.117051976490325</v>
      </c>
      <c r="D500" s="13">
        <v>1.0963860380718948</v>
      </c>
      <c r="E500" s="13">
        <v>1.0206659384184302</v>
      </c>
      <c r="F500" s="13"/>
      <c r="G500" s="13">
        <f t="shared" si="0"/>
        <v>0.4821166177084149</v>
      </c>
      <c r="H500" s="13"/>
      <c r="I500" s="13"/>
    </row>
    <row r="501" spans="2:9" ht="15">
      <c r="B501" s="13" t="s">
        <v>20</v>
      </c>
      <c r="C501" s="13">
        <v>1.7901503057121015</v>
      </c>
      <c r="D501" s="13">
        <v>1.1129146260765</v>
      </c>
      <c r="E501" s="13">
        <v>0.6772356796356016</v>
      </c>
      <c r="F501" s="13"/>
      <c r="G501" s="13">
        <f t="shared" si="0"/>
        <v>0.3783121883534829</v>
      </c>
      <c r="H501" s="13"/>
      <c r="I501" s="13"/>
    </row>
    <row r="502" spans="2:9" ht="15">
      <c r="B502" s="13" t="s">
        <v>21</v>
      </c>
      <c r="C502" s="13">
        <v>1.6704761540903945</v>
      </c>
      <c r="D502" s="13">
        <v>0.9783608006700417</v>
      </c>
      <c r="E502" s="13">
        <v>0.6921153534203528</v>
      </c>
      <c r="F502" s="13"/>
      <c r="G502" s="13">
        <f t="shared" si="0"/>
        <v>0.41432219892849803</v>
      </c>
      <c r="H502" s="13"/>
      <c r="I502" s="13"/>
    </row>
    <row r="503" spans="2:9" ht="15">
      <c r="B503" s="13" t="s">
        <v>22</v>
      </c>
      <c r="C503" s="13">
        <v>1.638960556286806</v>
      </c>
      <c r="D503" s="13">
        <v>0.9905299657841038</v>
      </c>
      <c r="E503" s="13">
        <v>0.6484305905027021</v>
      </c>
      <c r="F503" s="13"/>
      <c r="G503" s="13">
        <f t="shared" si="0"/>
        <v>0.39563526285938977</v>
      </c>
      <c r="H503" s="13"/>
      <c r="I503" s="13"/>
    </row>
    <row r="504" spans="2:9" ht="15">
      <c r="B504" s="13" t="s">
        <v>23</v>
      </c>
      <c r="C504" s="13">
        <v>1.5334313906623986</v>
      </c>
      <c r="D504" s="13">
        <v>0.9428974708752147</v>
      </c>
      <c r="E504" s="13">
        <v>0.590533919787184</v>
      </c>
      <c r="F504" s="13"/>
      <c r="G504" s="13">
        <f t="shared" si="0"/>
        <v>0.38510618954532433</v>
      </c>
      <c r="H504" s="13"/>
      <c r="I504" s="13"/>
    </row>
    <row r="505" spans="2:9" ht="15">
      <c r="B505" s="13" t="s">
        <v>24</v>
      </c>
      <c r="C505" s="13">
        <v>1.4963519245753343</v>
      </c>
      <c r="D505" s="13">
        <v>0.9512035950675735</v>
      </c>
      <c r="E505" s="13">
        <v>0.5451483295077608</v>
      </c>
      <c r="F505" s="13"/>
      <c r="G505" s="13">
        <f t="shared" si="0"/>
        <v>0.36431825999921397</v>
      </c>
      <c r="H505" s="13"/>
      <c r="I505" s="13"/>
    </row>
    <row r="506" spans="2:9" ht="15">
      <c r="B506" s="13" t="s">
        <v>25</v>
      </c>
      <c r="C506" s="13">
        <v>1.2828168777862414</v>
      </c>
      <c r="D506" s="13">
        <v>0.8072067324035093</v>
      </c>
      <c r="E506" s="13">
        <v>0.47561014538273216</v>
      </c>
      <c r="F506" s="13"/>
      <c r="G506" s="13">
        <f t="shared" si="0"/>
        <v>0.37075451190156866</v>
      </c>
      <c r="H506" s="13"/>
      <c r="I506" s="13"/>
    </row>
    <row r="507" spans="2:9" ht="15">
      <c r="B507" s="13" t="s">
        <v>26</v>
      </c>
      <c r="C507" s="13">
        <v>0.9964193484019779</v>
      </c>
      <c r="D507" s="13">
        <v>0.036267123340261165</v>
      </c>
      <c r="E507" s="13">
        <v>0.9601522250617167</v>
      </c>
      <c r="F507" s="13"/>
      <c r="G507" s="13">
        <f t="shared" si="0"/>
        <v>0.963602550072492</v>
      </c>
      <c r="H507" s="13"/>
      <c r="I507" s="13"/>
    </row>
    <row r="508" spans="2:9" ht="15">
      <c r="B508" s="13" t="s">
        <v>27</v>
      </c>
      <c r="C508" s="13">
        <v>0.8322120174082182</v>
      </c>
      <c r="D508" s="13">
        <v>0.5663934395360393</v>
      </c>
      <c r="E508" s="13">
        <v>0.2658185778721789</v>
      </c>
      <c r="F508" s="13"/>
      <c r="G508" s="13">
        <f t="shared" si="0"/>
        <v>0.3194120876793216</v>
      </c>
      <c r="H508" s="13"/>
      <c r="I508" s="13"/>
    </row>
    <row r="509" spans="2:9" ht="15">
      <c r="B509" s="13" t="s">
        <v>28</v>
      </c>
      <c r="C509" s="13">
        <v>0.6494385529741242</v>
      </c>
      <c r="D509" s="13">
        <v>-0.0456956847380563</v>
      </c>
      <c r="E509" s="13">
        <v>0.6951342377121805</v>
      </c>
      <c r="F509" s="13"/>
      <c r="G509" s="13">
        <f t="shared" si="0"/>
        <v>1.0703618295045643</v>
      </c>
      <c r="H509" s="13"/>
      <c r="I509" s="13"/>
    </row>
    <row r="510" spans="2:9" ht="15">
      <c r="B510" s="13" t="s">
        <v>29</v>
      </c>
      <c r="C510" s="13">
        <v>0.45378749364599624</v>
      </c>
      <c r="D510" s="13">
        <v>-0.1175866819687843</v>
      </c>
      <c r="E510" s="13">
        <v>0.5713741756147805</v>
      </c>
      <c r="F510" s="13"/>
      <c r="G510" s="13">
        <f t="shared" si="0"/>
        <v>1.2591227912078924</v>
      </c>
      <c r="H510" s="13"/>
      <c r="I510" s="13"/>
    </row>
    <row r="511" spans="2:9" ht="15">
      <c r="B511" s="13"/>
      <c r="C511" s="13"/>
      <c r="D511" s="13"/>
      <c r="E511" s="13"/>
      <c r="F511" s="13"/>
      <c r="G511" s="13"/>
      <c r="H511" s="13"/>
      <c r="I511" s="13"/>
    </row>
    <row r="512" spans="2:9" ht="15">
      <c r="B512" s="13"/>
      <c r="C512" s="13"/>
      <c r="D512" s="13"/>
      <c r="E512" s="13"/>
      <c r="F512" s="13"/>
      <c r="G512" s="13"/>
      <c r="H512" s="13"/>
      <c r="I512" s="13"/>
    </row>
    <row r="513" spans="2:9" ht="15">
      <c r="B513" s="13"/>
      <c r="C513" s="13"/>
      <c r="D513" s="13"/>
      <c r="E513" s="13"/>
      <c r="F513" s="13"/>
      <c r="G513" s="13"/>
      <c r="H513" s="13"/>
      <c r="I513" s="13"/>
    </row>
    <row r="514" spans="2:9" ht="15">
      <c r="B514" s="13"/>
      <c r="C514" s="13"/>
      <c r="D514" s="13"/>
      <c r="E514" s="13"/>
      <c r="F514" s="13"/>
      <c r="G514" s="13"/>
      <c r="H514" s="13"/>
      <c r="I514" s="13"/>
    </row>
    <row r="515" spans="2:9" ht="15">
      <c r="B515" s="13"/>
      <c r="C515" s="13"/>
      <c r="D515" s="13"/>
      <c r="E515" s="13"/>
      <c r="F515" s="13"/>
      <c r="G515" s="13"/>
      <c r="H515" s="13"/>
      <c r="I515" s="13"/>
    </row>
  </sheetData>
  <mergeCells count="4">
    <mergeCell ref="B38:N38"/>
    <mergeCell ref="A3:N3"/>
    <mergeCell ref="A4:N4"/>
    <mergeCell ref="B37:N37"/>
  </mergeCells>
  <hyperlinks>
    <hyperlink ref="A1" r:id="rId1" display="OECD Employment Outlook 2007 - ISBN 97-89-26403-3030 - © OECD 2007"/>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8" r:id="rId3"/>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N672"/>
  <sheetViews>
    <sheetView showGridLines="0" zoomScale="75" zoomScaleNormal="75" workbookViewId="0" topLeftCell="A1">
      <selection activeCell="A1" sqref="A1"/>
    </sheetView>
  </sheetViews>
  <sheetFormatPr defaultColWidth="9.140625" defaultRowHeight="12.75"/>
  <cols>
    <col min="1" max="1" width="3.140625" style="1" customWidth="1"/>
    <col min="2" max="13" width="9.7109375" style="1" customWidth="1"/>
    <col min="14" max="14" width="9.140625" style="1" customWidth="1"/>
    <col min="15" max="15" width="3.57421875" style="1" bestFit="1" customWidth="1"/>
    <col min="16" max="16384" width="9.140625" style="1" customWidth="1"/>
  </cols>
  <sheetData>
    <row r="1" ht="15">
      <c r="A1" s="9" t="s">
        <v>56</v>
      </c>
    </row>
    <row r="2" spans="1:3" ht="15">
      <c r="A2" s="10" t="s">
        <v>57</v>
      </c>
      <c r="C2" s="11"/>
    </row>
    <row r="3" spans="1:14" ht="39.75" customHeight="1">
      <c r="A3" s="36" t="s">
        <v>62</v>
      </c>
      <c r="B3" s="36"/>
      <c r="C3" s="36"/>
      <c r="D3" s="36"/>
      <c r="E3" s="36"/>
      <c r="F3" s="36"/>
      <c r="G3" s="36"/>
      <c r="H3" s="36"/>
      <c r="I3" s="36"/>
      <c r="J3" s="36"/>
      <c r="K3" s="36"/>
      <c r="L3" s="36"/>
      <c r="M3" s="36"/>
      <c r="N3" s="36"/>
    </row>
    <row r="4" spans="1:14" ht="30" customHeight="1">
      <c r="A4" s="33" t="s">
        <v>63</v>
      </c>
      <c r="B4" s="34"/>
      <c r="C4" s="34"/>
      <c r="D4" s="34"/>
      <c r="E4" s="34"/>
      <c r="F4" s="34"/>
      <c r="G4" s="34"/>
      <c r="H4" s="34"/>
      <c r="I4" s="34"/>
      <c r="J4" s="34"/>
      <c r="K4" s="34"/>
      <c r="L4" s="34"/>
      <c r="M4" s="34"/>
      <c r="N4" s="34"/>
    </row>
    <row r="5" spans="6:11" s="2" customFormat="1" ht="30" customHeight="1">
      <c r="F5" s="7" t="s">
        <v>33</v>
      </c>
      <c r="K5" s="7" t="s">
        <v>34</v>
      </c>
    </row>
    <row r="36" s="3" customFormat="1" ht="12">
      <c r="A36" s="3" t="s">
        <v>35</v>
      </c>
    </row>
    <row r="37" spans="1:14" s="3" customFormat="1" ht="24.75" customHeight="1">
      <c r="A37" s="4" t="s">
        <v>3</v>
      </c>
      <c r="B37" s="35" t="s">
        <v>64</v>
      </c>
      <c r="C37" s="35"/>
      <c r="D37" s="35"/>
      <c r="E37" s="35"/>
      <c r="F37" s="35"/>
      <c r="G37" s="35"/>
      <c r="H37" s="35"/>
      <c r="I37" s="35"/>
      <c r="J37" s="35"/>
      <c r="K37" s="35"/>
      <c r="L37" s="35"/>
      <c r="M37" s="35"/>
      <c r="N37" s="35"/>
    </row>
    <row r="38" spans="1:14" s="3" customFormat="1" ht="12">
      <c r="A38" s="5" t="s">
        <v>5</v>
      </c>
      <c r="B38" s="31" t="s">
        <v>36</v>
      </c>
      <c r="C38" s="31"/>
      <c r="D38" s="31"/>
      <c r="E38" s="31"/>
      <c r="F38" s="31"/>
      <c r="G38" s="31"/>
      <c r="H38" s="31"/>
      <c r="I38" s="31"/>
      <c r="J38" s="31"/>
      <c r="K38" s="31"/>
      <c r="L38" s="31"/>
      <c r="M38" s="31"/>
      <c r="N38" s="31"/>
    </row>
    <row r="39" s="3" customFormat="1" ht="12" customHeight="1">
      <c r="A39" s="6" t="s">
        <v>53</v>
      </c>
    </row>
    <row r="40" spans="1:14" s="3" customFormat="1" ht="15">
      <c r="A40" s="1"/>
      <c r="B40" s="1"/>
      <c r="C40" s="1"/>
      <c r="D40" s="1"/>
      <c r="E40" s="1"/>
      <c r="F40" s="1"/>
      <c r="G40" s="1"/>
      <c r="H40" s="1"/>
      <c r="I40" s="1"/>
      <c r="J40" s="1"/>
      <c r="K40" s="1"/>
      <c r="L40" s="1"/>
      <c r="M40" s="1"/>
      <c r="N40" s="1"/>
    </row>
    <row r="651" spans="2:11" ht="15">
      <c r="B651" s="13"/>
      <c r="C651" s="13" t="s">
        <v>7</v>
      </c>
      <c r="D651" s="13" t="s">
        <v>8</v>
      </c>
      <c r="E651" s="13" t="s">
        <v>9</v>
      </c>
      <c r="F651" s="13"/>
      <c r="G651" s="13" t="s">
        <v>10</v>
      </c>
      <c r="H651" s="13"/>
      <c r="I651" s="13"/>
      <c r="J651" s="13"/>
      <c r="K651" s="13"/>
    </row>
    <row r="652" spans="2:11" ht="15">
      <c r="B652" s="13" t="s">
        <v>37</v>
      </c>
      <c r="C652" s="13">
        <v>4.761278373962163</v>
      </c>
      <c r="D652" s="13">
        <v>4.111163768764947</v>
      </c>
      <c r="E652" s="13">
        <v>0.6501146051972162</v>
      </c>
      <c r="F652" s="13"/>
      <c r="G652" s="13">
        <f>E652/C652</f>
        <v>0.13654202803021878</v>
      </c>
      <c r="H652" s="13"/>
      <c r="I652" s="13"/>
      <c r="J652" s="13"/>
      <c r="K652" s="13"/>
    </row>
    <row r="653" spans="2:11" ht="15">
      <c r="B653" s="13" t="s">
        <v>38</v>
      </c>
      <c r="C653" s="13">
        <v>3.2423490233936425</v>
      </c>
      <c r="D653" s="13">
        <v>2.2096226798383967</v>
      </c>
      <c r="E653" s="13">
        <v>1.0327263435552458</v>
      </c>
      <c r="F653" s="13"/>
      <c r="G653" s="13">
        <f aca="true" t="shared" si="0" ref="G653:G670">E653/C653</f>
        <v>0.31851177529133823</v>
      </c>
      <c r="H653" s="13"/>
      <c r="I653" s="13"/>
      <c r="J653" s="13"/>
      <c r="K653" s="13"/>
    </row>
    <row r="654" spans="2:11" ht="15">
      <c r="B654" s="13" t="s">
        <v>39</v>
      </c>
      <c r="C654" s="13">
        <v>2.3838128112415147</v>
      </c>
      <c r="D654" s="13">
        <v>1.6027643839777062</v>
      </c>
      <c r="E654" s="13">
        <v>0.7810484272638085</v>
      </c>
      <c r="F654" s="13"/>
      <c r="G654" s="13">
        <f t="shared" si="0"/>
        <v>0.3276467110087517</v>
      </c>
      <c r="H654" s="13"/>
      <c r="I654" s="13"/>
      <c r="J654" s="13"/>
      <c r="K654" s="13"/>
    </row>
    <row r="655" spans="2:11" ht="15">
      <c r="B655" s="13" t="s">
        <v>40</v>
      </c>
      <c r="C655" s="13">
        <v>2.3403691866277</v>
      </c>
      <c r="D655" s="13">
        <v>2.451049958349971</v>
      </c>
      <c r="E655" s="13">
        <v>-0.11068077172227131</v>
      </c>
      <c r="F655" s="13"/>
      <c r="G655" s="13">
        <f t="shared" si="0"/>
        <v>-0.04729201373641147</v>
      </c>
      <c r="H655" s="13"/>
      <c r="I655" s="13"/>
      <c r="J655" s="13"/>
      <c r="K655" s="13"/>
    </row>
    <row r="656" spans="2:11" ht="15">
      <c r="B656" s="13" t="s">
        <v>41</v>
      </c>
      <c r="C656" s="13">
        <v>2.3182150853920946</v>
      </c>
      <c r="D656" s="13">
        <v>1.510512561955668</v>
      </c>
      <c r="E656" s="13">
        <v>0.8077025234364266</v>
      </c>
      <c r="F656" s="13"/>
      <c r="G656" s="13">
        <f t="shared" si="0"/>
        <v>0.34841569642353293</v>
      </c>
      <c r="H656" s="13"/>
      <c r="I656" s="13"/>
      <c r="J656" s="13"/>
      <c r="K656" s="13"/>
    </row>
    <row r="657" spans="2:11" ht="15">
      <c r="B657" s="13" t="s">
        <v>42</v>
      </c>
      <c r="C657" s="13">
        <v>2.317045922011207</v>
      </c>
      <c r="D657" s="13">
        <v>1.560306238774234</v>
      </c>
      <c r="E657" s="13">
        <v>0.7567396832369733</v>
      </c>
      <c r="F657" s="13"/>
      <c r="G657" s="13">
        <f t="shared" si="0"/>
        <v>0.32659675669272864</v>
      </c>
      <c r="H657" s="13"/>
      <c r="I657" s="13"/>
      <c r="J657" s="13"/>
      <c r="K657" s="13"/>
    </row>
    <row r="658" spans="2:11" ht="15">
      <c r="B658" s="13" t="s">
        <v>43</v>
      </c>
      <c r="C658" s="13">
        <v>2.206027457136428</v>
      </c>
      <c r="D658" s="13">
        <v>1.4348257661872754</v>
      </c>
      <c r="E658" s="13">
        <v>0.7712016909491526</v>
      </c>
      <c r="F658" s="13"/>
      <c r="G658" s="13">
        <f t="shared" si="0"/>
        <v>0.3495884371041439</v>
      </c>
      <c r="H658" s="13"/>
      <c r="I658" s="13"/>
      <c r="J658" s="13"/>
      <c r="K658" s="13"/>
    </row>
    <row r="659" spans="2:11" ht="15">
      <c r="B659" s="13" t="s">
        <v>18</v>
      </c>
      <c r="C659" s="13">
        <v>2.1484168479558363</v>
      </c>
      <c r="D659" s="13">
        <v>1.2888530878107707</v>
      </c>
      <c r="E659" s="13">
        <v>0.8595637601450656</v>
      </c>
      <c r="F659" s="13"/>
      <c r="G659" s="13">
        <f t="shared" si="0"/>
        <v>0.40009170518417714</v>
      </c>
      <c r="H659" s="13"/>
      <c r="I659" s="13"/>
      <c r="J659" s="13"/>
      <c r="K659" s="13"/>
    </row>
    <row r="660" spans="2:11" ht="15">
      <c r="B660" s="13" t="s">
        <v>44</v>
      </c>
      <c r="C660" s="13">
        <v>2.117051976490325</v>
      </c>
      <c r="D660" s="13">
        <v>1.0963860380718948</v>
      </c>
      <c r="E660" s="13">
        <v>1.0206659384184302</v>
      </c>
      <c r="F660" s="13"/>
      <c r="G660" s="13">
        <f t="shared" si="0"/>
        <v>0.4821166177084149</v>
      </c>
      <c r="H660" s="13"/>
      <c r="I660" s="13"/>
      <c r="J660" s="13"/>
      <c r="K660" s="13"/>
    </row>
    <row r="661" spans="2:11" ht="15">
      <c r="B661" s="13" t="s">
        <v>20</v>
      </c>
      <c r="C661" s="13">
        <v>1.7901503057121015</v>
      </c>
      <c r="D661" s="13">
        <v>1.1129146260765</v>
      </c>
      <c r="E661" s="13">
        <v>0.6772356796356016</v>
      </c>
      <c r="F661" s="13"/>
      <c r="G661" s="13">
        <f t="shared" si="0"/>
        <v>0.3783121883534829</v>
      </c>
      <c r="H661" s="13"/>
      <c r="I661" s="13"/>
      <c r="J661" s="13"/>
      <c r="K661" s="13"/>
    </row>
    <row r="662" spans="2:11" ht="15">
      <c r="B662" s="13" t="s">
        <v>21</v>
      </c>
      <c r="C662" s="13">
        <v>1.6704761540903945</v>
      </c>
      <c r="D662" s="13">
        <v>0.9783608006700417</v>
      </c>
      <c r="E662" s="13">
        <v>0.6921153534203528</v>
      </c>
      <c r="F662" s="13"/>
      <c r="G662" s="13">
        <f t="shared" si="0"/>
        <v>0.41432219892849803</v>
      </c>
      <c r="H662" s="13"/>
      <c r="I662" s="13"/>
      <c r="J662" s="13"/>
      <c r="K662" s="13"/>
    </row>
    <row r="663" spans="2:11" ht="15">
      <c r="B663" s="13" t="s">
        <v>45</v>
      </c>
      <c r="C663" s="13">
        <v>1.638960556286806</v>
      </c>
      <c r="D663" s="13">
        <v>0.9905299657841038</v>
      </c>
      <c r="E663" s="13">
        <v>0.6484305905027021</v>
      </c>
      <c r="F663" s="13"/>
      <c r="G663" s="13">
        <f t="shared" si="0"/>
        <v>0.39563526285938977</v>
      </c>
      <c r="H663" s="13"/>
      <c r="I663" s="13"/>
      <c r="J663" s="13"/>
      <c r="K663" s="13"/>
    </row>
    <row r="664" spans="2:11" ht="15">
      <c r="B664" s="13" t="s">
        <v>46</v>
      </c>
      <c r="C664" s="13">
        <v>1.5334313906623986</v>
      </c>
      <c r="D664" s="13">
        <v>0.9428974708752147</v>
      </c>
      <c r="E664" s="13">
        <v>0.590533919787184</v>
      </c>
      <c r="F664" s="13"/>
      <c r="G664" s="13">
        <f t="shared" si="0"/>
        <v>0.38510618954532433</v>
      </c>
      <c r="H664" s="13"/>
      <c r="I664" s="13"/>
      <c r="J664" s="13"/>
      <c r="K664" s="13"/>
    </row>
    <row r="665" spans="2:11" ht="15">
      <c r="B665" s="13" t="s">
        <v>47</v>
      </c>
      <c r="C665" s="13">
        <v>1.4963519245753343</v>
      </c>
      <c r="D665" s="13">
        <v>0.9512035950675735</v>
      </c>
      <c r="E665" s="13">
        <v>0.5451483295077608</v>
      </c>
      <c r="F665" s="13"/>
      <c r="G665" s="13">
        <f t="shared" si="0"/>
        <v>0.36431825999921397</v>
      </c>
      <c r="H665" s="13"/>
      <c r="I665" s="13"/>
      <c r="J665" s="13"/>
      <c r="K665" s="13"/>
    </row>
    <row r="666" spans="2:11" ht="15">
      <c r="B666" s="13" t="s">
        <v>48</v>
      </c>
      <c r="C666" s="13">
        <v>1.2828168777862414</v>
      </c>
      <c r="D666" s="13">
        <v>0.8072067324035093</v>
      </c>
      <c r="E666" s="13">
        <v>0.47561014538273216</v>
      </c>
      <c r="F666" s="13"/>
      <c r="G666" s="13">
        <f t="shared" si="0"/>
        <v>0.37075451190156866</v>
      </c>
      <c r="H666" s="13"/>
      <c r="I666" s="13"/>
      <c r="J666" s="13"/>
      <c r="K666" s="13"/>
    </row>
    <row r="667" spans="2:11" ht="15">
      <c r="B667" s="13" t="s">
        <v>49</v>
      </c>
      <c r="C667" s="13">
        <v>0.9964193484019779</v>
      </c>
      <c r="D667" s="13">
        <v>0.036267123340261165</v>
      </c>
      <c r="E667" s="13">
        <v>0.9601522250617167</v>
      </c>
      <c r="F667" s="13"/>
      <c r="G667" s="13">
        <f t="shared" si="0"/>
        <v>0.963602550072492</v>
      </c>
      <c r="H667" s="13"/>
      <c r="I667" s="13"/>
      <c r="J667" s="13"/>
      <c r="K667" s="13"/>
    </row>
    <row r="668" spans="2:11" ht="15">
      <c r="B668" s="13" t="s">
        <v>50</v>
      </c>
      <c r="C668" s="13">
        <v>0.8322120174082182</v>
      </c>
      <c r="D668" s="13">
        <v>0.5663934395360393</v>
      </c>
      <c r="E668" s="13">
        <v>0.2658185778721789</v>
      </c>
      <c r="F668" s="13"/>
      <c r="G668" s="13">
        <f t="shared" si="0"/>
        <v>0.3194120876793216</v>
      </c>
      <c r="H668" s="13"/>
      <c r="I668" s="13"/>
      <c r="J668" s="13"/>
      <c r="K668" s="13"/>
    </row>
    <row r="669" spans="2:11" ht="15">
      <c r="B669" s="13" t="s">
        <v>51</v>
      </c>
      <c r="C669" s="13">
        <v>0.6494385529741242</v>
      </c>
      <c r="D669" s="13">
        <v>-0.0456956847380563</v>
      </c>
      <c r="E669" s="13">
        <v>0.6951342377121805</v>
      </c>
      <c r="F669" s="13"/>
      <c r="G669" s="13">
        <f t="shared" si="0"/>
        <v>1.0703618295045643</v>
      </c>
      <c r="H669" s="13"/>
      <c r="I669" s="13"/>
      <c r="J669" s="13"/>
      <c r="K669" s="13"/>
    </row>
    <row r="670" spans="2:11" ht="15">
      <c r="B670" s="13" t="s">
        <v>52</v>
      </c>
      <c r="C670" s="13">
        <v>0.45378749364599624</v>
      </c>
      <c r="D670" s="13">
        <v>-0.1175866819687843</v>
      </c>
      <c r="E670" s="13">
        <v>0.5713741756147805</v>
      </c>
      <c r="F670" s="13"/>
      <c r="G670" s="13">
        <f t="shared" si="0"/>
        <v>1.2591227912078924</v>
      </c>
      <c r="H670" s="13"/>
      <c r="I670" s="13"/>
      <c r="J670" s="13"/>
      <c r="K670" s="13"/>
    </row>
    <row r="671" spans="2:11" ht="15">
      <c r="B671" s="13"/>
      <c r="C671" s="13"/>
      <c r="D671" s="13"/>
      <c r="E671" s="13"/>
      <c r="F671" s="13"/>
      <c r="G671" s="13"/>
      <c r="H671" s="13"/>
      <c r="I671" s="13"/>
      <c r="J671" s="13"/>
      <c r="K671" s="13"/>
    </row>
    <row r="672" spans="2:11" ht="15">
      <c r="B672" s="13"/>
      <c r="C672" s="13"/>
      <c r="D672" s="13"/>
      <c r="E672" s="13"/>
      <c r="F672" s="13"/>
      <c r="G672" s="13"/>
      <c r="H672" s="13"/>
      <c r="I672" s="13"/>
      <c r="J672" s="13"/>
      <c r="K672" s="13"/>
    </row>
  </sheetData>
  <mergeCells count="4">
    <mergeCell ref="B38:N38"/>
    <mergeCell ref="A3:N3"/>
    <mergeCell ref="A4:N4"/>
    <mergeCell ref="B37:N37"/>
  </mergeCells>
  <hyperlinks>
    <hyperlink ref="A1" r:id="rId1" display="Perspectives de l'emploi de l'OCDE 2007 - ISBN 978-92-64-03305-4 - © OECD 2007"/>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8" r:id="rId3"/>
  <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N29"/>
  <sheetViews>
    <sheetView showGridLines="0" zoomScale="75" zoomScaleNormal="75" workbookViewId="0" topLeftCell="A1">
      <selection activeCell="A1" sqref="A1"/>
    </sheetView>
  </sheetViews>
  <sheetFormatPr defaultColWidth="9.140625" defaultRowHeight="12.75"/>
  <cols>
    <col min="1" max="1" width="17.28125" style="12" customWidth="1"/>
    <col min="2" max="3" width="18.140625" style="14" customWidth="1"/>
    <col min="4" max="4" width="17.57421875" style="12" customWidth="1"/>
    <col min="5" max="16384" width="9.140625" style="12" customWidth="1"/>
  </cols>
  <sheetData>
    <row r="1" s="1" customFormat="1" ht="15">
      <c r="A1" s="9" t="s">
        <v>54</v>
      </c>
    </row>
    <row r="2" spans="1:8" s="1" customFormat="1" ht="15">
      <c r="A2" s="9" t="s">
        <v>56</v>
      </c>
      <c r="H2" s="11"/>
    </row>
    <row r="3" ht="15">
      <c r="A3" s="8" t="s">
        <v>55</v>
      </c>
    </row>
    <row r="4" ht="15">
      <c r="A4" s="10" t="s">
        <v>57</v>
      </c>
    </row>
    <row r="5" spans="1:14" s="15" customFormat="1" ht="49.5" customHeight="1">
      <c r="A5" s="36" t="s">
        <v>30</v>
      </c>
      <c r="B5" s="36"/>
      <c r="C5" s="36"/>
      <c r="D5" s="36"/>
      <c r="E5" s="30"/>
      <c r="F5" s="30"/>
      <c r="G5" s="30"/>
      <c r="H5" s="30"/>
      <c r="I5" s="30"/>
      <c r="J5" s="30"/>
      <c r="K5" s="30"/>
      <c r="L5" s="30"/>
      <c r="M5" s="30"/>
      <c r="N5" s="30"/>
    </row>
    <row r="6" spans="1:14" s="15" customFormat="1" ht="49.5" customHeight="1">
      <c r="A6" s="36" t="s">
        <v>62</v>
      </c>
      <c r="B6" s="36"/>
      <c r="C6" s="36"/>
      <c r="D6" s="36"/>
      <c r="E6" s="30"/>
      <c r="F6" s="30"/>
      <c r="G6" s="30"/>
      <c r="H6" s="30"/>
      <c r="I6" s="30"/>
      <c r="J6" s="30"/>
      <c r="K6" s="30"/>
      <c r="L6" s="30"/>
      <c r="M6" s="30"/>
      <c r="N6" s="30"/>
    </row>
    <row r="7" spans="1:4" s="15" customFormat="1" ht="49.5" customHeight="1">
      <c r="A7" s="39" t="s">
        <v>60</v>
      </c>
      <c r="B7" s="39"/>
      <c r="C7" s="39"/>
      <c r="D7" s="39"/>
    </row>
    <row r="8" spans="1:14" ht="49.5" customHeight="1">
      <c r="A8" s="40" t="s">
        <v>61</v>
      </c>
      <c r="B8" s="40"/>
      <c r="C8" s="40"/>
      <c r="D8" s="40"/>
      <c r="E8" s="29"/>
      <c r="F8" s="29"/>
      <c r="G8" s="29"/>
      <c r="H8" s="29"/>
      <c r="I8" s="29"/>
      <c r="J8" s="29"/>
      <c r="K8" s="29"/>
      <c r="L8" s="29"/>
      <c r="M8" s="29"/>
      <c r="N8" s="29"/>
    </row>
    <row r="9" spans="1:4" s="15" customFormat="1" ht="30" customHeight="1">
      <c r="A9" s="37" t="s">
        <v>58</v>
      </c>
      <c r="B9" s="17" t="s">
        <v>0</v>
      </c>
      <c r="C9" s="20" t="s">
        <v>1</v>
      </c>
      <c r="D9" s="37" t="s">
        <v>59</v>
      </c>
    </row>
    <row r="10" spans="1:4" s="15" customFormat="1" ht="52.5" customHeight="1">
      <c r="A10" s="38"/>
      <c r="B10" s="18" t="s">
        <v>33</v>
      </c>
      <c r="C10" s="21" t="s">
        <v>34</v>
      </c>
      <c r="D10" s="38"/>
    </row>
    <row r="11" spans="1:4" ht="15">
      <c r="A11" s="23" t="s">
        <v>11</v>
      </c>
      <c r="B11" s="24">
        <v>4.111163768764947</v>
      </c>
      <c r="C11" s="25">
        <v>0.6501146051972162</v>
      </c>
      <c r="D11" s="23" t="s">
        <v>37</v>
      </c>
    </row>
    <row r="12" spans="1:4" ht="15">
      <c r="A12" s="16" t="s">
        <v>12</v>
      </c>
      <c r="B12" s="19">
        <v>2.2096226798383967</v>
      </c>
      <c r="C12" s="22">
        <v>1.0327263435552458</v>
      </c>
      <c r="D12" s="16" t="s">
        <v>38</v>
      </c>
    </row>
    <row r="13" spans="1:4" ht="15">
      <c r="A13" s="23" t="s">
        <v>13</v>
      </c>
      <c r="B13" s="24">
        <v>1.6027643839777062</v>
      </c>
      <c r="C13" s="25">
        <v>0.7810484272638085</v>
      </c>
      <c r="D13" s="23" t="s">
        <v>39</v>
      </c>
    </row>
    <row r="14" spans="1:4" ht="15">
      <c r="A14" s="16" t="s">
        <v>14</v>
      </c>
      <c r="B14" s="19">
        <v>2.451049958349971</v>
      </c>
      <c r="C14" s="22">
        <v>-0.11068077172227131</v>
      </c>
      <c r="D14" s="16" t="s">
        <v>40</v>
      </c>
    </row>
    <row r="15" spans="1:4" ht="15">
      <c r="A15" s="23" t="s">
        <v>15</v>
      </c>
      <c r="B15" s="24">
        <v>1.510512561955668</v>
      </c>
      <c r="C15" s="25">
        <v>0.8077025234364266</v>
      </c>
      <c r="D15" s="23" t="s">
        <v>41</v>
      </c>
    </row>
    <row r="16" spans="1:4" ht="15">
      <c r="A16" s="16" t="s">
        <v>16</v>
      </c>
      <c r="B16" s="19">
        <v>1.560306238774234</v>
      </c>
      <c r="C16" s="22">
        <v>0.7567396832369733</v>
      </c>
      <c r="D16" s="16" t="s">
        <v>42</v>
      </c>
    </row>
    <row r="17" spans="1:4" ht="15">
      <c r="A17" s="23" t="s">
        <v>17</v>
      </c>
      <c r="B17" s="24">
        <v>1.4348257661872754</v>
      </c>
      <c r="C17" s="25">
        <v>0.7712016909491526</v>
      </c>
      <c r="D17" s="23" t="s">
        <v>43</v>
      </c>
    </row>
    <row r="18" spans="1:4" ht="15">
      <c r="A18" s="16" t="s">
        <v>18</v>
      </c>
      <c r="B18" s="19">
        <v>1.2888530878107707</v>
      </c>
      <c r="C18" s="22">
        <v>0.8595637601450656</v>
      </c>
      <c r="D18" s="16" t="s">
        <v>18</v>
      </c>
    </row>
    <row r="19" spans="1:4" ht="15">
      <c r="A19" s="23" t="s">
        <v>19</v>
      </c>
      <c r="B19" s="24">
        <v>1.0963860380718948</v>
      </c>
      <c r="C19" s="25">
        <v>1.0206659384184302</v>
      </c>
      <c r="D19" s="23" t="s">
        <v>44</v>
      </c>
    </row>
    <row r="20" spans="1:4" ht="15">
      <c r="A20" s="16" t="s">
        <v>20</v>
      </c>
      <c r="B20" s="19">
        <v>1.1129146260765</v>
      </c>
      <c r="C20" s="22">
        <v>0.6772356796356016</v>
      </c>
      <c r="D20" s="16" t="s">
        <v>20</v>
      </c>
    </row>
    <row r="21" spans="1:4" ht="15">
      <c r="A21" s="23" t="s">
        <v>21</v>
      </c>
      <c r="B21" s="24">
        <v>0.9783608006700417</v>
      </c>
      <c r="C21" s="25">
        <v>0.6921153534203528</v>
      </c>
      <c r="D21" s="23" t="s">
        <v>21</v>
      </c>
    </row>
    <row r="22" spans="1:4" ht="15">
      <c r="A22" s="16" t="s">
        <v>22</v>
      </c>
      <c r="B22" s="19">
        <v>0.9905299657841038</v>
      </c>
      <c r="C22" s="22">
        <v>0.6484305905027021</v>
      </c>
      <c r="D22" s="16" t="s">
        <v>45</v>
      </c>
    </row>
    <row r="23" spans="1:4" ht="15">
      <c r="A23" s="23" t="s">
        <v>23</v>
      </c>
      <c r="B23" s="24">
        <v>0.9428974708752147</v>
      </c>
      <c r="C23" s="25">
        <v>0.590533919787184</v>
      </c>
      <c r="D23" s="23" t="s">
        <v>46</v>
      </c>
    </row>
    <row r="24" spans="1:4" ht="15">
      <c r="A24" s="16" t="s">
        <v>24</v>
      </c>
      <c r="B24" s="19">
        <v>0.9512035950675735</v>
      </c>
      <c r="C24" s="22">
        <v>0.5451483295077608</v>
      </c>
      <c r="D24" s="16" t="s">
        <v>47</v>
      </c>
    </row>
    <row r="25" spans="1:4" ht="15">
      <c r="A25" s="23" t="s">
        <v>25</v>
      </c>
      <c r="B25" s="24">
        <v>0.8072067324035093</v>
      </c>
      <c r="C25" s="25">
        <v>0.47561014538273216</v>
      </c>
      <c r="D25" s="23" t="s">
        <v>48</v>
      </c>
    </row>
    <row r="26" spans="1:4" ht="15">
      <c r="A26" s="16" t="s">
        <v>26</v>
      </c>
      <c r="B26" s="19">
        <v>0.036267123340261165</v>
      </c>
      <c r="C26" s="22">
        <v>0.9601522250617167</v>
      </c>
      <c r="D26" s="16" t="s">
        <v>49</v>
      </c>
    </row>
    <row r="27" spans="1:4" ht="15">
      <c r="A27" s="23" t="s">
        <v>27</v>
      </c>
      <c r="B27" s="24">
        <v>0.5663934395360393</v>
      </c>
      <c r="C27" s="25">
        <v>0.2658185778721789</v>
      </c>
      <c r="D27" s="23" t="s">
        <v>50</v>
      </c>
    </row>
    <row r="28" spans="1:4" ht="15">
      <c r="A28" s="16" t="s">
        <v>28</v>
      </c>
      <c r="B28" s="19">
        <v>-0.0456956847380563</v>
      </c>
      <c r="C28" s="22">
        <v>0.6951342377121805</v>
      </c>
      <c r="D28" s="16" t="s">
        <v>51</v>
      </c>
    </row>
    <row r="29" spans="1:4" ht="15">
      <c r="A29" s="26" t="s">
        <v>29</v>
      </c>
      <c r="B29" s="27">
        <v>-0.1175866819687843</v>
      </c>
      <c r="C29" s="28">
        <v>0.5713741756147805</v>
      </c>
      <c r="D29" s="26" t="s">
        <v>52</v>
      </c>
    </row>
  </sheetData>
  <mergeCells count="6">
    <mergeCell ref="A9:A10"/>
    <mergeCell ref="D9:D10"/>
    <mergeCell ref="A5:D5"/>
    <mergeCell ref="A7:D7"/>
    <mergeCell ref="A6:D6"/>
    <mergeCell ref="A8:D8"/>
  </mergeCells>
  <hyperlinks>
    <hyperlink ref="A1" r:id="rId1" display="OECD Employment Outlook 2007 - ISBN 97-89-26403-3030 - © OECD 2007"/>
    <hyperlink ref="A2" r:id="rId2" display="Perspectives de l'emploi de l'OCDE 2007 - ISBN 978-92-64-03305-4 - © OECD 2007"/>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martin_s</dc:creator>
  <cp:keywords/>
  <dc:description/>
  <cp:lastModifiedBy>cukier_j</cp:lastModifiedBy>
  <cp:lastPrinted>2007-05-16T10:53:18Z</cp:lastPrinted>
  <dcterms:created xsi:type="dcterms:W3CDTF">2007-05-16T10:37:24Z</dcterms:created>
  <dcterms:modified xsi:type="dcterms:W3CDTF">2007-06-13T08:17:17Z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