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45" windowWidth="14955" windowHeight="8445" activeTab="0"/>
  </bookViews>
  <sheets>
    <sheet name="Annex III.A (suite)" sheetId="1" r:id="rId1"/>
  </sheets>
  <definedNames/>
  <calcPr fullCalcOnLoad="1"/>
</workbook>
</file>

<file path=xl/sharedStrings.xml><?xml version="1.0" encoding="utf-8"?>
<sst xmlns="http://schemas.openxmlformats.org/spreadsheetml/2006/main" count="157" uniqueCount="63">
  <si>
    <t>AUS</t>
  </si>
  <si>
    <t>AUT</t>
  </si>
  <si>
    <t>BEL</t>
  </si>
  <si>
    <t>CAN</t>
  </si>
  <si>
    <t>CHE</t>
  </si>
  <si>
    <t>CZE</t>
  </si>
  <si>
    <t>SVK</t>
  </si>
  <si>
    <t>DEU</t>
  </si>
  <si>
    <t>DNK</t>
  </si>
  <si>
    <t>ESP</t>
  </si>
  <si>
    <t>FIN</t>
  </si>
  <si>
    <t>FRA</t>
  </si>
  <si>
    <t>GBR</t>
  </si>
  <si>
    <t>GRC</t>
  </si>
  <si>
    <t>HUN</t>
  </si>
  <si>
    <t>IRL</t>
  </si>
  <si>
    <t>ISL</t>
  </si>
  <si>
    <t>ITA</t>
  </si>
  <si>
    <t>JPN</t>
  </si>
  <si>
    <t>KOR</t>
  </si>
  <si>
    <t>LUX</t>
  </si>
  <si>
    <t>MEX</t>
  </si>
  <si>
    <t>NLD</t>
  </si>
  <si>
    <t>NOR</t>
  </si>
  <si>
    <t>NZL</t>
  </si>
  <si>
    <t>POL</t>
  </si>
  <si>
    <t>PRT</t>
  </si>
  <si>
    <t>SWE</t>
  </si>
  <si>
    <t>TUR</t>
  </si>
  <si>
    <t>USA</t>
  </si>
  <si>
    <t>Total</t>
  </si>
  <si>
    <t>Australia</t>
  </si>
  <si>
    <t>Austria</t>
  </si>
  <si>
    <t>Canada</t>
  </si>
  <si>
    <t>Switzerland</t>
  </si>
  <si>
    <t>Denmark</t>
  </si>
  <si>
    <t>Spain</t>
  </si>
  <si>
    <t>Finland</t>
  </si>
  <si>
    <t>France</t>
  </si>
  <si>
    <t>United Kingdom</t>
  </si>
  <si>
    <t>Greece</t>
  </si>
  <si>
    <t>Hungary</t>
  </si>
  <si>
    <t>Ireland</t>
  </si>
  <si>
    <t>Luxembourg</t>
  </si>
  <si>
    <t>Mexico</t>
  </si>
  <si>
    <t>New Zeland</t>
  </si>
  <si>
    <t>Poland</t>
  </si>
  <si>
    <t>Portugal</t>
  </si>
  <si>
    <t>Sweden</t>
  </si>
  <si>
    <t>Turkey</t>
  </si>
  <si>
    <t>United States</t>
  </si>
  <si>
    <t>Grand Total*</t>
  </si>
  <si>
    <t>Grand Total</t>
  </si>
  <si>
    <r>
      <t xml:space="preserve">Table III.A3. </t>
    </r>
    <r>
      <rPr>
        <b/>
        <sz val="10"/>
        <rFont val="Arial"/>
        <family val="2"/>
      </rPr>
      <t>Foreign-born doctors by country of birth and country of residence in selected OECD countries, numbers</t>
    </r>
  </si>
  <si>
    <r>
      <t xml:space="preserve">Country of birth </t>
    </r>
    <r>
      <rPr>
        <b/>
        <sz val="10"/>
        <rFont val="Times New Roman"/>
        <family val="1"/>
      </rPr>
      <t>→</t>
    </r>
  </si>
  <si>
    <r>
      <t xml:space="preserve">Country of residence </t>
    </r>
    <r>
      <rPr>
        <b/>
        <sz val="10"/>
        <rFont val="Times New Roman"/>
        <family val="1"/>
      </rPr>
      <t>↓</t>
    </r>
  </si>
  <si>
    <r>
      <t>Note:</t>
    </r>
    <r>
      <rPr>
        <sz val="9"/>
        <rFont val="Arial"/>
        <family val="0"/>
      </rPr>
      <t xml:space="preserve"> 973 doctors born in former Czechoslovakia who could not be attributed have been omitted. 8014 doctors born in the Korean peninsula for whom the distinction between North and South Korea was not possible are also omitted. In both cases the figures ma</t>
    </r>
  </si>
  <si>
    <r>
      <t>Source:</t>
    </r>
    <r>
      <rPr>
        <sz val="9"/>
        <rFont val="Arial"/>
        <family val="2"/>
      </rPr>
      <t xml:space="preserve"> see Table III.1</t>
    </r>
  </si>
  <si>
    <r>
      <t xml:space="preserve">Table III.A4. </t>
    </r>
    <r>
      <rPr>
        <b/>
        <sz val="10"/>
        <rFont val="Arial"/>
        <family val="2"/>
      </rPr>
      <t>Foreign-born nurses by country of birth and country of residence in selected OECD countries, numbers</t>
    </r>
  </si>
  <si>
    <r>
      <t>Note:</t>
    </r>
    <r>
      <rPr>
        <sz val="9"/>
        <rFont val="Arial"/>
        <family val="0"/>
      </rPr>
      <t xml:space="preserve"> 367 nurses born in former Czechoslovakia who could not be attributed have been omitted. 7572 nurses born in the Korean peninsula for whom the distinction between North and South Korea was not possible are also omitted. In both cases the figures main</t>
    </r>
  </si>
  <si>
    <t>International Migration Outlook: SOPEMI - 2007 Edition - OECD © 2007 - ISBN 9789264032859</t>
  </si>
  <si>
    <t>Chapter III: Health</t>
  </si>
  <si>
    <t>Version 1 - Last updated: 31-May-2007</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</si>
</sst>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0%"/>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 #,##0_-;_-* &quot;-&quot;_-;_-@_-"/>
    <numFmt numFmtId="186" formatCode="_(* #,##0.0_);_(* \(#,##0.0\);_(* &quot;-&quot;??_);_(@_)"/>
    <numFmt numFmtId="187" formatCode="0.0000"/>
    <numFmt numFmtId="188" formatCode="0.000"/>
    <numFmt numFmtId="189" formatCode="#,##0\ \ "/>
    <numFmt numFmtId="190" formatCode="#,##0.0"/>
    <numFmt numFmtId="191" formatCode="#\ ##0"/>
    <numFmt numFmtId="192" formatCode="_-* #,##0.00_-;\-* #,##0.00_-;_-* &quot;-&quot;??_-;_-@_-"/>
    <numFmt numFmtId="193" formatCode="_-* #,##0_-;\-* #,##0_-;_-* &quot;-&quot;_-;_-@_-"/>
    <numFmt numFmtId="194" formatCode="_-&quot;$&quot;* #,##0.00_-;\-&quot;$&quot;* #,##0.00_-;_-&quot;$&quot;* &quot;-&quot;??_-;_-@_-"/>
    <numFmt numFmtId="195" formatCode="_-&quot;$&quot;* #,##0_-;\-&quot;$&quot;* #,##0_-;_-&quot;$&quot;* &quot;-&quot;_-;_-@_-"/>
    <numFmt numFmtId="196" formatCode="&quot;$&quot;#,##0;\-&quot;$&quot;#,##0"/>
    <numFmt numFmtId="197" formatCode="&quot;$&quot;#,##0;[Red]\-&quot;$&quot;#,##0"/>
    <numFmt numFmtId="198" formatCode="&quot;$&quot;#,##0.00;\-&quot;$&quot;#,##0.00"/>
    <numFmt numFmtId="199" formatCode="&quot;$&quot;#,##0.00;[Red]\-&quot;$&quot;#,##0.00"/>
    <numFmt numFmtId="200" formatCode="000"/>
    <numFmt numFmtId="201" formatCode="#\ ###\ ##0___);\(#,##0\)"/>
    <numFmt numFmtId="202" formatCode="#\ ###\ ##0.0_________);\(#,##0\)"/>
    <numFmt numFmtId="203" formatCode="#\ ###\ ##0.0_______);\(#,##0\)"/>
    <numFmt numFmtId="204" formatCode="#\ ##0_____);\(#,##0\)"/>
    <numFmt numFmtId="205" formatCode="#\ ##0___);\(#,##0\)"/>
  </numFmts>
  <fonts count="8">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sz val="10"/>
      <name val="Times New Roman"/>
      <family val="1"/>
    </font>
    <font>
      <sz val="9"/>
      <name val="Arial"/>
      <family val="0"/>
    </font>
    <font>
      <u val="single"/>
      <sz val="9"/>
      <name val="Arial"/>
      <family val="2"/>
    </font>
  </fonts>
  <fills count="3">
    <fill>
      <patternFill/>
    </fill>
    <fill>
      <patternFill patternType="gray125"/>
    </fill>
    <fill>
      <patternFill patternType="solid">
        <fgColor indexed="31"/>
        <bgColor indexed="64"/>
      </patternFill>
    </fill>
  </fills>
  <borders count="1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color indexed="63"/>
      </top>
      <bottom>
        <color indexed="63"/>
      </bottom>
    </border>
    <border>
      <left style="thin">
        <color indexed="8"/>
      </left>
      <right style="thin">
        <color indexed="8"/>
      </right>
      <top>
        <color indexed="63"/>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0" xfId="0" applyBorder="1" applyAlignment="1">
      <alignment/>
    </xf>
    <xf numFmtId="0" fontId="4" fillId="0" borderId="0" xfId="0" applyFont="1" applyBorder="1" applyAlignment="1">
      <alignment/>
    </xf>
    <xf numFmtId="0" fontId="0" fillId="0" borderId="1" xfId="0" applyBorder="1" applyAlignment="1">
      <alignment/>
    </xf>
    <xf numFmtId="0" fontId="4" fillId="0" borderId="2" xfId="0" applyFont="1" applyBorder="1" applyAlignment="1">
      <alignment/>
    </xf>
    <xf numFmtId="0" fontId="0" fillId="0" borderId="2" xfId="0"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0" xfId="0" applyFont="1" applyAlignment="1">
      <alignment/>
    </xf>
    <xf numFmtId="0" fontId="4" fillId="0" borderId="7" xfId="0" applyFont="1" applyFill="1" applyBorder="1" applyAlignment="1">
      <alignment horizontal="left"/>
    </xf>
    <xf numFmtId="0" fontId="0" fillId="2" borderId="5" xfId="0" applyNumberFormat="1" applyFill="1" applyBorder="1" applyAlignment="1">
      <alignment/>
    </xf>
    <xf numFmtId="0" fontId="0" fillId="0" borderId="5" xfId="0" applyNumberFormat="1" applyBorder="1" applyAlignment="1">
      <alignment/>
    </xf>
    <xf numFmtId="0" fontId="4" fillId="0" borderId="6" xfId="0" applyNumberFormat="1" applyFont="1" applyBorder="1" applyAlignment="1">
      <alignment/>
    </xf>
    <xf numFmtId="0" fontId="4" fillId="0" borderId="6" xfId="0" applyFont="1" applyFill="1" applyBorder="1" applyAlignment="1">
      <alignment horizontal="left"/>
    </xf>
    <xf numFmtId="2" fontId="0" fillId="0" borderId="0" xfId="0" applyNumberFormat="1" applyAlignment="1">
      <alignment/>
    </xf>
    <xf numFmtId="0" fontId="4" fillId="0" borderId="8" xfId="0" applyFont="1" applyFill="1" applyBorder="1" applyAlignment="1">
      <alignment horizontal="left"/>
    </xf>
    <xf numFmtId="0" fontId="0" fillId="0" borderId="0" xfId="0" applyNumberFormat="1" applyAlignment="1">
      <alignment/>
    </xf>
    <xf numFmtId="0" fontId="0" fillId="2" borderId="0" xfId="0" applyNumberFormat="1" applyFill="1" applyAlignment="1">
      <alignment/>
    </xf>
    <xf numFmtId="0" fontId="4" fillId="0" borderId="9" xfId="0" applyNumberFormat="1" applyFont="1" applyBorder="1" applyAlignment="1">
      <alignment/>
    </xf>
    <xf numFmtId="0" fontId="4" fillId="0" borderId="9" xfId="0" applyFont="1" applyFill="1" applyBorder="1" applyAlignment="1">
      <alignment horizontal="left"/>
    </xf>
    <xf numFmtId="0" fontId="4" fillId="0" borderId="10" xfId="0" applyFont="1" applyFill="1" applyBorder="1" applyAlignment="1">
      <alignment horizontal="left"/>
    </xf>
    <xf numFmtId="0" fontId="4" fillId="0" borderId="11" xfId="0" applyFont="1" applyFill="1" applyBorder="1" applyAlignment="1">
      <alignment horizontal="left"/>
    </xf>
    <xf numFmtId="0" fontId="4" fillId="0" borderId="12" xfId="0" applyFont="1" applyBorder="1" applyAlignment="1">
      <alignment/>
    </xf>
    <xf numFmtId="0" fontId="4" fillId="0" borderId="13" xfId="0" applyNumberFormat="1" applyFont="1" applyBorder="1" applyAlignment="1">
      <alignment/>
    </xf>
    <xf numFmtId="0" fontId="7" fillId="0" borderId="0" xfId="0" applyFont="1" applyFill="1" applyBorder="1" applyAlignment="1">
      <alignment/>
    </xf>
    <xf numFmtId="0" fontId="7" fillId="0" borderId="0" xfId="0" applyFont="1" applyFill="1" applyBorder="1" applyAlignment="1">
      <alignment wrapText="1"/>
    </xf>
    <xf numFmtId="0" fontId="6" fillId="0" borderId="5" xfId="0" applyFont="1" applyBorder="1" applyAlignment="1">
      <alignment wrapText="1"/>
    </xf>
    <xf numFmtId="0" fontId="4" fillId="0" borderId="4" xfId="0" applyFont="1" applyBorder="1" applyAlignment="1">
      <alignment/>
    </xf>
    <xf numFmtId="0" fontId="0" fillId="0" borderId="14" xfId="0" applyBorder="1" applyAlignment="1">
      <alignment/>
    </xf>
    <xf numFmtId="0" fontId="2" fillId="0" borderId="0" xfId="20" applyAlignment="1">
      <alignmen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32859"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3">
    <pageSetUpPr fitToPage="1"/>
  </sheetPr>
  <dimension ref="A1:AK57"/>
  <sheetViews>
    <sheetView tabSelected="1" workbookViewId="0" topLeftCell="A1">
      <selection activeCell="A1" sqref="A1"/>
    </sheetView>
  </sheetViews>
  <sheetFormatPr defaultColWidth="9.140625" defaultRowHeight="12.75"/>
  <cols>
    <col min="1" max="1" width="21.00390625" style="0" customWidth="1"/>
    <col min="2" max="4" width="5.00390625" style="0" bestFit="1" customWidth="1"/>
    <col min="5" max="5" width="6.00390625" style="0" bestFit="1" customWidth="1"/>
    <col min="6" max="8" width="5.00390625" style="0" bestFit="1" customWidth="1"/>
    <col min="9" max="9" width="6.00390625" style="0" bestFit="1" customWidth="1"/>
    <col min="10" max="13" width="5.00390625" style="0" bestFit="1" customWidth="1"/>
    <col min="14" max="14" width="6.00390625" style="0" bestFit="1" customWidth="1"/>
    <col min="15" max="16" width="5.00390625" style="0" bestFit="1" customWidth="1"/>
    <col min="17" max="17" width="6.00390625" style="0" bestFit="1" customWidth="1"/>
    <col min="18" max="21" width="5.00390625" style="0" bestFit="1" customWidth="1"/>
    <col min="22" max="22" width="4.7109375" style="0" bestFit="1" customWidth="1"/>
    <col min="23" max="23" width="6.00390625" style="0" bestFit="1" customWidth="1"/>
    <col min="24" max="28" width="5.00390625" style="0" bestFit="1" customWidth="1"/>
    <col min="29" max="29" width="5.28125" style="0" bestFit="1" customWidth="1"/>
    <col min="30" max="30" width="5.00390625" style="0" bestFit="1" customWidth="1"/>
    <col min="31" max="31" width="7.00390625" style="0" bestFit="1" customWidth="1"/>
    <col min="32" max="32" width="6.00390625" style="10" bestFit="1" customWidth="1"/>
    <col min="33" max="33" width="15.7109375" style="0" bestFit="1" customWidth="1"/>
  </cols>
  <sheetData>
    <row r="1" ht="12.75">
      <c r="A1" s="31" t="s">
        <v>60</v>
      </c>
    </row>
    <row r="2" ht="12.75">
      <c r="A2" s="32" t="s">
        <v>61</v>
      </c>
    </row>
    <row r="3" ht="12.75">
      <c r="A3" s="32" t="s">
        <v>62</v>
      </c>
    </row>
    <row r="5" spans="1:33" ht="12.75">
      <c r="A5" s="1" t="s">
        <v>53</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2"/>
      <c r="AG5" s="1"/>
    </row>
    <row r="6" spans="1:33" ht="12.75">
      <c r="A6" s="3"/>
      <c r="B6" s="4" t="s">
        <v>54</v>
      </c>
      <c r="C6" s="5"/>
      <c r="D6" s="5"/>
      <c r="E6" s="5"/>
      <c r="F6" s="5"/>
      <c r="G6" s="5"/>
      <c r="H6" s="5"/>
      <c r="I6" s="5"/>
      <c r="J6" s="5"/>
      <c r="K6" s="5"/>
      <c r="L6" s="5"/>
      <c r="M6" s="5"/>
      <c r="N6" s="5"/>
      <c r="O6" s="5"/>
      <c r="P6" s="5"/>
      <c r="Q6" s="5"/>
      <c r="R6" s="5"/>
      <c r="S6" s="5"/>
      <c r="T6" s="5"/>
      <c r="U6" s="5"/>
      <c r="V6" s="5"/>
      <c r="W6" s="5"/>
      <c r="X6" s="5"/>
      <c r="Y6" s="5"/>
      <c r="Z6" s="5"/>
      <c r="AA6" s="5"/>
      <c r="AB6" s="5"/>
      <c r="AC6" s="5"/>
      <c r="AD6" s="5"/>
      <c r="AE6" s="5"/>
      <c r="AF6" s="4"/>
      <c r="AG6" s="1"/>
    </row>
    <row r="7" spans="1:32" s="10" customFormat="1" ht="12.75">
      <c r="A7" s="6" t="s">
        <v>55</v>
      </c>
      <c r="B7" s="7" t="s">
        <v>0</v>
      </c>
      <c r="C7" s="8" t="s">
        <v>1</v>
      </c>
      <c r="D7" s="8" t="s">
        <v>2</v>
      </c>
      <c r="E7" s="8" t="s">
        <v>3</v>
      </c>
      <c r="F7" s="8" t="s">
        <v>4</v>
      </c>
      <c r="G7" s="8" t="s">
        <v>5</v>
      </c>
      <c r="H7" s="8" t="s">
        <v>6</v>
      </c>
      <c r="I7" s="8" t="s">
        <v>7</v>
      </c>
      <c r="J7" s="8" t="s">
        <v>8</v>
      </c>
      <c r="K7" s="8" t="s">
        <v>9</v>
      </c>
      <c r="L7" s="8" t="s">
        <v>10</v>
      </c>
      <c r="M7" s="8" t="s">
        <v>11</v>
      </c>
      <c r="N7" s="8" t="s">
        <v>12</v>
      </c>
      <c r="O7" s="8" t="s">
        <v>13</v>
      </c>
      <c r="P7" s="8" t="s">
        <v>14</v>
      </c>
      <c r="Q7" s="8" t="s">
        <v>15</v>
      </c>
      <c r="R7" s="8" t="s">
        <v>16</v>
      </c>
      <c r="S7" s="8" t="s">
        <v>17</v>
      </c>
      <c r="T7" s="8" t="s">
        <v>18</v>
      </c>
      <c r="U7" s="8" t="s">
        <v>19</v>
      </c>
      <c r="V7" s="8" t="s">
        <v>20</v>
      </c>
      <c r="W7" s="8" t="s">
        <v>21</v>
      </c>
      <c r="X7" s="8" t="s">
        <v>22</v>
      </c>
      <c r="Y7" s="8" t="s">
        <v>23</v>
      </c>
      <c r="Z7" s="8" t="s">
        <v>24</v>
      </c>
      <c r="AA7" s="8" t="s">
        <v>25</v>
      </c>
      <c r="AB7" s="8" t="s">
        <v>26</v>
      </c>
      <c r="AC7" s="8" t="s">
        <v>27</v>
      </c>
      <c r="AD7" s="8" t="s">
        <v>28</v>
      </c>
      <c r="AE7" s="8" t="s">
        <v>29</v>
      </c>
      <c r="AF7" s="9" t="s">
        <v>30</v>
      </c>
    </row>
    <row r="8" spans="1:37" ht="12.75">
      <c r="A8" s="11" t="s">
        <v>31</v>
      </c>
      <c r="B8" s="12"/>
      <c r="C8" s="13">
        <v>74</v>
      </c>
      <c r="D8" s="13">
        <v>27</v>
      </c>
      <c r="E8" s="13">
        <v>143</v>
      </c>
      <c r="F8" s="13">
        <v>45</v>
      </c>
      <c r="G8" s="13">
        <v>59</v>
      </c>
      <c r="H8" s="13">
        <v>22</v>
      </c>
      <c r="I8" s="13">
        <v>409</v>
      </c>
      <c r="J8" s="13">
        <v>26</v>
      </c>
      <c r="K8" s="13">
        <v>22</v>
      </c>
      <c r="L8" s="13">
        <v>17</v>
      </c>
      <c r="M8" s="13">
        <v>58</v>
      </c>
      <c r="N8" s="13">
        <v>4587</v>
      </c>
      <c r="O8" s="13">
        <v>120</v>
      </c>
      <c r="P8" s="13">
        <v>183</v>
      </c>
      <c r="Q8" s="13">
        <v>329</v>
      </c>
      <c r="R8" s="13"/>
      <c r="S8" s="13"/>
      <c r="T8" s="13">
        <v>46</v>
      </c>
      <c r="U8" s="13">
        <v>96</v>
      </c>
      <c r="V8" s="13"/>
      <c r="W8" s="13">
        <v>9</v>
      </c>
      <c r="X8" s="13">
        <v>139</v>
      </c>
      <c r="Y8" s="13">
        <v>4</v>
      </c>
      <c r="Z8" s="13">
        <v>1086</v>
      </c>
      <c r="AA8" s="13">
        <v>378</v>
      </c>
      <c r="AB8" s="13">
        <v>218</v>
      </c>
      <c r="AC8" s="13">
        <v>25</v>
      </c>
      <c r="AD8" s="13">
        <v>55</v>
      </c>
      <c r="AE8" s="13">
        <v>232</v>
      </c>
      <c r="AF8" s="14">
        <v>8409</v>
      </c>
      <c r="AG8" s="15" t="s">
        <v>31</v>
      </c>
      <c r="AI8" s="16"/>
      <c r="AJ8" s="16"/>
      <c r="AK8" s="16"/>
    </row>
    <row r="9" spans="1:33" ht="12.75">
      <c r="A9" s="17" t="s">
        <v>32</v>
      </c>
      <c r="B9" s="18">
        <v>4</v>
      </c>
      <c r="C9" s="19"/>
      <c r="D9" s="18">
        <v>8</v>
      </c>
      <c r="E9" s="18">
        <v>17</v>
      </c>
      <c r="F9" s="18">
        <v>70</v>
      </c>
      <c r="G9" s="18">
        <v>292</v>
      </c>
      <c r="H9" s="18">
        <v>135</v>
      </c>
      <c r="I9" s="18">
        <v>1195</v>
      </c>
      <c r="J9" s="18">
        <v>5</v>
      </c>
      <c r="K9" s="18">
        <v>12</v>
      </c>
      <c r="L9" s="18">
        <v>10</v>
      </c>
      <c r="M9" s="18">
        <v>33</v>
      </c>
      <c r="N9" s="18">
        <v>19</v>
      </c>
      <c r="O9" s="18">
        <v>50</v>
      </c>
      <c r="P9" s="18">
        <v>227</v>
      </c>
      <c r="Q9" s="18">
        <v>2</v>
      </c>
      <c r="R9" s="18">
        <v>2</v>
      </c>
      <c r="S9" s="18">
        <v>202</v>
      </c>
      <c r="T9" s="18">
        <v>11</v>
      </c>
      <c r="U9" s="18">
        <v>8</v>
      </c>
      <c r="V9" s="18">
        <v>34</v>
      </c>
      <c r="W9" s="18">
        <v>5</v>
      </c>
      <c r="X9" s="18">
        <v>20</v>
      </c>
      <c r="Y9" s="18">
        <v>11</v>
      </c>
      <c r="Z9" s="18"/>
      <c r="AA9" s="18">
        <v>245</v>
      </c>
      <c r="AB9" s="18">
        <v>1</v>
      </c>
      <c r="AC9" s="18">
        <v>22</v>
      </c>
      <c r="AD9" s="18">
        <v>106</v>
      </c>
      <c r="AE9" s="18">
        <v>63</v>
      </c>
      <c r="AF9" s="20">
        <v>2809</v>
      </c>
      <c r="AG9" s="21" t="s">
        <v>32</v>
      </c>
    </row>
    <row r="10" spans="1:33" ht="12.75">
      <c r="A10" s="17" t="s">
        <v>33</v>
      </c>
      <c r="B10" s="18">
        <v>150</v>
      </c>
      <c r="C10" s="18">
        <v>110</v>
      </c>
      <c r="D10" s="18">
        <v>125</v>
      </c>
      <c r="E10" s="19"/>
      <c r="F10" s="18">
        <v>110</v>
      </c>
      <c r="G10" s="18">
        <v>135</v>
      </c>
      <c r="H10" s="18">
        <v>120</v>
      </c>
      <c r="I10" s="18">
        <v>430</v>
      </c>
      <c r="J10" s="18">
        <v>45</v>
      </c>
      <c r="K10" s="18">
        <v>75</v>
      </c>
      <c r="L10" s="18">
        <v>30</v>
      </c>
      <c r="M10" s="18">
        <v>410</v>
      </c>
      <c r="N10" s="18">
        <v>3630</v>
      </c>
      <c r="O10" s="18">
        <v>105</v>
      </c>
      <c r="P10" s="18">
        <v>345</v>
      </c>
      <c r="Q10" s="18">
        <v>380</v>
      </c>
      <c r="R10" s="18"/>
      <c r="S10" s="18">
        <v>180</v>
      </c>
      <c r="T10" s="18">
        <v>70</v>
      </c>
      <c r="U10" s="18">
        <v>200</v>
      </c>
      <c r="V10" s="18"/>
      <c r="W10" s="18">
        <v>65</v>
      </c>
      <c r="X10" s="18">
        <v>210</v>
      </c>
      <c r="Y10" s="18">
        <v>20</v>
      </c>
      <c r="Z10" s="18">
        <v>115</v>
      </c>
      <c r="AA10" s="18">
        <v>645</v>
      </c>
      <c r="AB10" s="18">
        <v>50</v>
      </c>
      <c r="AC10" s="18">
        <v>55</v>
      </c>
      <c r="AD10" s="18">
        <v>35</v>
      </c>
      <c r="AE10" s="18">
        <v>1350</v>
      </c>
      <c r="AF10" s="20">
        <v>9195</v>
      </c>
      <c r="AG10" s="21" t="s">
        <v>33</v>
      </c>
    </row>
    <row r="11" spans="1:33" ht="12.75">
      <c r="A11" s="17" t="s">
        <v>34</v>
      </c>
      <c r="B11" s="18">
        <v>17</v>
      </c>
      <c r="C11" s="18">
        <v>178</v>
      </c>
      <c r="D11" s="18">
        <v>104</v>
      </c>
      <c r="E11" s="18">
        <v>51</v>
      </c>
      <c r="F11" s="19"/>
      <c r="G11" s="18">
        <v>207</v>
      </c>
      <c r="H11" s="18">
        <v>78</v>
      </c>
      <c r="I11" s="18">
        <v>2050</v>
      </c>
      <c r="J11" s="18">
        <v>10</v>
      </c>
      <c r="K11" s="18">
        <v>107</v>
      </c>
      <c r="L11" s="18">
        <v>32</v>
      </c>
      <c r="M11" s="18">
        <v>383</v>
      </c>
      <c r="N11" s="18">
        <v>85</v>
      </c>
      <c r="O11" s="18">
        <v>61</v>
      </c>
      <c r="P11" s="18">
        <v>170</v>
      </c>
      <c r="Q11" s="18">
        <v>4</v>
      </c>
      <c r="R11" s="18"/>
      <c r="S11" s="18">
        <v>317</v>
      </c>
      <c r="T11" s="18">
        <v>10</v>
      </c>
      <c r="U11" s="18">
        <v>9</v>
      </c>
      <c r="V11" s="18">
        <v>16</v>
      </c>
      <c r="W11" s="18">
        <v>21</v>
      </c>
      <c r="X11" s="18">
        <v>77</v>
      </c>
      <c r="Y11" s="18">
        <v>12</v>
      </c>
      <c r="Z11" s="18">
        <v>4</v>
      </c>
      <c r="AA11" s="18">
        <v>169</v>
      </c>
      <c r="AB11" s="18">
        <v>22</v>
      </c>
      <c r="AC11" s="18">
        <v>42</v>
      </c>
      <c r="AD11" s="18">
        <v>62</v>
      </c>
      <c r="AE11" s="18">
        <v>240</v>
      </c>
      <c r="AF11" s="20">
        <v>4538</v>
      </c>
      <c r="AG11" s="21" t="s">
        <v>34</v>
      </c>
    </row>
    <row r="12" spans="1:33" ht="12.75">
      <c r="A12" s="17" t="s">
        <v>35</v>
      </c>
      <c r="B12" s="18">
        <v>2</v>
      </c>
      <c r="C12" s="18">
        <v>7</v>
      </c>
      <c r="D12" s="18">
        <v>5</v>
      </c>
      <c r="E12" s="18">
        <v>20</v>
      </c>
      <c r="F12" s="18">
        <v>16</v>
      </c>
      <c r="G12" s="18">
        <v>3</v>
      </c>
      <c r="H12" s="18"/>
      <c r="I12" s="18">
        <v>190</v>
      </c>
      <c r="J12" s="19"/>
      <c r="K12" s="18">
        <v>22</v>
      </c>
      <c r="L12" s="18">
        <v>22</v>
      </c>
      <c r="M12" s="18">
        <v>14</v>
      </c>
      <c r="N12" s="18">
        <v>37</v>
      </c>
      <c r="O12" s="18">
        <v>8</v>
      </c>
      <c r="P12" s="18">
        <v>13</v>
      </c>
      <c r="Q12" s="18">
        <v>1</v>
      </c>
      <c r="R12" s="18">
        <v>24</v>
      </c>
      <c r="S12" s="18">
        <v>12</v>
      </c>
      <c r="T12" s="18">
        <v>1</v>
      </c>
      <c r="U12" s="18">
        <v>14</v>
      </c>
      <c r="V12" s="18"/>
      <c r="W12" s="18">
        <v>3</v>
      </c>
      <c r="X12" s="18">
        <v>12</v>
      </c>
      <c r="Y12" s="18">
        <v>117</v>
      </c>
      <c r="Z12" s="18"/>
      <c r="AA12" s="18">
        <v>105</v>
      </c>
      <c r="AB12" s="18">
        <v>4</v>
      </c>
      <c r="AC12" s="18">
        <v>154</v>
      </c>
      <c r="AD12" s="18">
        <v>16</v>
      </c>
      <c r="AE12" s="18">
        <v>65</v>
      </c>
      <c r="AF12" s="20">
        <v>887</v>
      </c>
      <c r="AG12" s="21" t="s">
        <v>35</v>
      </c>
    </row>
    <row r="13" spans="1:33" ht="12.75">
      <c r="A13" s="17" t="s">
        <v>36</v>
      </c>
      <c r="B13" s="18">
        <v>15</v>
      </c>
      <c r="C13" s="18">
        <v>14</v>
      </c>
      <c r="D13" s="18">
        <v>76</v>
      </c>
      <c r="E13" s="18">
        <v>36</v>
      </c>
      <c r="F13" s="18">
        <v>142</v>
      </c>
      <c r="G13" s="18">
        <v>5</v>
      </c>
      <c r="H13" s="18">
        <v>2</v>
      </c>
      <c r="I13" s="18">
        <v>459</v>
      </c>
      <c r="J13" s="18">
        <v>18</v>
      </c>
      <c r="K13" s="19"/>
      <c r="L13" s="18">
        <v>12</v>
      </c>
      <c r="M13" s="18">
        <v>496</v>
      </c>
      <c r="N13" s="18">
        <v>213</v>
      </c>
      <c r="O13" s="18">
        <v>8</v>
      </c>
      <c r="P13" s="18">
        <v>3</v>
      </c>
      <c r="Q13" s="18">
        <v>10</v>
      </c>
      <c r="R13" s="18">
        <v>1</v>
      </c>
      <c r="S13" s="18">
        <v>99</v>
      </c>
      <c r="T13" s="18">
        <v>7</v>
      </c>
      <c r="U13" s="18">
        <v>21</v>
      </c>
      <c r="V13" s="18">
        <v>3</v>
      </c>
      <c r="W13" s="18">
        <v>222</v>
      </c>
      <c r="X13" s="18">
        <v>76</v>
      </c>
      <c r="Y13" s="18">
        <v>15</v>
      </c>
      <c r="Z13" s="18">
        <v>1</v>
      </c>
      <c r="AA13" s="18">
        <v>24</v>
      </c>
      <c r="AB13" s="18">
        <v>61</v>
      </c>
      <c r="AC13" s="18">
        <v>30</v>
      </c>
      <c r="AD13" s="18">
        <v>6</v>
      </c>
      <c r="AE13" s="18">
        <v>168</v>
      </c>
      <c r="AF13" s="20">
        <v>2243</v>
      </c>
      <c r="AG13" s="21" t="s">
        <v>36</v>
      </c>
    </row>
    <row r="14" spans="1:33" ht="12.75">
      <c r="A14" s="17" t="s">
        <v>37</v>
      </c>
      <c r="B14" s="18"/>
      <c r="C14" s="18">
        <v>5</v>
      </c>
      <c r="D14" s="18"/>
      <c r="E14" s="18">
        <v>5</v>
      </c>
      <c r="F14" s="18"/>
      <c r="G14" s="18"/>
      <c r="H14" s="18"/>
      <c r="I14" s="18">
        <v>50</v>
      </c>
      <c r="J14" s="18">
        <v>5</v>
      </c>
      <c r="K14" s="18">
        <v>5</v>
      </c>
      <c r="L14" s="19"/>
      <c r="M14" s="18">
        <v>10</v>
      </c>
      <c r="N14" s="18">
        <v>10</v>
      </c>
      <c r="O14" s="18"/>
      <c r="P14" s="18">
        <v>10</v>
      </c>
      <c r="Q14" s="18"/>
      <c r="R14" s="18"/>
      <c r="S14" s="18"/>
      <c r="T14" s="18">
        <v>5</v>
      </c>
      <c r="U14" s="18"/>
      <c r="V14" s="18"/>
      <c r="W14" s="18"/>
      <c r="X14" s="18"/>
      <c r="Y14" s="18">
        <v>5</v>
      </c>
      <c r="Z14" s="18"/>
      <c r="AA14" s="18">
        <v>20</v>
      </c>
      <c r="AB14" s="18">
        <v>5</v>
      </c>
      <c r="AC14" s="18">
        <v>60</v>
      </c>
      <c r="AD14" s="18">
        <v>10</v>
      </c>
      <c r="AE14" s="18">
        <v>10</v>
      </c>
      <c r="AF14" s="20">
        <v>215</v>
      </c>
      <c r="AG14" s="21" t="s">
        <v>37</v>
      </c>
    </row>
    <row r="15" spans="1:33" ht="12.75">
      <c r="A15" s="17" t="s">
        <v>38</v>
      </c>
      <c r="B15" s="18">
        <v>21</v>
      </c>
      <c r="C15" s="18">
        <v>97</v>
      </c>
      <c r="D15" s="18">
        <v>646</v>
      </c>
      <c r="E15" s="18">
        <v>114</v>
      </c>
      <c r="F15" s="18">
        <v>184</v>
      </c>
      <c r="G15" s="18">
        <v>47</v>
      </c>
      <c r="H15" s="18">
        <v>12</v>
      </c>
      <c r="I15" s="18">
        <v>1611</v>
      </c>
      <c r="J15" s="18">
        <v>36</v>
      </c>
      <c r="K15" s="18">
        <v>297</v>
      </c>
      <c r="L15" s="18">
        <v>16</v>
      </c>
      <c r="M15" s="19"/>
      <c r="N15" s="18">
        <v>125</v>
      </c>
      <c r="O15" s="18">
        <v>114</v>
      </c>
      <c r="P15" s="18">
        <v>40</v>
      </c>
      <c r="Q15" s="18">
        <v>36</v>
      </c>
      <c r="R15" s="18">
        <v>4</v>
      </c>
      <c r="S15" s="18">
        <v>562</v>
      </c>
      <c r="T15" s="18">
        <v>40</v>
      </c>
      <c r="U15" s="18">
        <v>29</v>
      </c>
      <c r="V15" s="18">
        <v>92</v>
      </c>
      <c r="W15" s="18">
        <v>24</v>
      </c>
      <c r="X15" s="18">
        <v>64</v>
      </c>
      <c r="Y15" s="18">
        <v>4</v>
      </c>
      <c r="Z15" s="18"/>
      <c r="AA15" s="18">
        <v>134</v>
      </c>
      <c r="AB15" s="18">
        <v>164</v>
      </c>
      <c r="AC15" s="18">
        <v>9</v>
      </c>
      <c r="AD15" s="18">
        <v>102</v>
      </c>
      <c r="AE15" s="18">
        <v>133</v>
      </c>
      <c r="AF15" s="20">
        <v>4757</v>
      </c>
      <c r="AG15" s="21" t="s">
        <v>38</v>
      </c>
    </row>
    <row r="16" spans="1:33" ht="12.75">
      <c r="A16" s="17" t="s">
        <v>39</v>
      </c>
      <c r="B16" s="18">
        <v>858</v>
      </c>
      <c r="C16" s="18">
        <v>76</v>
      </c>
      <c r="D16" s="18">
        <v>166</v>
      </c>
      <c r="E16" s="18">
        <v>388</v>
      </c>
      <c r="F16" s="18">
        <v>69</v>
      </c>
      <c r="G16" s="18">
        <v>126</v>
      </c>
      <c r="H16" s="18">
        <v>18</v>
      </c>
      <c r="I16" s="18">
        <v>1775</v>
      </c>
      <c r="J16" s="18">
        <v>96</v>
      </c>
      <c r="K16" s="18">
        <v>571</v>
      </c>
      <c r="L16" s="18">
        <v>44</v>
      </c>
      <c r="M16" s="18">
        <v>217</v>
      </c>
      <c r="N16" s="19"/>
      <c r="O16" s="18">
        <v>477</v>
      </c>
      <c r="P16" s="18">
        <v>89</v>
      </c>
      <c r="Q16" s="18">
        <v>2332</v>
      </c>
      <c r="R16" s="18">
        <v>16</v>
      </c>
      <c r="S16" s="18">
        <v>364</v>
      </c>
      <c r="T16" s="18">
        <v>104</v>
      </c>
      <c r="U16" s="18">
        <v>29</v>
      </c>
      <c r="V16" s="18">
        <v>3</v>
      </c>
      <c r="W16" s="18">
        <v>16</v>
      </c>
      <c r="X16" s="18">
        <v>442</v>
      </c>
      <c r="Y16" s="18">
        <v>44</v>
      </c>
      <c r="Z16" s="18">
        <v>398</v>
      </c>
      <c r="AA16" s="18">
        <v>282</v>
      </c>
      <c r="AB16" s="18">
        <v>49</v>
      </c>
      <c r="AC16" s="18">
        <v>82</v>
      </c>
      <c r="AD16" s="18">
        <v>103</v>
      </c>
      <c r="AE16" s="18">
        <v>642</v>
      </c>
      <c r="AF16" s="20">
        <v>9876</v>
      </c>
      <c r="AG16" s="21" t="s">
        <v>39</v>
      </c>
    </row>
    <row r="17" spans="1:33" ht="12.75">
      <c r="A17" s="17" t="s">
        <v>40</v>
      </c>
      <c r="B17" s="18">
        <v>39</v>
      </c>
      <c r="C17" s="18">
        <v>6</v>
      </c>
      <c r="D17" s="18">
        <v>7</v>
      </c>
      <c r="E17" s="18">
        <v>15</v>
      </c>
      <c r="F17" s="18">
        <v>4</v>
      </c>
      <c r="G17" s="18">
        <v>9</v>
      </c>
      <c r="H17" s="18">
        <v>1</v>
      </c>
      <c r="I17" s="18">
        <v>141</v>
      </c>
      <c r="J17" s="18">
        <v>1</v>
      </c>
      <c r="K17" s="18">
        <v>2</v>
      </c>
      <c r="L17" s="18">
        <v>1</v>
      </c>
      <c r="M17" s="18">
        <v>7</v>
      </c>
      <c r="N17" s="18">
        <v>6</v>
      </c>
      <c r="O17" s="19"/>
      <c r="P17" s="18">
        <v>1</v>
      </c>
      <c r="Q17" s="18"/>
      <c r="R17" s="18"/>
      <c r="S17" s="18">
        <v>28</v>
      </c>
      <c r="T17" s="18"/>
      <c r="U17" s="18"/>
      <c r="V17" s="18"/>
      <c r="W17" s="18">
        <v>1</v>
      </c>
      <c r="X17" s="18">
        <v>3</v>
      </c>
      <c r="Y17" s="18"/>
      <c r="Z17" s="18">
        <v>1</v>
      </c>
      <c r="AA17" s="18">
        <v>19</v>
      </c>
      <c r="AB17" s="18"/>
      <c r="AC17" s="18">
        <v>8</v>
      </c>
      <c r="AD17" s="18">
        <v>98</v>
      </c>
      <c r="AE17" s="18">
        <v>44</v>
      </c>
      <c r="AF17" s="20">
        <v>442</v>
      </c>
      <c r="AG17" s="21" t="s">
        <v>40</v>
      </c>
    </row>
    <row r="18" spans="1:33" ht="12.75">
      <c r="A18" s="17" t="s">
        <v>41</v>
      </c>
      <c r="B18" s="18">
        <v>1</v>
      </c>
      <c r="C18" s="18">
        <v>20</v>
      </c>
      <c r="D18" s="18">
        <v>1</v>
      </c>
      <c r="E18" s="18">
        <v>1</v>
      </c>
      <c r="F18" s="18">
        <v>4</v>
      </c>
      <c r="G18" s="18">
        <v>15</v>
      </c>
      <c r="H18" s="18">
        <v>143</v>
      </c>
      <c r="I18" s="18">
        <v>57</v>
      </c>
      <c r="J18" s="18"/>
      <c r="K18" s="18">
        <v>1</v>
      </c>
      <c r="L18" s="18">
        <v>3</v>
      </c>
      <c r="M18" s="18">
        <v>3</v>
      </c>
      <c r="N18" s="18">
        <v>2</v>
      </c>
      <c r="O18" s="18">
        <v>9</v>
      </c>
      <c r="P18" s="19"/>
      <c r="Q18" s="18"/>
      <c r="R18" s="18"/>
      <c r="S18" s="18">
        <v>2</v>
      </c>
      <c r="T18" s="18"/>
      <c r="U18" s="18"/>
      <c r="V18" s="18"/>
      <c r="W18" s="18"/>
      <c r="X18" s="18">
        <v>1</v>
      </c>
      <c r="Y18" s="18"/>
      <c r="Z18" s="18"/>
      <c r="AA18" s="18">
        <v>11</v>
      </c>
      <c r="AB18" s="18">
        <v>1</v>
      </c>
      <c r="AC18" s="18"/>
      <c r="AD18" s="18">
        <v>1</v>
      </c>
      <c r="AE18" s="18">
        <v>8</v>
      </c>
      <c r="AF18" s="20">
        <v>284</v>
      </c>
      <c r="AG18" s="21" t="s">
        <v>41</v>
      </c>
    </row>
    <row r="19" spans="1:33" ht="12.75">
      <c r="A19" s="17" t="s">
        <v>42</v>
      </c>
      <c r="B19" s="18">
        <v>24</v>
      </c>
      <c r="C19" s="18">
        <v>3</v>
      </c>
      <c r="D19" s="18">
        <v>6</v>
      </c>
      <c r="E19" s="18">
        <v>33</v>
      </c>
      <c r="F19" s="18"/>
      <c r="G19" s="18"/>
      <c r="H19" s="18"/>
      <c r="I19" s="18">
        <v>42</v>
      </c>
      <c r="J19" s="18"/>
      <c r="K19" s="18">
        <v>9</v>
      </c>
      <c r="L19" s="18">
        <v>3</v>
      </c>
      <c r="M19" s="18">
        <v>9</v>
      </c>
      <c r="N19" s="18">
        <v>780</v>
      </c>
      <c r="O19" s="18">
        <v>3</v>
      </c>
      <c r="P19" s="18"/>
      <c r="Q19" s="19"/>
      <c r="R19" s="18"/>
      <c r="S19" s="18">
        <v>3</v>
      </c>
      <c r="T19" s="18"/>
      <c r="U19" s="18"/>
      <c r="V19" s="18">
        <v>3</v>
      </c>
      <c r="W19" s="18"/>
      <c r="X19" s="18">
        <v>15</v>
      </c>
      <c r="Y19" s="18"/>
      <c r="Z19" s="18">
        <v>6</v>
      </c>
      <c r="AA19" s="18">
        <v>3</v>
      </c>
      <c r="AB19" s="18"/>
      <c r="AC19" s="18">
        <v>3</v>
      </c>
      <c r="AD19" s="18"/>
      <c r="AE19" s="18">
        <v>96</v>
      </c>
      <c r="AF19" s="20">
        <v>1041</v>
      </c>
      <c r="AG19" s="21" t="s">
        <v>42</v>
      </c>
    </row>
    <row r="20" spans="1:33" ht="12.75">
      <c r="A20" s="17" t="s">
        <v>43</v>
      </c>
      <c r="B20" s="18"/>
      <c r="C20" s="18">
        <v>1</v>
      </c>
      <c r="D20" s="18">
        <v>61</v>
      </c>
      <c r="E20" s="18">
        <v>1</v>
      </c>
      <c r="F20" s="18">
        <v>3</v>
      </c>
      <c r="G20" s="18">
        <v>2</v>
      </c>
      <c r="H20" s="18"/>
      <c r="I20" s="18">
        <v>62</v>
      </c>
      <c r="J20" s="18"/>
      <c r="K20" s="18">
        <v>7</v>
      </c>
      <c r="L20" s="18">
        <v>1</v>
      </c>
      <c r="M20" s="18">
        <v>47</v>
      </c>
      <c r="N20" s="18">
        <v>4</v>
      </c>
      <c r="O20" s="18"/>
      <c r="P20" s="18"/>
      <c r="Q20" s="18"/>
      <c r="R20" s="18"/>
      <c r="S20" s="18">
        <v>9</v>
      </c>
      <c r="T20" s="18"/>
      <c r="U20" s="18"/>
      <c r="V20" s="19"/>
      <c r="W20" s="18"/>
      <c r="X20" s="18">
        <v>5</v>
      </c>
      <c r="Y20" s="18"/>
      <c r="Z20" s="18"/>
      <c r="AA20" s="18">
        <v>4</v>
      </c>
      <c r="AB20" s="18">
        <v>2</v>
      </c>
      <c r="AC20" s="18"/>
      <c r="AD20" s="18">
        <v>1</v>
      </c>
      <c r="AE20" s="18">
        <v>2</v>
      </c>
      <c r="AF20" s="20">
        <v>212</v>
      </c>
      <c r="AG20" s="21" t="s">
        <v>43</v>
      </c>
    </row>
    <row r="21" spans="1:33" ht="12.75">
      <c r="A21" s="17" t="s">
        <v>44</v>
      </c>
      <c r="B21" s="18">
        <v>1</v>
      </c>
      <c r="C21" s="18">
        <v>5</v>
      </c>
      <c r="D21" s="18">
        <v>1</v>
      </c>
      <c r="E21" s="18">
        <v>20</v>
      </c>
      <c r="F21" s="18">
        <v>7</v>
      </c>
      <c r="G21" s="18">
        <v>4</v>
      </c>
      <c r="H21" s="18"/>
      <c r="I21" s="18">
        <v>27</v>
      </c>
      <c r="J21" s="18">
        <v>4</v>
      </c>
      <c r="K21" s="18">
        <v>141</v>
      </c>
      <c r="L21" s="18"/>
      <c r="M21" s="18">
        <v>39</v>
      </c>
      <c r="N21" s="18">
        <v>6</v>
      </c>
      <c r="O21" s="18">
        <v>1</v>
      </c>
      <c r="P21" s="18">
        <v>3</v>
      </c>
      <c r="Q21" s="18"/>
      <c r="R21" s="18"/>
      <c r="S21" s="18">
        <v>32</v>
      </c>
      <c r="T21" s="18">
        <v>25</v>
      </c>
      <c r="U21" s="18"/>
      <c r="V21" s="18"/>
      <c r="W21" s="19"/>
      <c r="X21" s="18">
        <v>8</v>
      </c>
      <c r="Y21" s="18"/>
      <c r="Z21" s="18"/>
      <c r="AA21" s="18">
        <v>12</v>
      </c>
      <c r="AB21" s="18"/>
      <c r="AC21" s="18">
        <v>1</v>
      </c>
      <c r="AD21" s="18">
        <v>2</v>
      </c>
      <c r="AE21" s="18">
        <v>472</v>
      </c>
      <c r="AF21" s="20">
        <v>811</v>
      </c>
      <c r="AG21" s="21" t="s">
        <v>44</v>
      </c>
    </row>
    <row r="22" spans="1:33" ht="12.75">
      <c r="A22" s="17" t="s">
        <v>45</v>
      </c>
      <c r="B22" s="18">
        <v>186</v>
      </c>
      <c r="C22" s="18"/>
      <c r="D22" s="18"/>
      <c r="E22" s="18">
        <v>66</v>
      </c>
      <c r="F22" s="18"/>
      <c r="G22" s="18"/>
      <c r="H22" s="18"/>
      <c r="I22" s="18">
        <v>57</v>
      </c>
      <c r="J22" s="18"/>
      <c r="K22" s="18"/>
      <c r="L22" s="18"/>
      <c r="M22" s="18"/>
      <c r="N22" s="18">
        <v>1512</v>
      </c>
      <c r="O22" s="18"/>
      <c r="P22" s="18"/>
      <c r="Q22" s="18">
        <v>51</v>
      </c>
      <c r="R22" s="18"/>
      <c r="S22" s="18"/>
      <c r="T22" s="18"/>
      <c r="U22" s="18">
        <v>6</v>
      </c>
      <c r="V22" s="18"/>
      <c r="W22" s="18"/>
      <c r="X22" s="18">
        <v>42</v>
      </c>
      <c r="Y22" s="18"/>
      <c r="Z22" s="19"/>
      <c r="AA22" s="18">
        <v>12</v>
      </c>
      <c r="AB22" s="18"/>
      <c r="AC22" s="18"/>
      <c r="AD22" s="18"/>
      <c r="AE22" s="18">
        <v>93</v>
      </c>
      <c r="AF22" s="20">
        <v>2025</v>
      </c>
      <c r="AG22" s="21" t="s">
        <v>45</v>
      </c>
    </row>
    <row r="23" spans="1:33" ht="12.75">
      <c r="A23" s="17" t="s">
        <v>46</v>
      </c>
      <c r="B23" s="18">
        <v>3</v>
      </c>
      <c r="C23" s="18">
        <v>9</v>
      </c>
      <c r="D23" s="18"/>
      <c r="E23" s="18">
        <v>3</v>
      </c>
      <c r="F23" s="18"/>
      <c r="G23" s="18">
        <v>39</v>
      </c>
      <c r="H23" s="18">
        <v>6</v>
      </c>
      <c r="I23" s="18">
        <v>99</v>
      </c>
      <c r="J23" s="18"/>
      <c r="K23" s="18"/>
      <c r="L23" s="18"/>
      <c r="M23" s="18">
        <v>51</v>
      </c>
      <c r="N23" s="18">
        <v>9</v>
      </c>
      <c r="O23" s="18">
        <v>12</v>
      </c>
      <c r="P23" s="18">
        <v>6</v>
      </c>
      <c r="Q23" s="18"/>
      <c r="R23" s="18"/>
      <c r="S23" s="18"/>
      <c r="T23" s="18">
        <v>3</v>
      </c>
      <c r="U23" s="18"/>
      <c r="V23" s="18"/>
      <c r="W23" s="18"/>
      <c r="X23" s="18"/>
      <c r="Y23" s="18"/>
      <c r="Z23" s="18"/>
      <c r="AA23" s="19"/>
      <c r="AB23" s="18"/>
      <c r="AC23" s="18"/>
      <c r="AD23" s="18"/>
      <c r="AE23" s="18">
        <v>9</v>
      </c>
      <c r="AF23" s="20">
        <v>249</v>
      </c>
      <c r="AG23" s="21" t="s">
        <v>46</v>
      </c>
    </row>
    <row r="24" spans="1:33" ht="12.75">
      <c r="A24" s="17" t="s">
        <v>47</v>
      </c>
      <c r="B24" s="18">
        <v>3</v>
      </c>
      <c r="C24" s="18">
        <v>1</v>
      </c>
      <c r="D24" s="18">
        <v>15</v>
      </c>
      <c r="E24" s="18">
        <v>24</v>
      </c>
      <c r="F24" s="18">
        <v>9</v>
      </c>
      <c r="G24" s="18">
        <v>1</v>
      </c>
      <c r="H24" s="18">
        <v>1</v>
      </c>
      <c r="I24" s="18">
        <v>85</v>
      </c>
      <c r="J24" s="18">
        <v>1</v>
      </c>
      <c r="K24" s="18">
        <v>276</v>
      </c>
      <c r="L24" s="18"/>
      <c r="M24" s="18">
        <v>166</v>
      </c>
      <c r="N24" s="18">
        <v>23</v>
      </c>
      <c r="O24" s="18">
        <v>1</v>
      </c>
      <c r="P24" s="18">
        <v>1</v>
      </c>
      <c r="Q24" s="18">
        <v>3</v>
      </c>
      <c r="R24" s="18"/>
      <c r="S24" s="18">
        <v>7</v>
      </c>
      <c r="T24" s="18">
        <v>3</v>
      </c>
      <c r="U24" s="18"/>
      <c r="V24" s="18">
        <v>4</v>
      </c>
      <c r="W24" s="18">
        <v>4</v>
      </c>
      <c r="X24" s="18">
        <v>17</v>
      </c>
      <c r="Y24" s="18">
        <v>2</v>
      </c>
      <c r="Z24" s="18"/>
      <c r="AA24" s="18">
        <v>3</v>
      </c>
      <c r="AB24" s="19"/>
      <c r="AC24" s="18">
        <v>4</v>
      </c>
      <c r="AD24" s="18">
        <v>2</v>
      </c>
      <c r="AE24" s="18">
        <v>40</v>
      </c>
      <c r="AF24" s="20">
        <v>696</v>
      </c>
      <c r="AG24" s="21" t="s">
        <v>47</v>
      </c>
    </row>
    <row r="25" spans="1:33" ht="12.75">
      <c r="A25" s="17" t="s">
        <v>48</v>
      </c>
      <c r="B25" s="18">
        <v>7</v>
      </c>
      <c r="C25" s="18">
        <v>44</v>
      </c>
      <c r="D25" s="18">
        <v>11</v>
      </c>
      <c r="E25" s="18">
        <v>11</v>
      </c>
      <c r="F25" s="18">
        <v>22</v>
      </c>
      <c r="G25" s="18">
        <v>7</v>
      </c>
      <c r="H25" s="18">
        <v>11</v>
      </c>
      <c r="I25" s="18">
        <v>532</v>
      </c>
      <c r="J25" s="18">
        <v>463</v>
      </c>
      <c r="K25" s="18">
        <v>69</v>
      </c>
      <c r="L25" s="18">
        <v>547</v>
      </c>
      <c r="M25" s="18">
        <v>36</v>
      </c>
      <c r="N25" s="18">
        <v>69</v>
      </c>
      <c r="O25" s="18">
        <v>77</v>
      </c>
      <c r="P25" s="18">
        <v>171</v>
      </c>
      <c r="Q25" s="18">
        <v>7</v>
      </c>
      <c r="R25" s="18">
        <v>128</v>
      </c>
      <c r="S25" s="18">
        <v>40</v>
      </c>
      <c r="T25" s="18">
        <v>11</v>
      </c>
      <c r="U25" s="18">
        <v>29</v>
      </c>
      <c r="V25" s="18"/>
      <c r="W25" s="18">
        <v>4</v>
      </c>
      <c r="X25" s="18">
        <v>26</v>
      </c>
      <c r="Y25" s="18">
        <v>266</v>
      </c>
      <c r="Z25" s="18">
        <v>4</v>
      </c>
      <c r="AA25" s="18">
        <v>678</v>
      </c>
      <c r="AB25" s="18">
        <v>15</v>
      </c>
      <c r="AC25" s="19"/>
      <c r="AD25" s="18">
        <v>51</v>
      </c>
      <c r="AE25" s="18">
        <v>87</v>
      </c>
      <c r="AF25" s="20">
        <v>3423</v>
      </c>
      <c r="AG25" s="21" t="s">
        <v>48</v>
      </c>
    </row>
    <row r="26" spans="1:33" ht="12.75">
      <c r="A26" s="17" t="s">
        <v>49</v>
      </c>
      <c r="B26" s="18">
        <v>9</v>
      </c>
      <c r="C26" s="18">
        <v>65</v>
      </c>
      <c r="D26" s="18">
        <v>52</v>
      </c>
      <c r="E26" s="18">
        <v>13</v>
      </c>
      <c r="F26" s="18">
        <v>28</v>
      </c>
      <c r="G26" s="18">
        <v>9</v>
      </c>
      <c r="H26" s="18"/>
      <c r="I26" s="18">
        <v>1130</v>
      </c>
      <c r="J26" s="18">
        <v>22</v>
      </c>
      <c r="K26" s="18">
        <v>33</v>
      </c>
      <c r="L26" s="18">
        <v>8</v>
      </c>
      <c r="M26" s="18">
        <v>67</v>
      </c>
      <c r="N26" s="18">
        <v>98</v>
      </c>
      <c r="O26" s="18">
        <v>217</v>
      </c>
      <c r="P26" s="18">
        <v>5</v>
      </c>
      <c r="Q26" s="18">
        <v>4</v>
      </c>
      <c r="R26" s="18"/>
      <c r="S26" s="18">
        <v>67</v>
      </c>
      <c r="T26" s="18">
        <v>8</v>
      </c>
      <c r="U26" s="18">
        <v>3</v>
      </c>
      <c r="V26" s="18"/>
      <c r="W26" s="18"/>
      <c r="X26" s="18">
        <v>109</v>
      </c>
      <c r="Y26" s="18">
        <v>22</v>
      </c>
      <c r="Z26" s="18"/>
      <c r="AA26" s="18">
        <v>39</v>
      </c>
      <c r="AB26" s="18"/>
      <c r="AC26" s="18">
        <v>38</v>
      </c>
      <c r="AD26" s="19"/>
      <c r="AE26" s="18">
        <v>112</v>
      </c>
      <c r="AF26" s="20">
        <v>2158</v>
      </c>
      <c r="AG26" s="21" t="s">
        <v>49</v>
      </c>
    </row>
    <row r="27" spans="1:33" ht="12.75">
      <c r="A27" s="22" t="s">
        <v>50</v>
      </c>
      <c r="B27" s="18">
        <v>665</v>
      </c>
      <c r="C27" s="18">
        <v>475</v>
      </c>
      <c r="D27" s="18">
        <v>320</v>
      </c>
      <c r="E27" s="18">
        <v>8985</v>
      </c>
      <c r="F27" s="18">
        <v>315</v>
      </c>
      <c r="G27" s="18"/>
      <c r="H27" s="18"/>
      <c r="I27" s="18">
        <v>5270</v>
      </c>
      <c r="J27" s="18">
        <v>185</v>
      </c>
      <c r="K27" s="18">
        <v>895</v>
      </c>
      <c r="L27" s="18">
        <v>90</v>
      </c>
      <c r="M27" s="18">
        <v>1010</v>
      </c>
      <c r="N27" s="18">
        <v>4715</v>
      </c>
      <c r="O27" s="18">
        <v>1150</v>
      </c>
      <c r="P27" s="18">
        <v>1175</v>
      </c>
      <c r="Q27" s="18">
        <v>870</v>
      </c>
      <c r="R27" s="18">
        <v>165</v>
      </c>
      <c r="S27" s="18">
        <v>2090</v>
      </c>
      <c r="T27" s="18">
        <v>2330</v>
      </c>
      <c r="U27" s="18"/>
      <c r="V27" s="18">
        <v>10</v>
      </c>
      <c r="W27" s="18">
        <v>3860</v>
      </c>
      <c r="X27" s="18">
        <v>505</v>
      </c>
      <c r="Y27" s="18">
        <v>135</v>
      </c>
      <c r="Z27" s="18">
        <v>245</v>
      </c>
      <c r="AA27" s="18">
        <v>2715</v>
      </c>
      <c r="AB27" s="18">
        <v>200</v>
      </c>
      <c r="AC27" s="18">
        <v>440</v>
      </c>
      <c r="AD27" s="18">
        <v>1080</v>
      </c>
      <c r="AE27" s="19"/>
      <c r="AF27" s="20">
        <v>39895</v>
      </c>
      <c r="AG27" s="23" t="s">
        <v>50</v>
      </c>
    </row>
    <row r="28" spans="1:33" s="10" customFormat="1" ht="12.75">
      <c r="A28" s="24" t="s">
        <v>51</v>
      </c>
      <c r="B28" s="25">
        <v>2067</v>
      </c>
      <c r="C28" s="25">
        <v>1210</v>
      </c>
      <c r="D28" s="25">
        <v>2223</v>
      </c>
      <c r="E28" s="25">
        <v>9946</v>
      </c>
      <c r="F28" s="25">
        <v>1062</v>
      </c>
      <c r="G28" s="25">
        <v>987</v>
      </c>
      <c r="H28" s="25">
        <v>549</v>
      </c>
      <c r="I28" s="25">
        <v>17214</v>
      </c>
      <c r="J28" s="25">
        <v>1426</v>
      </c>
      <c r="K28" s="25">
        <v>2632</v>
      </c>
      <c r="L28" s="25">
        <v>879</v>
      </c>
      <c r="M28" s="25">
        <v>3940</v>
      </c>
      <c r="N28" s="25">
        <v>16181</v>
      </c>
      <c r="O28" s="25">
        <v>2547</v>
      </c>
      <c r="P28" s="25">
        <v>2456</v>
      </c>
      <c r="Q28" s="25">
        <v>4029</v>
      </c>
      <c r="R28" s="25">
        <v>4146</v>
      </c>
      <c r="S28" s="25">
        <v>2674</v>
      </c>
      <c r="T28" s="25">
        <v>444</v>
      </c>
      <c r="U28" s="25">
        <v>435</v>
      </c>
      <c r="V28" s="25">
        <v>178</v>
      </c>
      <c r="W28" s="25">
        <v>4234</v>
      </c>
      <c r="X28" s="25">
        <v>2042</v>
      </c>
      <c r="Y28" s="25">
        <v>712</v>
      </c>
      <c r="Z28" s="25">
        <v>1904</v>
      </c>
      <c r="AA28" s="25">
        <v>5742</v>
      </c>
      <c r="AB28" s="25">
        <v>792</v>
      </c>
      <c r="AC28" s="25">
        <v>1254</v>
      </c>
      <c r="AD28" s="25">
        <v>2076</v>
      </c>
      <c r="AE28" s="25">
        <v>4049</v>
      </c>
      <c r="AF28" s="29" t="s">
        <v>52</v>
      </c>
      <c r="AG28" s="30"/>
    </row>
    <row r="29" spans="1:32" ht="36.75" customHeight="1">
      <c r="A29" s="27" t="s">
        <v>56</v>
      </c>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row>
    <row r="30" spans="1:32" ht="12.75">
      <c r="A30" s="26" t="s">
        <v>57</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2"/>
    </row>
    <row r="33" spans="1:32" ht="12.75">
      <c r="A33" s="1" t="s">
        <v>58</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2"/>
    </row>
    <row r="34" spans="1:33" ht="12.75">
      <c r="A34" s="3"/>
      <c r="B34" s="4" t="s">
        <v>54</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4"/>
      <c r="AG34" s="1"/>
    </row>
    <row r="35" spans="1:32" ht="12.75">
      <c r="A35" s="6" t="s">
        <v>55</v>
      </c>
      <c r="B35" s="7" t="s">
        <v>0</v>
      </c>
      <c r="C35" s="8" t="s">
        <v>1</v>
      </c>
      <c r="D35" s="8" t="s">
        <v>2</v>
      </c>
      <c r="E35" s="8" t="s">
        <v>3</v>
      </c>
      <c r="F35" s="8" t="s">
        <v>4</v>
      </c>
      <c r="G35" s="8" t="s">
        <v>5</v>
      </c>
      <c r="H35" s="8" t="s">
        <v>6</v>
      </c>
      <c r="I35" s="8" t="s">
        <v>7</v>
      </c>
      <c r="J35" s="8" t="s">
        <v>8</v>
      </c>
      <c r="K35" s="8" t="s">
        <v>9</v>
      </c>
      <c r="L35" s="8" t="s">
        <v>10</v>
      </c>
      <c r="M35" s="8" t="s">
        <v>11</v>
      </c>
      <c r="N35" s="8" t="s">
        <v>12</v>
      </c>
      <c r="O35" s="8" t="s">
        <v>13</v>
      </c>
      <c r="P35" s="8" t="s">
        <v>14</v>
      </c>
      <c r="Q35" s="8" t="s">
        <v>15</v>
      </c>
      <c r="R35" s="8" t="s">
        <v>16</v>
      </c>
      <c r="S35" s="8" t="s">
        <v>17</v>
      </c>
      <c r="T35" s="8" t="s">
        <v>18</v>
      </c>
      <c r="U35" s="8" t="s">
        <v>19</v>
      </c>
      <c r="V35" s="8" t="s">
        <v>20</v>
      </c>
      <c r="W35" s="8" t="s">
        <v>21</v>
      </c>
      <c r="X35" s="8" t="s">
        <v>22</v>
      </c>
      <c r="Y35" s="8" t="s">
        <v>23</v>
      </c>
      <c r="Z35" s="8" t="s">
        <v>24</v>
      </c>
      <c r="AA35" s="8" t="s">
        <v>25</v>
      </c>
      <c r="AB35" s="8" t="s">
        <v>26</v>
      </c>
      <c r="AC35" s="8" t="s">
        <v>27</v>
      </c>
      <c r="AD35" s="8" t="s">
        <v>28</v>
      </c>
      <c r="AE35" s="8" t="s">
        <v>29</v>
      </c>
      <c r="AF35" s="9" t="s">
        <v>30</v>
      </c>
    </row>
    <row r="36" spans="1:33" ht="12.75">
      <c r="A36" s="11" t="s">
        <v>31</v>
      </c>
      <c r="B36" s="12"/>
      <c r="C36" s="13">
        <v>156</v>
      </c>
      <c r="D36" s="13">
        <v>59</v>
      </c>
      <c r="E36" s="13">
        <v>491</v>
      </c>
      <c r="F36" s="13">
        <v>95</v>
      </c>
      <c r="G36" s="13">
        <v>83</v>
      </c>
      <c r="H36" s="13">
        <v>34</v>
      </c>
      <c r="I36" s="13">
        <v>1126</v>
      </c>
      <c r="J36" s="13">
        <v>132</v>
      </c>
      <c r="K36" s="13">
        <v>96</v>
      </c>
      <c r="L36" s="13">
        <v>147</v>
      </c>
      <c r="M36" s="13">
        <v>119</v>
      </c>
      <c r="N36" s="13">
        <v>16686</v>
      </c>
      <c r="O36" s="13">
        <v>118</v>
      </c>
      <c r="P36" s="13">
        <v>97</v>
      </c>
      <c r="Q36" s="13">
        <v>1717</v>
      </c>
      <c r="R36" s="13">
        <v>10</v>
      </c>
      <c r="S36" s="13">
        <v>339</v>
      </c>
      <c r="T36" s="13">
        <v>64</v>
      </c>
      <c r="U36" s="13"/>
      <c r="V36" s="13">
        <v>4</v>
      </c>
      <c r="W36" s="13">
        <v>8</v>
      </c>
      <c r="X36" s="13">
        <v>1102</v>
      </c>
      <c r="Y36" s="13">
        <v>32</v>
      </c>
      <c r="Z36" s="13">
        <v>5443</v>
      </c>
      <c r="AA36" s="13">
        <v>561</v>
      </c>
      <c r="AB36" s="13">
        <v>67</v>
      </c>
      <c r="AC36" s="13">
        <v>97</v>
      </c>
      <c r="AD36" s="13">
        <v>51</v>
      </c>
      <c r="AE36" s="13">
        <v>478</v>
      </c>
      <c r="AF36" s="14">
        <f aca="true" t="shared" si="0" ref="AF36:AF54">SUM(B36:AE36)</f>
        <v>29412</v>
      </c>
      <c r="AG36" s="15" t="s">
        <v>31</v>
      </c>
    </row>
    <row r="37" spans="1:33" ht="12.75">
      <c r="A37" s="17" t="s">
        <v>32</v>
      </c>
      <c r="B37" s="18">
        <v>21</v>
      </c>
      <c r="C37" s="19"/>
      <c r="D37" s="18">
        <v>16</v>
      </c>
      <c r="E37" s="18">
        <v>14</v>
      </c>
      <c r="F37" s="18">
        <v>108</v>
      </c>
      <c r="G37" s="18">
        <v>583</v>
      </c>
      <c r="H37" s="18">
        <v>512</v>
      </c>
      <c r="I37" s="18">
        <v>1112</v>
      </c>
      <c r="J37" s="18">
        <v>4</v>
      </c>
      <c r="K37" s="18">
        <v>13</v>
      </c>
      <c r="L37" s="18">
        <v>26</v>
      </c>
      <c r="M37" s="18">
        <v>39</v>
      </c>
      <c r="N37" s="18">
        <v>26</v>
      </c>
      <c r="O37" s="18">
        <v>7</v>
      </c>
      <c r="P37" s="18">
        <v>220</v>
      </c>
      <c r="Q37" s="18">
        <v>3</v>
      </c>
      <c r="R37" s="18">
        <v>1</v>
      </c>
      <c r="S37" s="18">
        <v>136</v>
      </c>
      <c r="T37" s="18">
        <v>3</v>
      </c>
      <c r="U37" s="18">
        <v>53</v>
      </c>
      <c r="V37" s="18">
        <v>5</v>
      </c>
      <c r="W37" s="18">
        <v>2</v>
      </c>
      <c r="X37" s="18">
        <v>93</v>
      </c>
      <c r="Y37" s="18">
        <v>8</v>
      </c>
      <c r="Z37" s="18">
        <v>3</v>
      </c>
      <c r="AA37" s="18">
        <v>841</v>
      </c>
      <c r="AB37" s="18">
        <v>3</v>
      </c>
      <c r="AC37" s="18">
        <v>33</v>
      </c>
      <c r="AD37" s="18">
        <v>53</v>
      </c>
      <c r="AE37" s="18">
        <v>18</v>
      </c>
      <c r="AF37" s="20">
        <f t="shared" si="0"/>
        <v>3956</v>
      </c>
      <c r="AG37" s="21" t="s">
        <v>32</v>
      </c>
    </row>
    <row r="38" spans="1:33" ht="12.75">
      <c r="A38" s="17" t="s">
        <v>33</v>
      </c>
      <c r="B38" s="18">
        <v>350</v>
      </c>
      <c r="C38" s="18">
        <v>125</v>
      </c>
      <c r="D38" s="18">
        <v>190</v>
      </c>
      <c r="E38" s="19"/>
      <c r="F38" s="18">
        <v>155</v>
      </c>
      <c r="G38" s="18">
        <v>145</v>
      </c>
      <c r="H38" s="18">
        <v>85</v>
      </c>
      <c r="I38" s="18">
        <v>1275</v>
      </c>
      <c r="J38" s="18">
        <v>145</v>
      </c>
      <c r="K38" s="18">
        <v>60</v>
      </c>
      <c r="L38" s="18">
        <v>205</v>
      </c>
      <c r="M38" s="18">
        <v>570</v>
      </c>
      <c r="N38" s="18">
        <v>7010</v>
      </c>
      <c r="O38" s="18">
        <v>75</v>
      </c>
      <c r="P38" s="18">
        <v>200</v>
      </c>
      <c r="Q38" s="18">
        <v>460</v>
      </c>
      <c r="R38" s="18"/>
      <c r="S38" s="18">
        <v>725</v>
      </c>
      <c r="T38" s="18">
        <v>50</v>
      </c>
      <c r="U38" s="18">
        <v>320</v>
      </c>
      <c r="V38" s="18"/>
      <c r="W38" s="18">
        <v>105</v>
      </c>
      <c r="X38" s="18">
        <v>1340</v>
      </c>
      <c r="Y38" s="18">
        <v>30</v>
      </c>
      <c r="Z38" s="18">
        <v>295</v>
      </c>
      <c r="AA38" s="18">
        <v>1530</v>
      </c>
      <c r="AB38" s="18">
        <v>470</v>
      </c>
      <c r="AC38" s="18">
        <v>75</v>
      </c>
      <c r="AD38" s="18">
        <v>15</v>
      </c>
      <c r="AE38" s="18">
        <v>2695</v>
      </c>
      <c r="AF38" s="20">
        <f t="shared" si="0"/>
        <v>18700</v>
      </c>
      <c r="AG38" s="21" t="s">
        <v>33</v>
      </c>
    </row>
    <row r="39" spans="1:33" ht="12.75">
      <c r="A39" s="17" t="s">
        <v>34</v>
      </c>
      <c r="B39" s="18">
        <v>34</v>
      </c>
      <c r="C39" s="18">
        <v>567</v>
      </c>
      <c r="D39" s="18">
        <v>394</v>
      </c>
      <c r="E39" s="18">
        <v>454</v>
      </c>
      <c r="F39" s="19"/>
      <c r="G39" s="18">
        <v>150</v>
      </c>
      <c r="H39" s="18">
        <v>56</v>
      </c>
      <c r="I39" s="18">
        <v>4236</v>
      </c>
      <c r="J39" s="18">
        <v>56</v>
      </c>
      <c r="K39" s="18">
        <v>331</v>
      </c>
      <c r="L39" s="18">
        <v>299</v>
      </c>
      <c r="M39" s="18">
        <v>2331</v>
      </c>
      <c r="N39" s="18">
        <v>274</v>
      </c>
      <c r="O39" s="18">
        <v>14</v>
      </c>
      <c r="P39" s="18">
        <v>79</v>
      </c>
      <c r="Q39" s="18">
        <v>35</v>
      </c>
      <c r="R39" s="18"/>
      <c r="S39" s="18">
        <v>692</v>
      </c>
      <c r="T39" s="18">
        <v>10</v>
      </c>
      <c r="U39" s="18">
        <v>100</v>
      </c>
      <c r="V39" s="18">
        <v>37</v>
      </c>
      <c r="W39" s="18">
        <v>18</v>
      </c>
      <c r="X39" s="18">
        <v>735</v>
      </c>
      <c r="Y39" s="18">
        <v>18</v>
      </c>
      <c r="Z39" s="18">
        <v>12</v>
      </c>
      <c r="AA39" s="18">
        <v>187</v>
      </c>
      <c r="AB39" s="18">
        <v>283</v>
      </c>
      <c r="AC39" s="18">
        <v>115</v>
      </c>
      <c r="AD39" s="18">
        <v>164</v>
      </c>
      <c r="AE39" s="18">
        <v>112</v>
      </c>
      <c r="AF39" s="20">
        <f t="shared" si="0"/>
        <v>11793</v>
      </c>
      <c r="AG39" s="21" t="s">
        <v>34</v>
      </c>
    </row>
    <row r="40" spans="1:33" ht="12.75">
      <c r="A40" s="17" t="s">
        <v>35</v>
      </c>
      <c r="B40" s="18">
        <v>16</v>
      </c>
      <c r="C40" s="18">
        <v>8</v>
      </c>
      <c r="D40" s="18">
        <v>10</v>
      </c>
      <c r="E40" s="18">
        <v>43</v>
      </c>
      <c r="F40" s="18">
        <v>27</v>
      </c>
      <c r="G40" s="18">
        <v>1</v>
      </c>
      <c r="H40" s="18"/>
      <c r="I40" s="18">
        <v>240</v>
      </c>
      <c r="J40" s="19"/>
      <c r="K40" s="18">
        <v>15</v>
      </c>
      <c r="L40" s="18">
        <v>95</v>
      </c>
      <c r="M40" s="18">
        <v>29</v>
      </c>
      <c r="N40" s="18">
        <v>122</v>
      </c>
      <c r="O40" s="18">
        <v>2</v>
      </c>
      <c r="P40" s="18">
        <v>6</v>
      </c>
      <c r="Q40" s="18">
        <v>13</v>
      </c>
      <c r="R40" s="18">
        <v>72</v>
      </c>
      <c r="S40" s="18">
        <v>5</v>
      </c>
      <c r="T40" s="18">
        <v>6</v>
      </c>
      <c r="U40" s="18">
        <v>92</v>
      </c>
      <c r="V40" s="18"/>
      <c r="W40" s="18">
        <v>5</v>
      </c>
      <c r="X40" s="18">
        <v>54</v>
      </c>
      <c r="Y40" s="18">
        <v>433</v>
      </c>
      <c r="Z40" s="18">
        <v>5</v>
      </c>
      <c r="AA40" s="18">
        <v>93</v>
      </c>
      <c r="AB40" s="18">
        <v>1</v>
      </c>
      <c r="AC40" s="18">
        <v>327</v>
      </c>
      <c r="AD40" s="18">
        <v>16</v>
      </c>
      <c r="AE40" s="18">
        <v>81</v>
      </c>
      <c r="AF40" s="20">
        <f t="shared" si="0"/>
        <v>1817</v>
      </c>
      <c r="AG40" s="21" t="s">
        <v>35</v>
      </c>
    </row>
    <row r="41" spans="1:33" ht="12.75">
      <c r="A41" s="17" t="s">
        <v>36</v>
      </c>
      <c r="B41" s="18">
        <v>21</v>
      </c>
      <c r="C41" s="18">
        <v>8</v>
      </c>
      <c r="D41" s="18">
        <v>101</v>
      </c>
      <c r="E41" s="18">
        <v>19</v>
      </c>
      <c r="F41" s="18">
        <v>232</v>
      </c>
      <c r="G41" s="18">
        <v>6</v>
      </c>
      <c r="H41" s="18">
        <v>1</v>
      </c>
      <c r="I41" s="18">
        <v>494</v>
      </c>
      <c r="J41" s="18">
        <v>17</v>
      </c>
      <c r="K41" s="19"/>
      <c r="L41" s="18">
        <v>7</v>
      </c>
      <c r="M41" s="18">
        <v>690</v>
      </c>
      <c r="N41" s="18">
        <v>203</v>
      </c>
      <c r="O41" s="18">
        <v>5</v>
      </c>
      <c r="P41" s="18">
        <v>1</v>
      </c>
      <c r="Q41" s="18">
        <v>12</v>
      </c>
      <c r="R41" s="18">
        <v>1</v>
      </c>
      <c r="S41" s="18">
        <v>47</v>
      </c>
      <c r="T41" s="18">
        <v>5</v>
      </c>
      <c r="U41" s="18">
        <v>9</v>
      </c>
      <c r="V41" s="18">
        <v>1</v>
      </c>
      <c r="W41" s="18">
        <v>72</v>
      </c>
      <c r="X41" s="18">
        <v>83</v>
      </c>
      <c r="Y41" s="18">
        <v>14</v>
      </c>
      <c r="Z41" s="18">
        <v>1</v>
      </c>
      <c r="AA41" s="18">
        <v>27</v>
      </c>
      <c r="AB41" s="18">
        <v>49</v>
      </c>
      <c r="AC41" s="18">
        <v>26</v>
      </c>
      <c r="AD41" s="18">
        <v>1</v>
      </c>
      <c r="AE41" s="18">
        <v>75</v>
      </c>
      <c r="AF41" s="20">
        <f t="shared" si="0"/>
        <v>2228</v>
      </c>
      <c r="AG41" s="21" t="s">
        <v>36</v>
      </c>
    </row>
    <row r="42" spans="1:33" ht="12.75">
      <c r="A42" s="17" t="s">
        <v>37</v>
      </c>
      <c r="B42" s="18">
        <v>5</v>
      </c>
      <c r="C42" s="18"/>
      <c r="D42" s="18"/>
      <c r="E42" s="18">
        <v>5</v>
      </c>
      <c r="F42" s="18">
        <v>5</v>
      </c>
      <c r="G42" s="18"/>
      <c r="H42" s="18"/>
      <c r="I42" s="18">
        <v>20</v>
      </c>
      <c r="J42" s="18">
        <v>5</v>
      </c>
      <c r="K42" s="18"/>
      <c r="L42" s="19"/>
      <c r="M42" s="18">
        <v>5</v>
      </c>
      <c r="N42" s="18">
        <v>5</v>
      </c>
      <c r="O42" s="18"/>
      <c r="P42" s="18"/>
      <c r="Q42" s="18"/>
      <c r="R42" s="18"/>
      <c r="S42" s="18"/>
      <c r="T42" s="18"/>
      <c r="U42" s="18"/>
      <c r="V42" s="18"/>
      <c r="W42" s="18"/>
      <c r="X42" s="18"/>
      <c r="Y42" s="18"/>
      <c r="Z42" s="18"/>
      <c r="AA42" s="18">
        <v>5</v>
      </c>
      <c r="AB42" s="18"/>
      <c r="AC42" s="18">
        <v>260</v>
      </c>
      <c r="AD42" s="18"/>
      <c r="AE42" s="18">
        <v>10</v>
      </c>
      <c r="AF42" s="20">
        <f t="shared" si="0"/>
        <v>325</v>
      </c>
      <c r="AG42" s="21" t="s">
        <v>37</v>
      </c>
    </row>
    <row r="43" spans="1:33" ht="12.75">
      <c r="A43" s="17" t="s">
        <v>38</v>
      </c>
      <c r="B43" s="18">
        <v>14</v>
      </c>
      <c r="C43" s="18">
        <v>93</v>
      </c>
      <c r="D43" s="18">
        <v>1316</v>
      </c>
      <c r="E43" s="18">
        <v>103</v>
      </c>
      <c r="F43" s="18">
        <v>61</v>
      </c>
      <c r="G43" s="18">
        <v>21</v>
      </c>
      <c r="H43" s="18">
        <v>8</v>
      </c>
      <c r="I43" s="18">
        <v>2175</v>
      </c>
      <c r="J43" s="18">
        <v>65</v>
      </c>
      <c r="K43" s="18">
        <v>123</v>
      </c>
      <c r="L43" s="18">
        <v>20</v>
      </c>
      <c r="M43" s="19"/>
      <c r="N43" s="18">
        <v>61</v>
      </c>
      <c r="O43" s="18">
        <v>17</v>
      </c>
      <c r="P43" s="18">
        <v>28</v>
      </c>
      <c r="Q43" s="18">
        <v>62</v>
      </c>
      <c r="R43" s="18"/>
      <c r="S43" s="18">
        <v>799</v>
      </c>
      <c r="T43" s="18">
        <v>9</v>
      </c>
      <c r="U43" s="18">
        <v>58</v>
      </c>
      <c r="V43" s="18">
        <v>41</v>
      </c>
      <c r="W43" s="18">
        <v>21</v>
      </c>
      <c r="X43" s="18">
        <v>17</v>
      </c>
      <c r="Y43" s="18"/>
      <c r="Z43" s="18"/>
      <c r="AA43" s="18">
        <v>24</v>
      </c>
      <c r="AB43" s="18">
        <v>108</v>
      </c>
      <c r="AC43" s="18">
        <v>4</v>
      </c>
      <c r="AD43" s="18">
        <v>9</v>
      </c>
      <c r="AE43" s="18">
        <v>4</v>
      </c>
      <c r="AF43" s="20">
        <f t="shared" si="0"/>
        <v>5261</v>
      </c>
      <c r="AG43" s="21" t="s">
        <v>38</v>
      </c>
    </row>
    <row r="44" spans="1:33" ht="12.75">
      <c r="A44" s="17" t="s">
        <v>39</v>
      </c>
      <c r="B44" s="18">
        <v>2227</v>
      </c>
      <c r="C44" s="18">
        <v>123</v>
      </c>
      <c r="D44" s="18">
        <v>154</v>
      </c>
      <c r="E44" s="18">
        <v>898</v>
      </c>
      <c r="F44" s="18">
        <v>130</v>
      </c>
      <c r="G44" s="18">
        <v>92</v>
      </c>
      <c r="H44" s="18">
        <v>39</v>
      </c>
      <c r="I44" s="18">
        <v>2776</v>
      </c>
      <c r="J44" s="18">
        <v>278</v>
      </c>
      <c r="K44" s="18">
        <v>539</v>
      </c>
      <c r="L44" s="18">
        <v>588</v>
      </c>
      <c r="M44" s="18">
        <v>403</v>
      </c>
      <c r="N44" s="19"/>
      <c r="O44" s="18">
        <v>94</v>
      </c>
      <c r="P44" s="18">
        <v>65</v>
      </c>
      <c r="Q44" s="18">
        <v>14238</v>
      </c>
      <c r="R44" s="18">
        <v>12</v>
      </c>
      <c r="S44" s="18">
        <v>315</v>
      </c>
      <c r="T44" s="18">
        <v>78</v>
      </c>
      <c r="U44" s="18">
        <v>50</v>
      </c>
      <c r="V44" s="18">
        <v>3</v>
      </c>
      <c r="W44" s="18">
        <v>11</v>
      </c>
      <c r="X44" s="18">
        <v>519</v>
      </c>
      <c r="Y44" s="18">
        <v>159</v>
      </c>
      <c r="Z44" s="18">
        <v>1283</v>
      </c>
      <c r="AA44" s="18">
        <v>263</v>
      </c>
      <c r="AB44" s="18">
        <v>118</v>
      </c>
      <c r="AC44" s="18">
        <v>276</v>
      </c>
      <c r="AD44" s="18">
        <v>70</v>
      </c>
      <c r="AE44" s="18">
        <v>975</v>
      </c>
      <c r="AF44" s="20">
        <f t="shared" si="0"/>
        <v>26776</v>
      </c>
      <c r="AG44" s="21" t="s">
        <v>39</v>
      </c>
    </row>
    <row r="45" spans="1:33" ht="12.75">
      <c r="A45" s="17" t="s">
        <v>40</v>
      </c>
      <c r="B45" s="18">
        <v>155</v>
      </c>
      <c r="C45" s="18">
        <v>9</v>
      </c>
      <c r="D45" s="18">
        <v>33</v>
      </c>
      <c r="E45" s="18">
        <v>63</v>
      </c>
      <c r="F45" s="18">
        <v>20</v>
      </c>
      <c r="G45" s="18">
        <v>100</v>
      </c>
      <c r="H45" s="18">
        <v>1</v>
      </c>
      <c r="I45" s="18">
        <v>1199</v>
      </c>
      <c r="J45" s="18">
        <v>4</v>
      </c>
      <c r="K45" s="18">
        <v>3</v>
      </c>
      <c r="L45" s="18">
        <v>3</v>
      </c>
      <c r="M45" s="18">
        <v>19</v>
      </c>
      <c r="N45" s="18">
        <v>22</v>
      </c>
      <c r="O45" s="19"/>
      <c r="P45" s="18">
        <v>18</v>
      </c>
      <c r="Q45" s="18"/>
      <c r="R45" s="18"/>
      <c r="S45" s="18">
        <v>10</v>
      </c>
      <c r="T45" s="18"/>
      <c r="U45" s="18"/>
      <c r="V45" s="18"/>
      <c r="W45" s="18">
        <v>1</v>
      </c>
      <c r="X45" s="18">
        <v>24</v>
      </c>
      <c r="Y45" s="18">
        <v>3</v>
      </c>
      <c r="Z45" s="18">
        <v>3</v>
      </c>
      <c r="AA45" s="18">
        <v>133</v>
      </c>
      <c r="AB45" s="18"/>
      <c r="AC45" s="18">
        <v>50</v>
      </c>
      <c r="AD45" s="18">
        <v>38</v>
      </c>
      <c r="AE45" s="18">
        <v>53</v>
      </c>
      <c r="AF45" s="20">
        <f t="shared" si="0"/>
        <v>1964</v>
      </c>
      <c r="AG45" s="21" t="s">
        <v>40</v>
      </c>
    </row>
    <row r="46" spans="1:33" ht="12.75">
      <c r="A46" s="17" t="s">
        <v>41</v>
      </c>
      <c r="B46" s="18">
        <v>2</v>
      </c>
      <c r="C46" s="18">
        <v>8</v>
      </c>
      <c r="D46" s="18"/>
      <c r="E46" s="18">
        <v>2</v>
      </c>
      <c r="F46" s="18">
        <v>2</v>
      </c>
      <c r="G46" s="18">
        <v>9</v>
      </c>
      <c r="H46" s="18">
        <v>88</v>
      </c>
      <c r="I46" s="18">
        <v>33</v>
      </c>
      <c r="J46" s="18"/>
      <c r="K46" s="18">
        <v>1</v>
      </c>
      <c r="L46" s="18">
        <v>3</v>
      </c>
      <c r="M46" s="18">
        <v>3</v>
      </c>
      <c r="N46" s="18">
        <v>2</v>
      </c>
      <c r="O46" s="18"/>
      <c r="P46" s="19"/>
      <c r="Q46" s="18"/>
      <c r="R46" s="18"/>
      <c r="S46" s="18"/>
      <c r="T46" s="18"/>
      <c r="U46" s="18"/>
      <c r="V46" s="18"/>
      <c r="W46" s="18"/>
      <c r="X46" s="18">
        <v>2</v>
      </c>
      <c r="Y46" s="18">
        <v>1</v>
      </c>
      <c r="Z46" s="18"/>
      <c r="AA46" s="18">
        <v>13</v>
      </c>
      <c r="AB46" s="18"/>
      <c r="AC46" s="18">
        <v>1</v>
      </c>
      <c r="AD46" s="18"/>
      <c r="AE46" s="18">
        <v>1</v>
      </c>
      <c r="AF46" s="20">
        <f t="shared" si="0"/>
        <v>171</v>
      </c>
      <c r="AG46" s="21" t="s">
        <v>41</v>
      </c>
    </row>
    <row r="47" spans="1:33" ht="12.75">
      <c r="A47" s="17" t="s">
        <v>42</v>
      </c>
      <c r="B47" s="18">
        <v>108</v>
      </c>
      <c r="C47" s="18">
        <v>3</v>
      </c>
      <c r="D47" s="18">
        <v>6</v>
      </c>
      <c r="E47" s="18">
        <v>51</v>
      </c>
      <c r="F47" s="18"/>
      <c r="G47" s="18"/>
      <c r="H47" s="18"/>
      <c r="I47" s="18">
        <v>51</v>
      </c>
      <c r="J47" s="18">
        <v>6</v>
      </c>
      <c r="K47" s="18">
        <v>30</v>
      </c>
      <c r="L47" s="18">
        <v>15</v>
      </c>
      <c r="M47" s="18">
        <v>12</v>
      </c>
      <c r="N47" s="18">
        <v>3408</v>
      </c>
      <c r="O47" s="18"/>
      <c r="P47" s="18"/>
      <c r="Q47" s="19"/>
      <c r="R47" s="18"/>
      <c r="S47" s="18">
        <v>6</v>
      </c>
      <c r="T47" s="18"/>
      <c r="U47" s="18"/>
      <c r="V47" s="18"/>
      <c r="W47" s="18"/>
      <c r="X47" s="18">
        <v>21</v>
      </c>
      <c r="Y47" s="18"/>
      <c r="Z47" s="18">
        <v>60</v>
      </c>
      <c r="AA47" s="18">
        <v>6</v>
      </c>
      <c r="AB47" s="18"/>
      <c r="AC47" s="18">
        <v>6</v>
      </c>
      <c r="AD47" s="18"/>
      <c r="AE47" s="18">
        <v>246</v>
      </c>
      <c r="AF47" s="20">
        <f t="shared" si="0"/>
        <v>4035</v>
      </c>
      <c r="AG47" s="21" t="s">
        <v>42</v>
      </c>
    </row>
    <row r="48" spans="1:33" ht="12.75">
      <c r="A48" s="17" t="s">
        <v>43</v>
      </c>
      <c r="B48" s="18">
        <v>1</v>
      </c>
      <c r="C48" s="18">
        <v>4</v>
      </c>
      <c r="D48" s="18">
        <v>188</v>
      </c>
      <c r="E48" s="18">
        <v>2</v>
      </c>
      <c r="F48" s="18">
        <v>6</v>
      </c>
      <c r="G48" s="18">
        <v>2</v>
      </c>
      <c r="H48" s="18"/>
      <c r="I48" s="18">
        <v>128</v>
      </c>
      <c r="J48" s="18">
        <v>5</v>
      </c>
      <c r="K48" s="18">
        <v>3</v>
      </c>
      <c r="L48" s="18"/>
      <c r="M48" s="18">
        <v>117</v>
      </c>
      <c r="N48" s="18">
        <v>5</v>
      </c>
      <c r="O48" s="18"/>
      <c r="P48" s="18">
        <v>1</v>
      </c>
      <c r="Q48" s="18">
        <v>1</v>
      </c>
      <c r="R48" s="18"/>
      <c r="S48" s="18">
        <v>23</v>
      </c>
      <c r="T48" s="18"/>
      <c r="U48" s="18">
        <v>1</v>
      </c>
      <c r="V48" s="19"/>
      <c r="W48" s="18">
        <v>1</v>
      </c>
      <c r="X48" s="18">
        <v>19</v>
      </c>
      <c r="Y48" s="18"/>
      <c r="Z48" s="18"/>
      <c r="AA48" s="18">
        <v>3</v>
      </c>
      <c r="AB48" s="18">
        <v>58</v>
      </c>
      <c r="AC48" s="18">
        <v>6</v>
      </c>
      <c r="AD48" s="18">
        <v>2</v>
      </c>
      <c r="AE48" s="18">
        <v>2</v>
      </c>
      <c r="AF48" s="20">
        <f t="shared" si="0"/>
        <v>578</v>
      </c>
      <c r="AG48" s="21" t="s">
        <v>43</v>
      </c>
    </row>
    <row r="49" spans="1:33" ht="12.75">
      <c r="A49" s="17" t="s">
        <v>44</v>
      </c>
      <c r="B49" s="18">
        <v>1</v>
      </c>
      <c r="C49" s="18">
        <v>2</v>
      </c>
      <c r="D49" s="18">
        <v>2</v>
      </c>
      <c r="E49" s="18">
        <v>8</v>
      </c>
      <c r="F49" s="18">
        <v>1</v>
      </c>
      <c r="G49" s="18"/>
      <c r="H49" s="18"/>
      <c r="I49" s="18">
        <v>9</v>
      </c>
      <c r="J49" s="18"/>
      <c r="K49" s="18">
        <v>44</v>
      </c>
      <c r="L49" s="18"/>
      <c r="M49" s="18">
        <v>9</v>
      </c>
      <c r="N49" s="18">
        <v>3</v>
      </c>
      <c r="O49" s="18"/>
      <c r="P49" s="18"/>
      <c r="Q49" s="18"/>
      <c r="R49" s="18"/>
      <c r="S49" s="18">
        <v>9</v>
      </c>
      <c r="T49" s="18">
        <v>2</v>
      </c>
      <c r="U49" s="18"/>
      <c r="V49" s="18"/>
      <c r="W49" s="19"/>
      <c r="X49" s="18">
        <v>1</v>
      </c>
      <c r="Y49" s="18"/>
      <c r="Z49" s="18"/>
      <c r="AA49" s="18"/>
      <c r="AB49" s="18"/>
      <c r="AC49" s="18"/>
      <c r="AD49" s="18"/>
      <c r="AE49" s="18">
        <v>282</v>
      </c>
      <c r="AF49" s="20">
        <f t="shared" si="0"/>
        <v>373</v>
      </c>
      <c r="AG49" s="21" t="s">
        <v>44</v>
      </c>
    </row>
    <row r="50" spans="1:33" ht="12.75">
      <c r="A50" s="17" t="s">
        <v>45</v>
      </c>
      <c r="B50" s="18">
        <v>615</v>
      </c>
      <c r="C50" s="18">
        <v>9</v>
      </c>
      <c r="D50" s="18">
        <v>6</v>
      </c>
      <c r="E50" s="18">
        <v>135</v>
      </c>
      <c r="F50" s="18">
        <v>21</v>
      </c>
      <c r="G50" s="18">
        <v>6</v>
      </c>
      <c r="H50" s="18"/>
      <c r="I50" s="18">
        <v>111</v>
      </c>
      <c r="J50" s="18">
        <v>21</v>
      </c>
      <c r="K50" s="18"/>
      <c r="L50" s="18">
        <v>6</v>
      </c>
      <c r="M50" s="18">
        <v>9</v>
      </c>
      <c r="N50" s="18">
        <v>3291</v>
      </c>
      <c r="O50" s="18">
        <v>3</v>
      </c>
      <c r="P50" s="18">
        <v>6</v>
      </c>
      <c r="Q50" s="18">
        <v>186</v>
      </c>
      <c r="R50" s="18"/>
      <c r="S50" s="18">
        <v>3</v>
      </c>
      <c r="T50" s="18">
        <v>24</v>
      </c>
      <c r="U50" s="18">
        <v>33</v>
      </c>
      <c r="V50" s="18"/>
      <c r="W50" s="18"/>
      <c r="X50" s="18">
        <v>309</v>
      </c>
      <c r="Y50" s="18">
        <v>6</v>
      </c>
      <c r="Z50" s="19"/>
      <c r="AA50" s="18">
        <v>12</v>
      </c>
      <c r="AB50" s="18"/>
      <c r="AC50" s="18">
        <v>12</v>
      </c>
      <c r="AD50" s="18"/>
      <c r="AE50" s="18">
        <v>105</v>
      </c>
      <c r="AF50" s="20">
        <f t="shared" si="0"/>
        <v>4929</v>
      </c>
      <c r="AG50" s="21" t="s">
        <v>45</v>
      </c>
    </row>
    <row r="51" spans="1:33" ht="12.75">
      <c r="A51" s="17" t="s">
        <v>46</v>
      </c>
      <c r="B51" s="18"/>
      <c r="C51" s="18">
        <v>9</v>
      </c>
      <c r="D51" s="18">
        <v>3</v>
      </c>
      <c r="E51" s="18"/>
      <c r="F51" s="18"/>
      <c r="G51" s="18">
        <v>12</v>
      </c>
      <c r="H51" s="18">
        <v>3</v>
      </c>
      <c r="I51" s="18">
        <v>111</v>
      </c>
      <c r="J51" s="18"/>
      <c r="K51" s="18"/>
      <c r="L51" s="18"/>
      <c r="M51" s="18">
        <v>15</v>
      </c>
      <c r="N51" s="18"/>
      <c r="O51" s="18">
        <v>3</v>
      </c>
      <c r="P51" s="18">
        <v>6</v>
      </c>
      <c r="Q51" s="18"/>
      <c r="R51" s="18"/>
      <c r="S51" s="18">
        <v>3</v>
      </c>
      <c r="T51" s="18"/>
      <c r="U51" s="18"/>
      <c r="V51" s="18"/>
      <c r="W51" s="18">
        <v>3</v>
      </c>
      <c r="X51" s="18"/>
      <c r="Y51" s="18"/>
      <c r="Z51" s="18">
        <v>3</v>
      </c>
      <c r="AA51" s="19"/>
      <c r="AB51" s="18"/>
      <c r="AC51" s="18"/>
      <c r="AD51" s="18"/>
      <c r="AE51" s="18">
        <v>6</v>
      </c>
      <c r="AF51" s="20">
        <f t="shared" si="0"/>
        <v>177</v>
      </c>
      <c r="AG51" s="21" t="s">
        <v>46</v>
      </c>
    </row>
    <row r="52" spans="1:33" ht="12.75">
      <c r="A52" s="17" t="s">
        <v>47</v>
      </c>
      <c r="B52" s="18">
        <v>5</v>
      </c>
      <c r="C52" s="18"/>
      <c r="D52" s="18">
        <v>12</v>
      </c>
      <c r="E52" s="18">
        <v>31</v>
      </c>
      <c r="F52" s="18">
        <v>18</v>
      </c>
      <c r="G52" s="18">
        <v>1</v>
      </c>
      <c r="H52" s="18"/>
      <c r="I52" s="18">
        <v>177</v>
      </c>
      <c r="J52" s="18">
        <v>2</v>
      </c>
      <c r="K52" s="18">
        <v>616</v>
      </c>
      <c r="L52" s="18">
        <v>1</v>
      </c>
      <c r="M52" s="18">
        <v>702</v>
      </c>
      <c r="N52" s="18">
        <v>34</v>
      </c>
      <c r="O52" s="18">
        <v>2</v>
      </c>
      <c r="P52" s="18">
        <v>1</v>
      </c>
      <c r="Q52" s="18">
        <v>3</v>
      </c>
      <c r="R52" s="18"/>
      <c r="S52" s="18">
        <v>3</v>
      </c>
      <c r="T52" s="18"/>
      <c r="U52" s="18"/>
      <c r="V52" s="18">
        <v>13</v>
      </c>
      <c r="W52" s="18"/>
      <c r="X52" s="18">
        <v>15</v>
      </c>
      <c r="Y52" s="18">
        <v>2</v>
      </c>
      <c r="Z52" s="18">
        <v>1</v>
      </c>
      <c r="AA52" s="18"/>
      <c r="AB52" s="19"/>
      <c r="AC52" s="18">
        <v>7</v>
      </c>
      <c r="AD52" s="18"/>
      <c r="AE52" s="18">
        <v>35</v>
      </c>
      <c r="AF52" s="20">
        <f t="shared" si="0"/>
        <v>1681</v>
      </c>
      <c r="AG52" s="21" t="s">
        <v>47</v>
      </c>
    </row>
    <row r="53" spans="1:33" ht="12.75">
      <c r="A53" s="17" t="s">
        <v>48</v>
      </c>
      <c r="B53" s="18">
        <v>20</v>
      </c>
      <c r="C53" s="18">
        <v>50</v>
      </c>
      <c r="D53" s="18">
        <v>20</v>
      </c>
      <c r="E53" s="18">
        <v>20</v>
      </c>
      <c r="F53" s="18">
        <v>15</v>
      </c>
      <c r="G53" s="18"/>
      <c r="H53" s="18"/>
      <c r="I53" s="18">
        <v>340</v>
      </c>
      <c r="J53" s="18">
        <v>430</v>
      </c>
      <c r="K53" s="18">
        <v>35</v>
      </c>
      <c r="L53" s="18">
        <v>3340</v>
      </c>
      <c r="M53" s="18">
        <v>30</v>
      </c>
      <c r="N53" s="18">
        <v>115</v>
      </c>
      <c r="O53" s="18">
        <v>40</v>
      </c>
      <c r="P53" s="18">
        <v>100</v>
      </c>
      <c r="Q53" s="18">
        <v>25</v>
      </c>
      <c r="R53" s="18">
        <v>55</v>
      </c>
      <c r="S53" s="18">
        <v>25</v>
      </c>
      <c r="T53" s="18">
        <v>10</v>
      </c>
      <c r="U53" s="18">
        <v>130</v>
      </c>
      <c r="V53" s="18"/>
      <c r="W53" s="18">
        <v>10</v>
      </c>
      <c r="X53" s="18">
        <v>65</v>
      </c>
      <c r="Y53" s="18">
        <v>565</v>
      </c>
      <c r="Z53" s="18">
        <v>5</v>
      </c>
      <c r="AA53" s="18">
        <v>475</v>
      </c>
      <c r="AB53" s="18">
        <v>20</v>
      </c>
      <c r="AC53" s="19"/>
      <c r="AD53" s="18">
        <v>55</v>
      </c>
      <c r="AE53" s="18">
        <v>85</v>
      </c>
      <c r="AF53" s="20">
        <f t="shared" si="0"/>
        <v>6080</v>
      </c>
      <c r="AG53" s="21" t="s">
        <v>48</v>
      </c>
    </row>
    <row r="54" spans="1:33" ht="12.75">
      <c r="A54" s="22" t="s">
        <v>50</v>
      </c>
      <c r="B54" s="18">
        <v>937</v>
      </c>
      <c r="C54" s="18">
        <v>482</v>
      </c>
      <c r="D54" s="18">
        <v>248</v>
      </c>
      <c r="E54" s="18">
        <v>22110</v>
      </c>
      <c r="F54" s="18">
        <v>285</v>
      </c>
      <c r="G54" s="18">
        <v>83</v>
      </c>
      <c r="H54" s="18">
        <v>176</v>
      </c>
      <c r="I54" s="18">
        <v>12960</v>
      </c>
      <c r="J54" s="18">
        <v>371</v>
      </c>
      <c r="K54" s="18">
        <v>722</v>
      </c>
      <c r="L54" s="18">
        <v>381</v>
      </c>
      <c r="M54" s="18">
        <v>1370</v>
      </c>
      <c r="N54" s="18">
        <v>13143</v>
      </c>
      <c r="O54" s="18">
        <v>424</v>
      </c>
      <c r="P54" s="18">
        <v>500</v>
      </c>
      <c r="Q54" s="18">
        <v>3128</v>
      </c>
      <c r="R54" s="18"/>
      <c r="S54" s="18">
        <v>2245</v>
      </c>
      <c r="T54" s="18">
        <v>4450</v>
      </c>
      <c r="U54" s="18">
        <v>1721</v>
      </c>
      <c r="V54" s="18"/>
      <c r="W54" s="18">
        <v>12100</v>
      </c>
      <c r="X54" s="18">
        <v>1246</v>
      </c>
      <c r="Y54" s="18">
        <v>399</v>
      </c>
      <c r="Z54" s="18">
        <v>405</v>
      </c>
      <c r="AA54" s="18">
        <v>2721</v>
      </c>
      <c r="AB54" s="18">
        <v>710</v>
      </c>
      <c r="AC54" s="18">
        <v>646</v>
      </c>
      <c r="AD54" s="18">
        <v>400</v>
      </c>
      <c r="AE54" s="19"/>
      <c r="AF54" s="20">
        <f t="shared" si="0"/>
        <v>84363</v>
      </c>
      <c r="AG54" s="23" t="s">
        <v>50</v>
      </c>
    </row>
    <row r="55" spans="1:33" ht="12.75">
      <c r="A55" s="24" t="s">
        <v>51</v>
      </c>
      <c r="B55" s="25">
        <v>4620</v>
      </c>
      <c r="C55" s="25">
        <v>2041</v>
      </c>
      <c r="D55" s="25">
        <v>3813</v>
      </c>
      <c r="E55" s="25">
        <v>24620</v>
      </c>
      <c r="F55" s="25">
        <v>1315</v>
      </c>
      <c r="G55" s="25">
        <v>1329</v>
      </c>
      <c r="H55" s="25">
        <v>1139</v>
      </c>
      <c r="I55" s="25">
        <v>33983</v>
      </c>
      <c r="J55" s="25">
        <v>2257</v>
      </c>
      <c r="K55" s="25">
        <v>3205</v>
      </c>
      <c r="L55" s="25">
        <v>5596</v>
      </c>
      <c r="M55" s="25">
        <v>8975</v>
      </c>
      <c r="N55" s="25">
        <v>45168</v>
      </c>
      <c r="O55" s="25">
        <v>804</v>
      </c>
      <c r="P55" s="25">
        <v>1372</v>
      </c>
      <c r="Q55" s="25">
        <v>20166</v>
      </c>
      <c r="R55" s="25">
        <v>287</v>
      </c>
      <c r="S55" s="25">
        <v>5866</v>
      </c>
      <c r="T55" s="25">
        <v>4711</v>
      </c>
      <c r="U55" s="25">
        <v>2567</v>
      </c>
      <c r="V55" s="25">
        <v>133</v>
      </c>
      <c r="W55" s="25">
        <v>12357</v>
      </c>
      <c r="X55" s="25">
        <v>6092</v>
      </c>
      <c r="Y55" s="25">
        <v>1700</v>
      </c>
      <c r="Z55" s="25">
        <v>7564</v>
      </c>
      <c r="AA55" s="25">
        <v>6999</v>
      </c>
      <c r="AB55" s="25">
        <v>1951</v>
      </c>
      <c r="AC55" s="25">
        <v>3028</v>
      </c>
      <c r="AD55" s="25">
        <v>1260</v>
      </c>
      <c r="AE55" s="25">
        <v>5663</v>
      </c>
      <c r="AF55" s="29" t="s">
        <v>52</v>
      </c>
      <c r="AG55" s="30"/>
    </row>
    <row r="56" spans="1:32" ht="38.25" customHeight="1">
      <c r="A56" s="27" t="s">
        <v>59</v>
      </c>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ht="12.75">
      <c r="A57" s="26" t="s">
        <v>57</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2"/>
    </row>
  </sheetData>
  <mergeCells count="4">
    <mergeCell ref="A29:AF29"/>
    <mergeCell ref="A56:AF56"/>
    <mergeCell ref="AF55:AG55"/>
    <mergeCell ref="AF28:AG28"/>
  </mergeCells>
  <hyperlinks>
    <hyperlink ref="A1" r:id="rId1" display="http://www.sourceoecd.org/9789264032859"/>
  </hyperlinks>
  <printOptions/>
  <pageMargins left="0.75" right="0.75" top="1" bottom="1" header="0.5" footer="0.5"/>
  <pageSetup fitToHeight="1" fitToWidth="1" horizontalDpi="600" verticalDpi="600" orientation="landscape" paperSize="9" scale="5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finat-duclos_v</dc:creator>
  <cp:keywords/>
  <dc:description/>
  <cp:lastModifiedBy>finat-duclos_v</cp:lastModifiedBy>
  <dcterms:created xsi:type="dcterms:W3CDTF">2007-05-31T15:38:30Z</dcterms:created>
  <dcterms:modified xsi:type="dcterms:W3CDTF">2007-05-31T16:35:19Z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