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0005" windowHeight="9885"/>
  </bookViews>
  <sheets>
    <sheet name="Chart" sheetId="4" r:id="rId1"/>
  </sheets>
  <calcPr calcId="145621"/>
</workbook>
</file>

<file path=xl/calcChain.xml><?xml version="1.0" encoding="utf-8"?>
<calcChain xmlns="http://schemas.openxmlformats.org/spreadsheetml/2006/main">
  <c r="D31" i="4" l="1"/>
  <c r="D49" i="4"/>
  <c r="D28" i="4"/>
  <c r="D43" i="4"/>
  <c r="D42" i="4"/>
  <c r="D33" i="4"/>
  <c r="D45" i="4"/>
  <c r="D38" i="4"/>
  <c r="D36" i="4"/>
  <c r="D30" i="4"/>
  <c r="D41" i="4"/>
  <c r="D34" i="4"/>
  <c r="D48" i="4"/>
  <c r="D27" i="4"/>
  <c r="D40" i="4"/>
  <c r="D39" i="4"/>
  <c r="D35" i="4"/>
  <c r="D51" i="4"/>
  <c r="D50" i="4"/>
  <c r="D37" i="4"/>
  <c r="D47" i="4"/>
  <c r="D44" i="4"/>
  <c r="D46" i="4"/>
  <c r="D32" i="4"/>
  <c r="D29" i="4"/>
</calcChain>
</file>

<file path=xl/sharedStrings.xml><?xml version="1.0" encoding="utf-8"?>
<sst xmlns="http://schemas.openxmlformats.org/spreadsheetml/2006/main" count="36" uniqueCount="35">
  <si>
    <t>Austria</t>
  </si>
  <si>
    <t>Belgium</t>
  </si>
  <si>
    <t>Czech Republic</t>
  </si>
  <si>
    <t>Denmark</t>
  </si>
  <si>
    <t>Estonia</t>
  </si>
  <si>
    <t>Finland</t>
  </si>
  <si>
    <t>France</t>
  </si>
  <si>
    <t>Germany</t>
  </si>
  <si>
    <t>Greece</t>
  </si>
  <si>
    <t>Iceland</t>
  </si>
  <si>
    <t>Ireland</t>
  </si>
  <si>
    <t>Italy</t>
  </si>
  <si>
    <t>Latvia</t>
  </si>
  <si>
    <t>Luxembourg</t>
  </si>
  <si>
    <t>Mexico</t>
  </si>
  <si>
    <t>Netherlands</t>
  </si>
  <si>
    <t>Norway</t>
  </si>
  <si>
    <t>Poland</t>
  </si>
  <si>
    <t>Portugal</t>
  </si>
  <si>
    <t>Slovenia</t>
  </si>
  <si>
    <t>Spain</t>
  </si>
  <si>
    <t>Sweden</t>
  </si>
  <si>
    <t>Switzerland</t>
  </si>
  <si>
    <t>Turkey</t>
  </si>
  <si>
    <t>United Kingdom</t>
  </si>
  <si>
    <t>Psychiatrists</t>
  </si>
  <si>
    <t>Neurologists</t>
  </si>
  <si>
    <t>Total</t>
  </si>
  <si>
    <t>2015 (or nearest year)</t>
  </si>
  <si>
    <t>Figure 2.1. Specialist density per 100000 population</t>
  </si>
  <si>
    <t>Source: OECD Health Statistics 2017 and Eurostat Database 2018.</t>
  </si>
  <si>
    <t>Care Needed - © OECD 2018</t>
  </si>
  <si>
    <t>Ch. 2</t>
  </si>
  <si>
    <t>Version 1 - Last updated: 31-May-2018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</si>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</sst>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 Narrow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7">
    <xf numFmtId="0" fontId="0" fillId="0" borderId="0" xfId="0"/>
    <xf numFmtId="0" fontId="19" fillId="0" borderId="0" xfId="0" applyFont="1"/>
    <xf numFmtId="0" fontId="18" fillId="0" borderId="10" xfId="0" applyFont="1" applyBorder="1"/>
    <xf numFmtId="0" fontId="20" fillId="0" borderId="0" xfId="0" applyFont="1"/>
    <xf numFmtId="0" fontId="18" fillId="0" borderId="0" xfId="0" applyFont="1" applyAlignment="1">
      <alignment horizontal="center" wrapText="1"/>
    </xf>
    <xf numFmtId="0" fontId="22" fillId="33" borderId="0" xfId="0" applyFont="1" applyFill="1" applyAlignment="1"/>
    <xf numFmtId="0" fontId="21" fillId="33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86208775410858E-2"/>
          <c:y val="0.14384087301587301"/>
          <c:w val="0.89148683936593198"/>
          <c:h val="0.6096654761904762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Chart!$B$26</c:f>
              <c:strCache>
                <c:ptCount val="1"/>
                <c:pt idx="0">
                  <c:v>Psychiatrists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Chart!$A$28:$A$51</c:f>
              <c:strCache>
                <c:ptCount val="24"/>
                <c:pt idx="0">
                  <c:v>Turkey</c:v>
                </c:pt>
                <c:pt idx="1">
                  <c:v>Portugal</c:v>
                </c:pt>
                <c:pt idx="2">
                  <c:v>Spain</c:v>
                </c:pt>
                <c:pt idx="3">
                  <c:v>Poland</c:v>
                </c:pt>
                <c:pt idx="4">
                  <c:v>Ireland</c:v>
                </c:pt>
                <c:pt idx="5">
                  <c:v>Slovenia</c:v>
                </c:pt>
                <c:pt idx="6">
                  <c:v>United Kingdom</c:v>
                </c:pt>
                <c:pt idx="7">
                  <c:v>Belgium</c:v>
                </c:pt>
                <c:pt idx="8">
                  <c:v>Denmark</c:v>
                </c:pt>
                <c:pt idx="9">
                  <c:v>France</c:v>
                </c:pt>
                <c:pt idx="10">
                  <c:v>Latvia</c:v>
                </c:pt>
                <c:pt idx="11">
                  <c:v>Italy</c:v>
                </c:pt>
                <c:pt idx="12">
                  <c:v>Luxembourg</c:v>
                </c:pt>
                <c:pt idx="13">
                  <c:v>Estonia</c:v>
                </c:pt>
                <c:pt idx="14">
                  <c:v>Sweden</c:v>
                </c:pt>
                <c:pt idx="15">
                  <c:v>Iceland</c:v>
                </c:pt>
                <c:pt idx="16">
                  <c:v>Austria</c:v>
                </c:pt>
                <c:pt idx="17">
                  <c:v>Czech Republic</c:v>
                </c:pt>
                <c:pt idx="18">
                  <c:v>Germany</c:v>
                </c:pt>
                <c:pt idx="19">
                  <c:v>Netherlands</c:v>
                </c:pt>
                <c:pt idx="20">
                  <c:v>Norway</c:v>
                </c:pt>
                <c:pt idx="21">
                  <c:v>Greece</c:v>
                </c:pt>
                <c:pt idx="22">
                  <c:v>Finland</c:v>
                </c:pt>
                <c:pt idx="23">
                  <c:v>Switzerland</c:v>
                </c:pt>
              </c:strCache>
            </c:strRef>
          </c:cat>
          <c:val>
            <c:numRef>
              <c:f>Chart!$B$28:$B$51</c:f>
              <c:numCache>
                <c:formatCode>General</c:formatCode>
                <c:ptCount val="24"/>
                <c:pt idx="0">
                  <c:v>4</c:v>
                </c:pt>
                <c:pt idx="1">
                  <c:v>12</c:v>
                </c:pt>
                <c:pt idx="2">
                  <c:v>11</c:v>
                </c:pt>
                <c:pt idx="3">
                  <c:v>9</c:v>
                </c:pt>
                <c:pt idx="4">
                  <c:v>16</c:v>
                </c:pt>
                <c:pt idx="5">
                  <c:v>13</c:v>
                </c:pt>
                <c:pt idx="6">
                  <c:v>18</c:v>
                </c:pt>
                <c:pt idx="7">
                  <c:v>17</c:v>
                </c:pt>
                <c:pt idx="8">
                  <c:v>17</c:v>
                </c:pt>
                <c:pt idx="9">
                  <c:v>23</c:v>
                </c:pt>
                <c:pt idx="10">
                  <c:v>16</c:v>
                </c:pt>
                <c:pt idx="11">
                  <c:v>18</c:v>
                </c:pt>
                <c:pt idx="12">
                  <c:v>22</c:v>
                </c:pt>
                <c:pt idx="13">
                  <c:v>18</c:v>
                </c:pt>
                <c:pt idx="14">
                  <c:v>23</c:v>
                </c:pt>
                <c:pt idx="15">
                  <c:v>23</c:v>
                </c:pt>
                <c:pt idx="16">
                  <c:v>17</c:v>
                </c:pt>
                <c:pt idx="17">
                  <c:v>15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22</c:v>
                </c:pt>
                <c:pt idx="22">
                  <c:v>24</c:v>
                </c:pt>
                <c:pt idx="23">
                  <c:v>50</c:v>
                </c:pt>
              </c:numCache>
            </c:numRef>
          </c:val>
        </c:ser>
        <c:ser>
          <c:idx val="2"/>
          <c:order val="1"/>
          <c:tx>
            <c:strRef>
              <c:f>Chart!$C$26</c:f>
              <c:strCache>
                <c:ptCount val="1"/>
                <c:pt idx="0">
                  <c:v>Neurologists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Chart!$A$28:$A$51</c:f>
              <c:strCache>
                <c:ptCount val="24"/>
                <c:pt idx="0">
                  <c:v>Turkey</c:v>
                </c:pt>
                <c:pt idx="1">
                  <c:v>Portugal</c:v>
                </c:pt>
                <c:pt idx="2">
                  <c:v>Spain</c:v>
                </c:pt>
                <c:pt idx="3">
                  <c:v>Poland</c:v>
                </c:pt>
                <c:pt idx="4">
                  <c:v>Ireland</c:v>
                </c:pt>
                <c:pt idx="5">
                  <c:v>Slovenia</c:v>
                </c:pt>
                <c:pt idx="6">
                  <c:v>United Kingdom</c:v>
                </c:pt>
                <c:pt idx="7">
                  <c:v>Belgium</c:v>
                </c:pt>
                <c:pt idx="8">
                  <c:v>Denmark</c:v>
                </c:pt>
                <c:pt idx="9">
                  <c:v>France</c:v>
                </c:pt>
                <c:pt idx="10">
                  <c:v>Latvia</c:v>
                </c:pt>
                <c:pt idx="11">
                  <c:v>Italy</c:v>
                </c:pt>
                <c:pt idx="12">
                  <c:v>Luxembourg</c:v>
                </c:pt>
                <c:pt idx="13">
                  <c:v>Estonia</c:v>
                </c:pt>
                <c:pt idx="14">
                  <c:v>Sweden</c:v>
                </c:pt>
                <c:pt idx="15">
                  <c:v>Iceland</c:v>
                </c:pt>
                <c:pt idx="16">
                  <c:v>Austria</c:v>
                </c:pt>
                <c:pt idx="17">
                  <c:v>Czech Republic</c:v>
                </c:pt>
                <c:pt idx="18">
                  <c:v>Germany</c:v>
                </c:pt>
                <c:pt idx="19">
                  <c:v>Netherlands</c:v>
                </c:pt>
                <c:pt idx="20">
                  <c:v>Norway</c:v>
                </c:pt>
                <c:pt idx="21">
                  <c:v>Greece</c:v>
                </c:pt>
                <c:pt idx="22">
                  <c:v>Finland</c:v>
                </c:pt>
                <c:pt idx="23">
                  <c:v>Switzerland</c:v>
                </c:pt>
              </c:strCache>
            </c:strRef>
          </c:cat>
          <c:val>
            <c:numRef>
              <c:f>Chart!$C$28:$C$51</c:f>
              <c:numCache>
                <c:formatCode>General</c:formatCode>
                <c:ptCount val="24"/>
                <c:pt idx="0">
                  <c:v>3.7900000000000005</c:v>
                </c:pt>
                <c:pt idx="1">
                  <c:v>4.59</c:v>
                </c:pt>
                <c:pt idx="2">
                  <c:v>5.85</c:v>
                </c:pt>
                <c:pt idx="3">
                  <c:v>8.1999999999999993</c:v>
                </c:pt>
                <c:pt idx="4">
                  <c:v>1.8399999999999999</c:v>
                </c:pt>
                <c:pt idx="5">
                  <c:v>6.54</c:v>
                </c:pt>
                <c:pt idx="6">
                  <c:v>2.67</c:v>
                </c:pt>
                <c:pt idx="7">
                  <c:v>4.91</c:v>
                </c:pt>
                <c:pt idx="8">
                  <c:v>5.65</c:v>
                </c:pt>
                <c:pt idx="9">
                  <c:v>3.71</c:v>
                </c:pt>
                <c:pt idx="10">
                  <c:v>11.43</c:v>
                </c:pt>
                <c:pt idx="11">
                  <c:v>10.28</c:v>
                </c:pt>
                <c:pt idx="12">
                  <c:v>6.67</c:v>
                </c:pt>
                <c:pt idx="13">
                  <c:v>10.87</c:v>
                </c:pt>
                <c:pt idx="14">
                  <c:v>6.38</c:v>
                </c:pt>
                <c:pt idx="15">
                  <c:v>6.65</c:v>
                </c:pt>
                <c:pt idx="16">
                  <c:v>12.740000000000002</c:v>
                </c:pt>
                <c:pt idx="17">
                  <c:v>14.91</c:v>
                </c:pt>
                <c:pt idx="18">
                  <c:v>8.09</c:v>
                </c:pt>
                <c:pt idx="19">
                  <c:v>7.33</c:v>
                </c:pt>
                <c:pt idx="20">
                  <c:v>6.7299999999999995</c:v>
                </c:pt>
                <c:pt idx="21">
                  <c:v>10.09</c:v>
                </c:pt>
                <c:pt idx="22">
                  <c:v>8.9499999999999993</c:v>
                </c:pt>
                <c:pt idx="23">
                  <c:v>6.77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381120"/>
        <c:axId val="193382656"/>
      </c:barChart>
      <c:catAx>
        <c:axId val="1933811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382656"/>
        <c:crosses val="autoZero"/>
        <c:auto val="1"/>
        <c:lblAlgn val="ctr"/>
        <c:lblOffset val="0"/>
        <c:tickLblSkip val="1"/>
        <c:noMultiLvlLbl val="0"/>
      </c:catAx>
      <c:valAx>
        <c:axId val="1933826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Per 100000 population</a:t>
                </a:r>
              </a:p>
            </c:rich>
          </c:tx>
          <c:layout>
            <c:manualLayout>
              <c:xMode val="edge"/>
              <c:yMode val="edge"/>
              <c:x val="8.9716124661246607E-2"/>
              <c:y val="9.071428571428572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381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400"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28575</xdr:rowOff>
    </xdr:from>
    <xdr:to>
      <xdr:col>8</xdr:col>
      <xdr:colOff>55650</xdr:colOff>
      <xdr:row>22</xdr:row>
      <xdr:rowOff>119700</xdr:rowOff>
    </xdr:to>
    <xdr:graphicFrame macro="">
      <xdr:nvGraphicFramePr>
        <xdr:cNvPr id="4" name="Content Placeholder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0.08899</cdr:x>
      <cdr:y>0.02016</cdr:y>
    </cdr:from>
    <cdr:to>
      <cdr:x>0.98047</cdr:x>
      <cdr:y>0.09032</cdr:y>
    </cdr:to>
    <cdr:grpSp>
      <cdr:nvGrpSpPr>
        <cdr:cNvPr id="10" name="xlamLegendGroup0"/>
        <cdr:cNvGrpSpPr/>
      </cdr:nvGrpSpPr>
      <cdr:grpSpPr>
        <a:xfrm xmlns:a="http://schemas.openxmlformats.org/drawingml/2006/main">
          <a:off x="525397" y="50803"/>
          <a:ext cx="5263298" cy="176803"/>
          <a:chOff x="0" y="0"/>
          <a:chExt cx="5518081" cy="176800"/>
        </a:xfrm>
      </cdr:grpSpPr>
      <cdr:sp macro="" textlink="">
        <cdr:nvSpPr>
          <cdr:cNvPr id="11" name="xlamLegend0"/>
          <cdr:cNvSpPr/>
        </cdr:nvSpPr>
        <cdr:spPr>
          <a:xfrm xmlns:a="http://schemas.openxmlformats.org/drawingml/2006/main">
            <a:off x="0" y="0"/>
            <a:ext cx="5518081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2" name="xlamLegendEntry10"/>
          <cdr:cNvGrpSpPr/>
        </cdr:nvGrpSpPr>
        <cdr:grpSpPr>
          <a:xfrm xmlns:a="http://schemas.openxmlformats.org/drawingml/2006/main">
            <a:off x="1399200" y="43400"/>
            <a:ext cx="658557" cy="110415"/>
            <a:chOff x="1399200" y="43400"/>
            <a:chExt cx="658557" cy="110415"/>
          </a:xfrm>
        </cdr:grpSpPr>
        <cdr:sp macro="" textlink="">
          <cdr:nvSpPr>
            <cdr:cNvPr id="16" name="xlamLegendSymbol10"/>
            <cdr:cNvSpPr/>
          </cdr:nvSpPr>
          <cdr:spPr>
            <a:xfrm xmlns:a="http://schemas.openxmlformats.org/drawingml/2006/main">
              <a:off x="13992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7" name="xlamLegendText10"/>
            <cdr:cNvSpPr txBox="1"/>
          </cdr:nvSpPr>
          <cdr:spPr>
            <a:xfrm xmlns:a="http://schemas.openxmlformats.org/drawingml/2006/main">
              <a:off x="1615200" y="43400"/>
              <a:ext cx="442557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Psychiatrists</a:t>
              </a:r>
            </a:p>
          </cdr:txBody>
        </cdr:sp>
      </cdr:grpSp>
      <cdr:grpSp>
        <cdr:nvGrpSpPr>
          <cdr:cNvPr id="13" name="xlamLegendEntry20"/>
          <cdr:cNvGrpSpPr/>
        </cdr:nvGrpSpPr>
        <cdr:grpSpPr>
          <a:xfrm xmlns:a="http://schemas.openxmlformats.org/drawingml/2006/main">
            <a:off x="3584879" y="43400"/>
            <a:ext cx="654262" cy="110415"/>
            <a:chOff x="3584879" y="43400"/>
            <a:chExt cx="654262" cy="110415"/>
          </a:xfrm>
        </cdr:grpSpPr>
        <cdr:sp macro="" textlink="">
          <cdr:nvSpPr>
            <cdr:cNvPr id="14" name="xlamLegendSymbol20"/>
            <cdr:cNvSpPr/>
          </cdr:nvSpPr>
          <cdr:spPr>
            <a:xfrm xmlns:a="http://schemas.openxmlformats.org/drawingml/2006/main">
              <a:off x="3584879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5" name="xlamLegendText20"/>
            <cdr:cNvSpPr txBox="1"/>
          </cdr:nvSpPr>
          <cdr:spPr>
            <a:xfrm xmlns:a="http://schemas.openxmlformats.org/drawingml/2006/main">
              <a:off x="3800879" y="43400"/>
              <a:ext cx="43826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Neurologists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s://doi.org/10.1787/9789264085107-en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stats.oecd.org/OECDStat_Metadata/ShowMetadata.ashx?Dataset=HEALTH_REAC&amp;Coords=%5bCOU%5d.%5bDEU%5d&amp;ShowOnWeb=true&amp;Lang=en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Normal="100" workbookViewId="0"/>
  </sheetViews>
  <sheetFormatPr defaultRowHeight="12.75" x14ac:dyDescent="0.2"/>
  <cols>
    <col min="1" max="1" width="19.140625" customWidth="1"/>
    <col min="2" max="3" width="11.42578125" customWidth="1"/>
  </cols>
  <sheetData>
    <row r="1" spans="1:19" s="5" customFormat="1" x14ac:dyDescent="0.2">
      <c r="A1" s="6" t="s">
        <v>31</v>
      </c>
    </row>
    <row r="2" spans="1:19" s="5" customFormat="1" x14ac:dyDescent="0.2">
      <c r="A2" s="5" t="s">
        <v>32</v>
      </c>
      <c r="B2" s="5" t="s">
        <v>29</v>
      </c>
    </row>
    <row r="3" spans="1:19" s="5" customFormat="1" x14ac:dyDescent="0.2">
      <c r="A3" s="5" t="s">
        <v>33</v>
      </c>
    </row>
    <row r="4" spans="1:19" s="5" customFormat="1" x14ac:dyDescent="0.2">
      <c r="A4" s="6" t="s">
        <v>34</v>
      </c>
    </row>
    <row r="5" spans="1:19" s="5" customFormat="1" x14ac:dyDescent="0.2"/>
    <row r="6" spans="1:19" ht="21.75" customHeight="1" x14ac:dyDescent="0.2">
      <c r="A6" s="4" t="s">
        <v>29</v>
      </c>
      <c r="B6" s="4"/>
      <c r="C6" s="4"/>
      <c r="D6" s="4"/>
      <c r="E6" s="4"/>
      <c r="F6" s="4"/>
      <c r="G6" s="4"/>
      <c r="H6" s="4"/>
      <c r="I6" s="4"/>
    </row>
    <row r="7" spans="1:19" x14ac:dyDescent="0.2">
      <c r="A7" s="4" t="s">
        <v>28</v>
      </c>
      <c r="B7" s="4"/>
      <c r="C7" s="4"/>
      <c r="D7" s="4"/>
      <c r="E7" s="4"/>
      <c r="F7" s="4"/>
      <c r="G7" s="4"/>
      <c r="H7" s="4"/>
      <c r="I7" s="4"/>
    </row>
    <row r="8" spans="1:19" x14ac:dyDescent="0.2"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"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"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"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">
      <c r="A24" s="1" t="s">
        <v>30</v>
      </c>
    </row>
    <row r="26" spans="1:19" ht="12.95" customHeight="1" thickBot="1" x14ac:dyDescent="0.25">
      <c r="A26" s="2"/>
      <c r="B26" s="2" t="s">
        <v>25</v>
      </c>
      <c r="C26" s="2" t="s">
        <v>26</v>
      </c>
      <c r="D26" s="2" t="s">
        <v>27</v>
      </c>
    </row>
    <row r="27" spans="1:19" ht="12.6" customHeight="1" x14ac:dyDescent="0.2">
      <c r="A27" t="s">
        <v>14</v>
      </c>
      <c r="B27">
        <v>1</v>
      </c>
      <c r="C27">
        <v>0</v>
      </c>
      <c r="D27">
        <f t="shared" ref="D27:D51" si="0">SUM(B27:C27)</f>
        <v>1</v>
      </c>
    </row>
    <row r="28" spans="1:19" ht="12.6" customHeight="1" x14ac:dyDescent="0.2">
      <c r="A28" t="s">
        <v>23</v>
      </c>
      <c r="B28">
        <v>4</v>
      </c>
      <c r="C28">
        <v>3.7900000000000005</v>
      </c>
      <c r="D28">
        <f t="shared" si="0"/>
        <v>7.7900000000000009</v>
      </c>
    </row>
    <row r="29" spans="1:19" ht="12.6" customHeight="1" x14ac:dyDescent="0.2">
      <c r="A29" t="s">
        <v>18</v>
      </c>
      <c r="B29">
        <v>12</v>
      </c>
      <c r="C29">
        <v>4.59</v>
      </c>
      <c r="D29">
        <f t="shared" si="0"/>
        <v>16.59</v>
      </c>
    </row>
    <row r="30" spans="1:19" ht="12.6" customHeight="1" x14ac:dyDescent="0.2">
      <c r="A30" t="s">
        <v>20</v>
      </c>
      <c r="B30">
        <v>11</v>
      </c>
      <c r="C30">
        <v>5.85</v>
      </c>
      <c r="D30">
        <f t="shared" si="0"/>
        <v>16.850000000000001</v>
      </c>
    </row>
    <row r="31" spans="1:19" ht="12.6" customHeight="1" x14ac:dyDescent="0.2">
      <c r="A31" t="s">
        <v>17</v>
      </c>
      <c r="B31">
        <v>9</v>
      </c>
      <c r="C31">
        <v>8.1999999999999993</v>
      </c>
      <c r="D31">
        <f t="shared" si="0"/>
        <v>17.2</v>
      </c>
    </row>
    <row r="32" spans="1:19" ht="12.95" customHeight="1" x14ac:dyDescent="0.2">
      <c r="A32" t="s">
        <v>10</v>
      </c>
      <c r="B32">
        <v>16</v>
      </c>
      <c r="C32">
        <v>1.8399999999999999</v>
      </c>
      <c r="D32">
        <f t="shared" si="0"/>
        <v>17.84</v>
      </c>
    </row>
    <row r="33" spans="1:4" ht="12.6" customHeight="1" x14ac:dyDescent="0.2">
      <c r="A33" t="s">
        <v>19</v>
      </c>
      <c r="B33">
        <v>13</v>
      </c>
      <c r="C33">
        <v>6.54</v>
      </c>
      <c r="D33">
        <f t="shared" si="0"/>
        <v>19.54</v>
      </c>
    </row>
    <row r="34" spans="1:4" ht="12.6" customHeight="1" x14ac:dyDescent="0.2">
      <c r="A34" t="s">
        <v>24</v>
      </c>
      <c r="B34">
        <v>18</v>
      </c>
      <c r="C34">
        <v>2.67</v>
      </c>
      <c r="D34">
        <f t="shared" si="0"/>
        <v>20.67</v>
      </c>
    </row>
    <row r="35" spans="1:4" ht="12.6" customHeight="1" x14ac:dyDescent="0.2">
      <c r="A35" t="s">
        <v>1</v>
      </c>
      <c r="B35">
        <v>17</v>
      </c>
      <c r="C35">
        <v>4.91</v>
      </c>
      <c r="D35">
        <f t="shared" si="0"/>
        <v>21.91</v>
      </c>
    </row>
    <row r="36" spans="1:4" ht="12.6" customHeight="1" x14ac:dyDescent="0.2">
      <c r="A36" t="s">
        <v>3</v>
      </c>
      <c r="B36">
        <v>17</v>
      </c>
      <c r="C36">
        <v>5.65</v>
      </c>
      <c r="D36">
        <f t="shared" si="0"/>
        <v>22.65</v>
      </c>
    </row>
    <row r="37" spans="1:4" ht="12.6" customHeight="1" x14ac:dyDescent="0.2">
      <c r="A37" t="s">
        <v>6</v>
      </c>
      <c r="B37">
        <v>23</v>
      </c>
      <c r="C37">
        <v>3.71</v>
      </c>
      <c r="D37">
        <f t="shared" si="0"/>
        <v>26.71</v>
      </c>
    </row>
    <row r="38" spans="1:4" ht="12.6" customHeight="1" x14ac:dyDescent="0.2">
      <c r="A38" t="s">
        <v>12</v>
      </c>
      <c r="B38">
        <v>16</v>
      </c>
      <c r="C38">
        <v>11.43</v>
      </c>
      <c r="D38">
        <f t="shared" si="0"/>
        <v>27.43</v>
      </c>
    </row>
    <row r="39" spans="1:4" ht="12.6" customHeight="1" x14ac:dyDescent="0.2">
      <c r="A39" t="s">
        <v>11</v>
      </c>
      <c r="B39">
        <v>18</v>
      </c>
      <c r="C39">
        <v>10.28</v>
      </c>
      <c r="D39">
        <f t="shared" si="0"/>
        <v>28.28</v>
      </c>
    </row>
    <row r="40" spans="1:4" ht="12.6" customHeight="1" x14ac:dyDescent="0.2">
      <c r="A40" t="s">
        <v>13</v>
      </c>
      <c r="B40">
        <v>22</v>
      </c>
      <c r="C40">
        <v>6.67</v>
      </c>
      <c r="D40">
        <f t="shared" si="0"/>
        <v>28.67</v>
      </c>
    </row>
    <row r="41" spans="1:4" ht="12.6" customHeight="1" x14ac:dyDescent="0.2">
      <c r="A41" t="s">
        <v>4</v>
      </c>
      <c r="B41">
        <v>18</v>
      </c>
      <c r="C41">
        <v>10.87</v>
      </c>
      <c r="D41">
        <f t="shared" si="0"/>
        <v>28.869999999999997</v>
      </c>
    </row>
    <row r="42" spans="1:4" ht="12.6" customHeight="1" x14ac:dyDescent="0.2">
      <c r="A42" t="s">
        <v>21</v>
      </c>
      <c r="B42">
        <v>23</v>
      </c>
      <c r="C42">
        <v>6.38</v>
      </c>
      <c r="D42">
        <f t="shared" si="0"/>
        <v>29.38</v>
      </c>
    </row>
    <row r="43" spans="1:4" ht="12.6" customHeight="1" x14ac:dyDescent="0.2">
      <c r="A43" t="s">
        <v>9</v>
      </c>
      <c r="B43">
        <v>23</v>
      </c>
      <c r="C43">
        <v>6.65</v>
      </c>
      <c r="D43">
        <f t="shared" si="0"/>
        <v>29.65</v>
      </c>
    </row>
    <row r="44" spans="1:4" ht="12.6" customHeight="1" x14ac:dyDescent="0.2">
      <c r="A44" t="s">
        <v>0</v>
      </c>
      <c r="B44">
        <v>17</v>
      </c>
      <c r="C44">
        <v>12.740000000000002</v>
      </c>
      <c r="D44">
        <f t="shared" si="0"/>
        <v>29.740000000000002</v>
      </c>
    </row>
    <row r="45" spans="1:4" ht="12.6" customHeight="1" x14ac:dyDescent="0.2">
      <c r="A45" t="s">
        <v>2</v>
      </c>
      <c r="B45">
        <v>15</v>
      </c>
      <c r="C45">
        <v>14.91</v>
      </c>
      <c r="D45">
        <f t="shared" si="0"/>
        <v>29.91</v>
      </c>
    </row>
    <row r="46" spans="1:4" ht="12.6" customHeight="1" x14ac:dyDescent="0.2">
      <c r="A46" t="s">
        <v>7</v>
      </c>
      <c r="B46">
        <v>22</v>
      </c>
      <c r="C46">
        <v>8.09</v>
      </c>
      <c r="D46">
        <f t="shared" si="0"/>
        <v>30.09</v>
      </c>
    </row>
    <row r="47" spans="1:4" ht="12.95" customHeight="1" x14ac:dyDescent="0.2">
      <c r="A47" t="s">
        <v>15</v>
      </c>
      <c r="B47">
        <v>23</v>
      </c>
      <c r="C47">
        <v>7.33</v>
      </c>
      <c r="D47">
        <f t="shared" si="0"/>
        <v>30.33</v>
      </c>
    </row>
    <row r="48" spans="1:4" ht="12.6" customHeight="1" x14ac:dyDescent="0.2">
      <c r="A48" t="s">
        <v>16</v>
      </c>
      <c r="B48">
        <v>24</v>
      </c>
      <c r="C48">
        <v>6.7299999999999995</v>
      </c>
      <c r="D48">
        <f t="shared" si="0"/>
        <v>30.73</v>
      </c>
    </row>
    <row r="49" spans="1:4" ht="12.95" customHeight="1" x14ac:dyDescent="0.2">
      <c r="A49" t="s">
        <v>8</v>
      </c>
      <c r="B49">
        <v>22</v>
      </c>
      <c r="C49">
        <v>10.09</v>
      </c>
      <c r="D49">
        <f t="shared" si="0"/>
        <v>32.090000000000003</v>
      </c>
    </row>
    <row r="50" spans="1:4" ht="12.95" customHeight="1" x14ac:dyDescent="0.2">
      <c r="A50" t="s">
        <v>5</v>
      </c>
      <c r="B50">
        <v>24</v>
      </c>
      <c r="C50">
        <v>8.9499999999999993</v>
      </c>
      <c r="D50">
        <f t="shared" si="0"/>
        <v>32.950000000000003</v>
      </c>
    </row>
    <row r="51" spans="1:4" ht="12.6" customHeight="1" x14ac:dyDescent="0.2">
      <c r="A51" t="s">
        <v>22</v>
      </c>
      <c r="B51">
        <v>50</v>
      </c>
      <c r="C51">
        <v>6.77</v>
      </c>
      <c r="D51">
        <f t="shared" si="0"/>
        <v>56.769999999999996</v>
      </c>
    </row>
    <row r="52" spans="1:4" ht="12.6" customHeight="1" x14ac:dyDescent="0.2"/>
    <row r="53" spans="1:4" ht="12.6" customHeight="1" x14ac:dyDescent="0.2"/>
    <row r="54" spans="1:4" ht="12.95" customHeight="1" x14ac:dyDescent="0.2"/>
    <row r="55" spans="1:4" ht="12.6" customHeight="1" x14ac:dyDescent="0.2"/>
    <row r="56" spans="1:4" ht="12.6" customHeight="1" x14ac:dyDescent="0.2"/>
    <row r="57" spans="1:4" ht="12.6" customHeight="1" x14ac:dyDescent="0.2"/>
    <row r="58" spans="1:4" ht="12.95" customHeight="1" x14ac:dyDescent="0.2"/>
    <row r="59" spans="1:4" ht="12.6" customHeight="1" x14ac:dyDescent="0.2"/>
    <row r="60" spans="1:4" ht="12.95" customHeight="1" x14ac:dyDescent="0.2"/>
    <row r="61" spans="1:4" ht="12.95" customHeight="1" x14ac:dyDescent="0.2"/>
  </sheetData>
  <sortState ref="A2:D26">
    <sortCondition ref="D2:D26"/>
  </sortState>
  <mergeCells count="2">
    <mergeCell ref="A6:I6"/>
    <mergeCell ref="A7:I7"/>
  </mergeCells>
  <hyperlinks>
    <hyperlink ref="A46" r:id="rId1" display="http://stats.oecd.org/OECDStat_Metadata/ShowMetadata.ashx?Dataset=HEALTH_REAC&amp;Coords=[COU].[DEU]&amp;ShowOnWeb=true&amp;Lang=en"/>
    <hyperlink ref="A1" r:id="rId2" display="https://doi.org/10.1787/9789264085107-en"/>
    <hyperlink ref="A4" r:id="rId3"/>
  </hyperlinks>
  <pageMargins left="0.7" right="0.7" top="0.75" bottom="0.75" header="0.3" footer="0.3"/>
  <pageSetup paperSize="9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68" ma:contentTypeDescription="" ma:contentTypeScope="" ma:versionID="89b808dd1fb560fb60b0666344b8bc75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7af075a7c9e603e9d048f1d05608f9f2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 ma:readOnly="false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cc3d6102-61fc-4fa0-9f62-df6074327105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RAPP Thomas, ELS/HD</DisplayName>
        <AccountId>1130</AccountId>
        <AccountType/>
      </UserInfo>
      <UserInfo>
        <DisplayName>SUZUKI Elina, ELS/HD</DisplayName>
        <AccountId>686</AccountId>
        <AccountType/>
      </UserInfo>
      <UserInfo>
        <DisplayName>ROCARD Eileen, ELS/HD</DisplayName>
        <AccountId>582</AccountId>
        <AccountType/>
      </UserInfo>
      <UserInfo>
        <DisplayName>CRAVO OLIVEIRA Tiago, ELS/HD</DisplayName>
        <AccountId>700</AccountId>
        <AccountType/>
      </UserInfo>
      <UserInfo>
        <DisplayName>KILLMEIER Karolin, ELS/HD</DisplayName>
        <AccountId>375</AccountId>
        <AccountType/>
      </UserInfo>
      <UserInfo>
        <DisplayName>DEDEYN Duniya, ELS/HD</DisplayName>
        <AccountId>125</AccountId>
        <AccountType/>
      </UserInfo>
      <UserInfo>
        <DisplayName>VALLARD Isabelle, ELS/HD</DisplayName>
        <AccountId>51</AccountId>
        <AccountType/>
      </UserInfo>
    </OECDProjectMembers>
    <OECDProjectManager xmlns="22a5b7d0-1699-458f-b8e2-4d8247229549">
      <UserInfo>
        <DisplayName/>
        <AccountId>101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114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TaxCatchAll xmlns="ca82dde9-3436-4d3d-bddd-d31447390034">
      <Value>734</Value>
      <Value>28</Value>
      <Value>44</Value>
      <Value>504</Value>
    </TaxCatchAll>
    <OECDMainProject xmlns="22a5b7d0-1699-458f-b8e2-4d8247229549">25</OECDMainProject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Long Term Care</TermName>
          <TermId xmlns="http://schemas.microsoft.com/office/infopath/2007/PartnerControls">d0cda53b-bc92-46ba-bd69-eda17fbdaf2b</TermId>
        </TermInfo>
      </Terms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OECDExpirationDate xmlns="c5805097-db0a-42f9-a837-be9035f1f571" xsi:nil="true"/>
  </documentManagement>
</p:properties>
</file>

<file path=customXml/itemProps1.xml><?xml version="1.0" encoding="utf-8"?>
<ds:datastoreItem xmlns:ds="http://schemas.openxmlformats.org/officeDocument/2006/customXml" ds:itemID="{E5D9BBBD-CB8E-409B-BDCF-A65BFB1838A5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50465E05-3036-4124-9280-9012BE83011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A9A70EE-8C03-4750-8515-69A49A9C6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BCFE5D5-BEEE-4B83-BB08-0A683015B14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0DD690D-73B8-44F5-8027-D5DFEA4537A3}">
  <ds:schemaRefs>
    <ds:schemaRef ds:uri="http://schemas.microsoft.com/office/2006/metadata/properties"/>
    <ds:schemaRef ds:uri="http://schemas.microsoft.com/office/infopath/2007/PartnerControls"/>
    <ds:schemaRef ds:uri="22a5b7d0-1699-458f-b8e2-4d8247229549"/>
    <ds:schemaRef ds:uri="c9f238dd-bb73-4aef-a7a5-d644ad823e52"/>
    <ds:schemaRef ds:uri="c5805097-db0a-42f9-a837-be9035f1f571"/>
    <ds:schemaRef ds:uri="ca82dde9-3436-4d3d-bddd-d31447390034"/>
    <ds:schemaRef ds:uri="54c4cd27-f286-408f-9ce0-33c1e0f3ab39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2018-02-15T10:39:57Z</dcterms:created>
  <dcterms:modified xsi:type="dcterms:W3CDTF">2018-05-31T13:16:42Z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28;#Health Committee|2c0321da-353b-4c28-8e89-93836ce9b975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734;#2.4 Health System Performance|fbed3121-b10e-4aa7-968a-6e7adc9ff3fc</vt:lpwstr>
  </property>
  <property fmtid="{D5CDD505-2E9C-101B-9397-08002B2CF9AE}" pid="7" name="eShareOrganisationTaxHTField0">
    <vt:lpwstr/>
  </property>
  <property fmtid="{D5CDD505-2E9C-101B-9397-08002B2CF9AE}" pid="8" name="OECDKeywords">
    <vt:lpwstr>504;#Long Term Care|d0cda53b-bc92-46ba-bd69-eda17fbdaf2b</vt:lpwstr>
  </property>
  <property fmtid="{D5CDD505-2E9C-101B-9397-08002B2CF9AE}" pid="9" name="OECDHorizontalProjects">
    <vt:lpwstr/>
  </property>
  <property fmtid="{D5CDD505-2E9C-101B-9397-08002B2CF9AE}" pid="10" name="OECDProjectOwnerStructure">
    <vt:lpwstr>44;#ELS/HD|b8c03ca5-edf2-4d31-8dc8-b63884972abf</vt:lpwstr>
  </property>
  <property fmtid="{D5CDD505-2E9C-101B-9397-08002B2CF9AE}" pid="11" name="OECDOrganisation">
    <vt:lpwstr/>
  </property>
</Properties>
</file>