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520" yWindow="65520" windowWidth="13296" windowHeight="11760"/>
  </bookViews>
  <sheets>
    <sheet name="Contents" sheetId="12" r:id="rId1"/>
    <sheet name="Table B4.1." sheetId="40" r:id="rId2"/>
    <sheet name="Table B4.2." sheetId="32" r:id="rId3"/>
    <sheet name="Table B4.3." sheetId="39" r:id="rId4"/>
    <sheet name="Figure B4.1." sheetId="54" r:id="rId5"/>
    <sheet name="Figure B4.2." sheetId="55" r:id="rId6"/>
    <sheet name="Figure B4.3." sheetId="56" r:id="rId7"/>
  </sheets>
  <calcPr calcId="145621" iterate="1" iterateCount="1"/>
</workbook>
</file>

<file path=xl/calcChain.xml><?xml version="1.0" encoding="utf-8"?>
<calcChain xmlns="http://schemas.openxmlformats.org/spreadsheetml/2006/main">
  <c r="A52" i="56" l="1"/>
  <c r="AE69" i="40" l="1"/>
  <c r="W69" i="40"/>
  <c r="U69" i="40"/>
  <c r="S69" i="40"/>
  <c r="Q69" i="40"/>
  <c r="O69" i="40"/>
  <c r="M69" i="40"/>
  <c r="K69" i="40"/>
  <c r="L69" i="40" s="1"/>
  <c r="I69" i="40"/>
  <c r="G69" i="40"/>
  <c r="E69" i="40"/>
  <c r="C69" i="40"/>
  <c r="Y69" i="40"/>
  <c r="AE54" i="40"/>
  <c r="AC54" i="40"/>
  <c r="AA54" i="40"/>
  <c r="Y54" i="40"/>
  <c r="W54" i="40"/>
  <c r="U54" i="40"/>
  <c r="S54" i="40"/>
  <c r="Q54" i="40"/>
  <c r="O54" i="40"/>
  <c r="M54" i="40"/>
  <c r="K54" i="40"/>
  <c r="L54" i="40" s="1"/>
  <c r="I54" i="40"/>
  <c r="G54" i="40"/>
  <c r="E54" i="40"/>
  <c r="C54" i="40"/>
  <c r="AE53" i="40"/>
  <c r="AC53" i="40"/>
  <c r="AA53" i="40"/>
  <c r="Y53" i="40"/>
  <c r="W53" i="40"/>
  <c r="U53" i="40"/>
  <c r="S53" i="40"/>
  <c r="Q53" i="40"/>
  <c r="O53" i="40"/>
  <c r="M53" i="40"/>
  <c r="K53" i="40"/>
  <c r="L53" i="40" s="1"/>
  <c r="I53" i="40"/>
  <c r="G53" i="40"/>
  <c r="E53" i="40"/>
  <c r="C53" i="40"/>
  <c r="E15" i="40"/>
  <c r="G15" i="40" s="1"/>
  <c r="I15" i="40" s="1"/>
  <c r="K15" i="40" s="1"/>
  <c r="M15" i="40" s="1"/>
  <c r="O15" i="40" s="1"/>
  <c r="Q15" i="40" s="1"/>
  <c r="S15" i="40" s="1"/>
  <c r="U15" i="40" s="1"/>
  <c r="W15" i="40" s="1"/>
  <c r="Y15" i="40" s="1"/>
  <c r="AA15" i="40" s="1"/>
  <c r="AC15" i="40" s="1"/>
  <c r="AE15" i="40" s="1"/>
  <c r="N53" i="40" l="1"/>
  <c r="P54" i="40"/>
  <c r="P53" i="40"/>
  <c r="N54" i="40"/>
  <c r="N69" i="40"/>
  <c r="P69" i="40"/>
  <c r="R54" i="40"/>
  <c r="R69" i="40"/>
  <c r="R53" i="40"/>
  <c r="H53" i="40"/>
  <c r="J69" i="40"/>
  <c r="J53" i="40"/>
  <c r="D69" i="40"/>
  <c r="D53" i="40"/>
  <c r="F54" i="40"/>
  <c r="F69" i="40"/>
  <c r="J54" i="40"/>
  <c r="D54" i="40"/>
  <c r="F53" i="40"/>
  <c r="H54" i="40"/>
  <c r="H69" i="40"/>
  <c r="AF69" i="40"/>
  <c r="AF54" i="40"/>
  <c r="AF53" i="40"/>
  <c r="AB54" i="40"/>
  <c r="AD54" i="40"/>
  <c r="Z54" i="40"/>
  <c r="Z53" i="40"/>
  <c r="AB53" i="40"/>
  <c r="AD53" i="40"/>
  <c r="X53" i="40"/>
  <c r="T54" i="40"/>
  <c r="T69" i="40"/>
  <c r="T53" i="40"/>
  <c r="V54" i="40"/>
  <c r="V69" i="40"/>
  <c r="V53" i="40"/>
  <c r="X54" i="40"/>
  <c r="X69" i="40"/>
  <c r="Z69" i="40"/>
  <c r="AC69" i="40"/>
  <c r="AA69" i="40"/>
  <c r="AD69" i="40" l="1"/>
  <c r="AB69" i="40"/>
</calcChain>
</file>

<file path=xl/sharedStrings.xml><?xml version="1.0" encoding="utf-8"?>
<sst xmlns="http://schemas.openxmlformats.org/spreadsheetml/2006/main" count="975" uniqueCount="187">
  <si>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</si>
  <si>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</si>
  <si>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</si>
  <si>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</si>
  <si>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</si>
  <si>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</si>
  <si>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</si>
  <si>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</si>
  <si>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</si>
  <si>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</si>
  <si>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</si>
  <si>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</si>
  <si>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</si>
  <si>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</si>
  <si>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</si>
  <si>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</si>
  <si>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</si>
  <si>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</si>
  <si>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</si>
  <si>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</si>
  <si>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</si>
  <si>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</si>
  <si>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</si>
  <si>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</si>
  <si>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</si>
  <si>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</si>
  <si>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</si>
  <si>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</si>
  <si>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</si>
  <si>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</si>
  <si>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</si>
  <si>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</si>
  <si>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</si>
  <si>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</si>
  <si>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</si>
  <si>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</si>
  <si>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Argentina</t>
  </si>
  <si>
    <t>Brazil</t>
  </si>
  <si>
    <t>China</t>
  </si>
  <si>
    <t>Colombia</t>
  </si>
  <si>
    <t>India</t>
  </si>
  <si>
    <t>Indonesia</t>
  </si>
  <si>
    <t>Latvia</t>
  </si>
  <si>
    <t>Russian Federation</t>
  </si>
  <si>
    <t>Saudi Arabia</t>
  </si>
  <si>
    <t>South Africa</t>
  </si>
  <si>
    <t>G20 average</t>
  </si>
  <si>
    <t>OECD</t>
  </si>
  <si>
    <t>Table of Contents</t>
  </si>
  <si>
    <t>Tables and Charts</t>
  </si>
  <si>
    <t>Title</t>
  </si>
  <si>
    <t xml:space="preserve">Symbols for missing data </t>
  </si>
  <si>
    <t>m</t>
  </si>
  <si>
    <t>Data are not available</t>
  </si>
  <si>
    <t>a</t>
  </si>
  <si>
    <t>Data are not applicable because the category does not apply</t>
  </si>
  <si>
    <t>x</t>
  </si>
  <si>
    <t xml:space="preserve">Data included in another category </t>
  </si>
  <si>
    <t xml:space="preserve">Includes data from another category </t>
  </si>
  <si>
    <r>
      <t xml:space="preserve">Magnitude is either negligible or </t>
    </r>
    <r>
      <rPr>
        <i/>
        <sz val="8"/>
        <color theme="1"/>
        <rFont val="Arial"/>
        <family val="2"/>
      </rPr>
      <t>zero</t>
    </r>
  </si>
  <si>
    <t>These codes may change in the printed version of the book. The reason for this is that the OECD is currently working on the harmonisation of the control codes within OECD (and other international organisations).</t>
  </si>
  <si>
    <t>d</t>
  </si>
  <si>
    <t>Costa Rica</t>
  </si>
  <si>
    <t>Lithuania</t>
  </si>
  <si>
    <t>Table B4.1.</t>
  </si>
  <si>
    <t>INDICATOR B4</t>
  </si>
  <si>
    <t>Table B4.3.</t>
  </si>
  <si>
    <t>Initial funds
 (before transfers between levels of government)</t>
  </si>
  <si>
    <t>Final funds
 (after transfers between levels of government)</t>
  </si>
  <si>
    <t>Central</t>
  </si>
  <si>
    <t>Regional</t>
  </si>
  <si>
    <t>Local</t>
  </si>
  <si>
    <t>Table B4.2.</t>
  </si>
  <si>
    <t>Tertiary</t>
  </si>
  <si>
    <t>Primary, secondary and post-secondary non-tertiary education</t>
  </si>
  <si>
    <t>Public expenditure on education</t>
  </si>
  <si>
    <t>Change in public expenditure on education</t>
  </si>
  <si>
    <t xml:space="preserve">Primary </t>
  </si>
  <si>
    <t xml:space="preserve">Lower secondary </t>
  </si>
  <si>
    <t xml:space="preserve">Secondary </t>
  </si>
  <si>
    <t xml:space="preserve">Upper secondary </t>
  </si>
  <si>
    <t xml:space="preserve">All secondary </t>
  </si>
  <si>
    <t xml:space="preserve">Post-secondary non-tertiary </t>
  </si>
  <si>
    <t xml:space="preserve">All tertiary </t>
  </si>
  <si>
    <t>All tertiary excluding R&amp;D activities</t>
  </si>
  <si>
    <t>Primary to tertiary 
(including R&amp;D activities)</t>
  </si>
  <si>
    <t>Short-cycle tertiary</t>
  </si>
  <si>
    <t>Bachelor's, master's and doctorate degrees</t>
  </si>
  <si>
    <t/>
  </si>
  <si>
    <t>EU22 average</t>
  </si>
  <si>
    <t>Figure B4.1.</t>
  </si>
  <si>
    <t>Figure B4.3.</t>
  </si>
  <si>
    <t>© OECD 2017</t>
  </si>
  <si>
    <t>Total public expenditure on education (2014)</t>
  </si>
  <si>
    <t>Share of sources of public funds by level of government (2014)</t>
  </si>
  <si>
    <t>Figure B4.2.</t>
  </si>
  <si>
    <t>Primary to tertiary education (2010 = 100, constant prices)</t>
  </si>
  <si>
    <t xml:space="preserve">Index of change between 2010 and 2014
 (2010 = 100, constant prices) </t>
  </si>
  <si>
    <t>Total government expenditure for all services</t>
  </si>
  <si>
    <t xml:space="preserve">Total public expenditure on education as a percentage of total government expenditure </t>
  </si>
  <si>
    <t>Public expenditure on educational institutions</t>
  </si>
  <si>
    <t>Public transfers and payments to the non-educational private sector</t>
  </si>
  <si>
    <t>Primary to tertiary education</t>
  </si>
  <si>
    <t>Countries are ranked in descending order of the change in total public expenditure on primary to tertiary education as a percentage of total government expenditure.</t>
  </si>
  <si>
    <t>Change in total government expenditure for all services</t>
  </si>
  <si>
    <t xml:space="preserve">Change in total public expenditure on education as a percentage of total government expenditure </t>
  </si>
  <si>
    <t>2. Primary education includes pre-primary programmes.</t>
  </si>
  <si>
    <t>3. Year of reference 2015.</t>
  </si>
  <si>
    <t>4. Year of reference 2013.</t>
  </si>
  <si>
    <t>2. Includes pre-primary education.</t>
  </si>
  <si>
    <t>3,4</t>
  </si>
  <si>
    <t>1. Primary education includes pre-primary programmes.</t>
  </si>
  <si>
    <t>3. Regional transfers to local governments are included in the regional rather than local final funds.</t>
  </si>
  <si>
    <t>4. Some levels of education are included with others. Refer to "x" code in Table B4.1 for details.</t>
  </si>
  <si>
    <r>
      <t>Public expenditure</t>
    </r>
    <r>
      <rPr>
        <vertAlign val="superscript"/>
        <sz val="8"/>
        <rFont val="Arial"/>
        <family val="2"/>
      </rPr>
      <t>1</t>
    </r>
    <r>
      <rPr>
        <sz val="8"/>
        <rFont val="Arial"/>
        <family val="2"/>
      </rPr>
      <t xml:space="preserve"> on primary to tertiary education 
as a percentage of total government expenditure</t>
    </r>
  </si>
  <si>
    <t>1. Year of reference 2015.</t>
  </si>
  <si>
    <t xml:space="preserve">2. Some levels of education are included with others. Refer to "x" code in Table B4.1 for details. </t>
  </si>
  <si>
    <t>Countries are ranked in descending order of total public expenditure on primary to tertiary education as a percentage of total government expenditure.</t>
  </si>
  <si>
    <t>Trends in total public expenditure on primary to tertiary education (2005, 2008, 2010 to 2014)</t>
  </si>
  <si>
    <t>Total government expenditure on all services as a percentage of GDP</t>
  </si>
  <si>
    <t>Total</t>
  </si>
  <si>
    <t>Composition of total public expenditure on education as a percentage of total government expenditure (2014)</t>
  </si>
  <si>
    <t>x(3,4)</t>
  </si>
  <si>
    <t>x(1)</t>
  </si>
  <si>
    <t>x(8)</t>
  </si>
  <si>
    <t>x(3)</t>
  </si>
  <si>
    <t>3. Year of reference 2013.</t>
  </si>
  <si>
    <t>4. Regional transfers to local governments are included in the regional rather than local final funds.</t>
  </si>
  <si>
    <t>1. Includes pre-primary education.</t>
  </si>
  <si>
    <r>
      <t>Direct public expenditure on educational institutions plus public subsidies to households and other private entities,</t>
    </r>
    <r>
      <rPr>
        <i/>
        <vertAlign val="superscript"/>
        <sz val="8"/>
        <rFont val="Arial"/>
        <family val="2"/>
      </rPr>
      <t>1</t>
    </r>
    <r>
      <rPr>
        <i/>
        <sz val="8"/>
        <rFont val="Arial"/>
        <family val="2"/>
      </rPr>
      <t xml:space="preserve"> as a percentage of total government expenditure, by level of education</t>
    </r>
  </si>
  <si>
    <t>Of which: public transfers and payments to the non-educational private sector</t>
  </si>
  <si>
    <t>Countries are ranked in descending order of the share of initial sources of funds from the central level of government.</t>
  </si>
  <si>
    <t>2. Year of reference 2015.</t>
  </si>
  <si>
    <t>5. Year of reference 2013.</t>
  </si>
  <si>
    <t>What is the total public spending on education?</t>
  </si>
  <si>
    <t>Change in total public expenditure on education as a share of total government expenditure between 2010 and 2014</t>
  </si>
  <si>
    <t>All tertiary</t>
  </si>
  <si>
    <t>Primary to tertiary</t>
  </si>
  <si>
    <t>Primary, secondary and post-secondary non-tertiary</t>
  </si>
  <si>
    <t>Initial funds from the central level of government</t>
  </si>
  <si>
    <t>Initial funds from the regional level of government</t>
  </si>
  <si>
    <t>Initial funds from the local level of government</t>
  </si>
  <si>
    <r>
      <t>Public expenditure</t>
    </r>
    <r>
      <rPr>
        <vertAlign val="superscript"/>
        <sz val="8"/>
        <color theme="1"/>
        <rFont val="Arial"/>
        <family val="2"/>
      </rPr>
      <t>1</t>
    </r>
    <r>
      <rPr>
        <sz val="8"/>
        <color theme="1"/>
        <rFont val="Arial"/>
        <family val="2"/>
      </rPr>
      <t xml:space="preserve"> on education as a percentage of total government expenditure</t>
    </r>
  </si>
  <si>
    <r>
      <t>Public expenditure</t>
    </r>
    <r>
      <rPr>
        <vertAlign val="superscript"/>
        <sz val="8"/>
        <color theme="1"/>
        <rFont val="Arial"/>
        <family val="2"/>
      </rPr>
      <t>1</t>
    </r>
    <r>
      <rPr>
        <sz val="8"/>
        <color theme="1"/>
        <rFont val="Arial"/>
        <family val="2"/>
      </rPr>
      <t xml:space="preserve"> on education as a percentage of GDP</t>
    </r>
  </si>
  <si>
    <t>x(2,4)</t>
  </si>
  <si>
    <t>Change in local governments' share of funds after intergovernmental transfers</t>
  </si>
  <si>
    <t>Change in regional governments' share of funds after intergovernmental transfers</t>
  </si>
  <si>
    <t>Change in central governments' share of funds after intergovernmental transfers</t>
  </si>
  <si>
    <t>Distribution of initial sources of public funds for education and change in government levels' share of funds after intergovernmental transfers (2014)</t>
  </si>
  <si>
    <t>2. Year of reference 2013.</t>
  </si>
  <si>
    <t>3. Includes pre-primary education.</t>
  </si>
  <si>
    <t>Tertiary (including R&amp;D activities)</t>
  </si>
  <si>
    <t>1. Public expenditure presented in this table includes both public transfers/payments to the non-educational private sector which are attributable to educational institutions and those to households for living costs, which are not spent in educational institutions. Therefore, the data presented here (before transfers) exceed those for public spending on institutions found in Table B2.3.</t>
  </si>
  <si>
    <t>1. Public expenditure presented in this table includes both public subsidies to the non-educational private sector which are attributable to educational institutions and public subsidies to households for living costs, which are not spent in educational institutions. Therefore, the data presented here (before transfers) exceed those for public spending on institutions found in Table B2.3.</t>
  </si>
  <si>
    <t>x(3,4,7,8,9)</t>
  </si>
  <si>
    <t>x(3,4,6,7,8)</t>
  </si>
  <si>
    <t>Before and after transfers, by level of education</t>
  </si>
  <si>
    <t>Chile1</t>
  </si>
  <si>
    <t>Colombia1,2</t>
  </si>
  <si>
    <t>Portugal2</t>
  </si>
  <si>
    <t>Indonesia1</t>
  </si>
  <si>
    <t>India3</t>
  </si>
  <si>
    <t>Japan2,4</t>
  </si>
  <si>
    <t>Canada2</t>
  </si>
  <si>
    <t>South Africa3</t>
  </si>
  <si>
    <t>South Africa2</t>
  </si>
  <si>
    <t>Colombia1</t>
  </si>
  <si>
    <t>Canada3</t>
  </si>
  <si>
    <t>India2</t>
  </si>
  <si>
    <t>Canada1</t>
  </si>
  <si>
    <r>
      <rPr>
        <b/>
        <sz val="8"/>
        <rFont val="Arial"/>
        <family val="2"/>
      </rPr>
      <t>Source</t>
    </r>
    <r>
      <rPr>
        <sz val="8"/>
        <rFont val="Arial"/>
        <family val="2"/>
      </rPr>
      <t xml:space="preserve">: OECD / UIS / Eurostat (2017). See </t>
    </r>
    <r>
      <rPr>
        <i/>
        <sz val="8"/>
        <rFont val="Arial"/>
        <family val="2"/>
      </rPr>
      <t>Source</t>
    </r>
    <r>
      <rPr>
        <sz val="8"/>
        <rFont val="Arial"/>
        <family val="2"/>
      </rPr>
      <t xml:space="preserve"> section for more information and Annex 3 for notes (www.oecd.org/education/education-at-a-glance-19991487.htm).
</t>
    </r>
  </si>
  <si>
    <t>Please refer to the Reader's Guide for information concerning symbols for missing data and abbreviations.</t>
  </si>
  <si>
    <r>
      <t>Direct public expenditure on educational institutions plus public subsidies to households</t>
    </r>
    <r>
      <rPr>
        <i/>
        <vertAlign val="superscript"/>
        <sz val="8"/>
        <rFont val="Arial"/>
        <family val="2"/>
      </rPr>
      <t>1</t>
    </r>
    <r>
      <rPr>
        <i/>
        <sz val="8"/>
        <rFont val="Arial"/>
        <family val="2"/>
      </rPr>
      <t xml:space="preserve"> and other private entities, as a percentage of total government expenditure, for primary to tertiary levels of education combined, by year</t>
    </r>
  </si>
  <si>
    <r>
      <t xml:space="preserve">Source: </t>
    </r>
    <r>
      <rPr>
        <sz val="8"/>
        <rFont val="Arial"/>
        <family val="2"/>
      </rPr>
      <t xml:space="preserve">OECD / UIS / Eurostat (2017), Table B4.1. See </t>
    </r>
    <r>
      <rPr>
        <i/>
        <sz val="8"/>
        <rFont val="Arial"/>
        <family val="2"/>
      </rPr>
      <t>Source</t>
    </r>
    <r>
      <rPr>
        <sz val="8"/>
        <rFont val="Arial"/>
        <family val="2"/>
      </rPr>
      <t xml:space="preserve"> section for more information and Annex 3 for notes (www.oecd.org/education/education-at-a-glance-19991487.htm).</t>
    </r>
    <r>
      <rPr>
        <b/>
        <sz val="8"/>
        <rFont val="Arial"/>
        <family val="2"/>
      </rPr>
      <t xml:space="preserve">
</t>
    </r>
  </si>
  <si>
    <t>Data for Figure B4.1. Change in total public expenditure on education as a share of total government expenditure between 2010 and 2014</t>
  </si>
  <si>
    <t>Data for Figure B4.2. Composition of total public expenditure on education as a percentage of total government expenditure (2014)</t>
  </si>
  <si>
    <r>
      <rPr>
        <b/>
        <sz val="8"/>
        <color indexed="8"/>
        <rFont val="Arial"/>
        <family val="2"/>
      </rPr>
      <t xml:space="preserve">Source: </t>
    </r>
    <r>
      <rPr>
        <sz val="8"/>
        <color indexed="8"/>
        <rFont val="Arial"/>
        <family val="2"/>
      </rPr>
      <t xml:space="preserve">OECD / UIS / Eurostat (2017), Table B4.3. See Source section for more information and Annex 3 for notes (www.oecd.org/education/education-at-a-glance-19991487.htm).
</t>
    </r>
  </si>
  <si>
    <t xml:space="preserve">Difference in government levels' share of funds before and after intergovernmental transfers </t>
  </si>
  <si>
    <t>Distribution of initial sources of public funds for education by level of government</t>
  </si>
  <si>
    <r>
      <rPr>
        <b/>
        <sz val="8"/>
        <rFont val="Arial"/>
        <family val="2"/>
      </rPr>
      <t>Source</t>
    </r>
    <r>
      <rPr>
        <sz val="8"/>
        <rFont val="Arial"/>
        <family val="2"/>
      </rPr>
      <t xml:space="preserve">: OECD / UIS / Eurostat (2017), Table B4.2. See </t>
    </r>
    <r>
      <rPr>
        <i/>
        <sz val="8"/>
        <rFont val="Arial"/>
        <family val="2"/>
      </rPr>
      <t>Source</t>
    </r>
    <r>
      <rPr>
        <sz val="8"/>
        <rFont val="Arial"/>
        <family val="2"/>
      </rPr>
      <t xml:space="preserve"> section for more information and Annex 3 for notes (www.oecd.org/education/education-at-a-glance-19991487.htm).
</t>
    </r>
  </si>
  <si>
    <t>http://stats.oecd.org/index.aspx?queryid=79390</t>
  </si>
  <si>
    <t>http://stats.oecd.org/index.aspx?queryid=79384</t>
  </si>
  <si>
    <t>http://stats.oecd.org/index.aspx?queryid=79389</t>
  </si>
  <si>
    <t>Education at a Glance 2017: OECD Indicators - © OECD 2017</t>
  </si>
  <si>
    <t>Indicator B4</t>
  </si>
  <si>
    <t>Version 2 - Last updated: 26-Oct-2017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</si>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</sst>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0\)"/>
    <numFmt numFmtId="170" formatCode="0.0"/>
    <numFmt numFmtId="171" formatCode="0.0\ \ ;@\ \ \ \ "/>
    <numFmt numFmtId="172" formatCode="General_)"/>
    <numFmt numFmtId="173" formatCode="_-* #,##0.00\ _F_-;\-* #,##0.00\ _F_-;_-* &quot;-&quot;??\ _F_-;_-@_-"/>
    <numFmt numFmtId="174" formatCode="#,##0.000"/>
    <numFmt numFmtId="175" formatCode="#,##0.0"/>
    <numFmt numFmtId="176" formatCode="#,##0.00%;[Red]\(#,##0.00%\)"/>
    <numFmt numFmtId="177" formatCode="&quot;$&quot;#,##0\ ;\(&quot;$&quot;#,##0\)"/>
    <numFmt numFmtId="178" formatCode="&quot;$&quot;#,##0_);\(&quot;$&quot;#,##0.0\)"/>
    <numFmt numFmtId="179" formatCode="0.00_)"/>
    <numFmt numFmtId="180" formatCode="_-* #,##0.00\ _k_r_-;\-* #,##0.00\ _k_r_-;_-* &quot;-&quot;??\ _k_r_-;_-@_-"/>
    <numFmt numFmtId="181" formatCode="_(&quot;$&quot;* #,##0_);_(&quot;$&quot;* \(#,##0\);_(&quot;$&quot;* &quot;-&quot;_);_(@_)"/>
    <numFmt numFmtId="182" formatCode="_(&quot;$&quot;* #,##0.00_);_(&quot;$&quot;* \(#,##0.00\);_(&quot;$&quot;* &quot;-&quot;??_);_(@_)"/>
    <numFmt numFmtId="183" formatCode="_ * #,##0.00_ ;_ * \-#,##0.00_ ;_ * &quot;-&quot;??_ ;_ @_ "/>
    <numFmt numFmtId="184" formatCode="0.000"/>
    <numFmt numFmtId="185" formatCode="0.0000"/>
  </numFmts>
  <fonts count="92">
    <font>
      <sz val="10"/>
      <color theme="1"/>
      <name val="Arial"/>
      <family val="2"/>
    </font>
    <font>
      <sz val="10"/>
      <name val="Arial"/>
      <family val="2"/>
    </font>
    <font>
      <sz val="10"/>
      <color indexed="8"/>
      <name val="MS Sans Serif"/>
      <family val="2"/>
    </font>
    <font>
      <b/>
      <sz val="8"/>
      <name val="Arial"/>
      <family val="2"/>
    </font>
    <font>
      <i/>
      <sz val="8"/>
      <name val="Arial"/>
      <family val="2"/>
    </font>
    <font>
      <sz val="8"/>
      <name val="Arial"/>
      <family val="2"/>
    </font>
    <font>
      <sz val="10"/>
      <name val="Times New Roman"/>
      <family val="1"/>
    </font>
    <font>
      <sz val="10"/>
      <name val="Helv"/>
      <family val="2"/>
    </font>
    <font>
      <sz val="8"/>
      <color theme="1"/>
      <name val="Arial"/>
      <family val="2"/>
    </font>
    <font>
      <sz val="8"/>
      <color rgb="FFFF0000"/>
      <name val="Arial"/>
      <family val="2"/>
    </font>
    <font>
      <i/>
      <sz val="8"/>
      <color theme="1"/>
      <name val="Arial"/>
      <family val="2"/>
    </font>
    <font>
      <b/>
      <sz val="8"/>
      <color theme="1"/>
      <name val="Arial"/>
      <family val="2"/>
    </font>
    <font>
      <u/>
      <sz val="10"/>
      <color theme="10"/>
      <name val="Arial"/>
      <family val="2"/>
    </font>
    <font>
      <b/>
      <i/>
      <sz val="8"/>
      <color theme="1"/>
      <name val="Arial"/>
      <family val="2"/>
    </font>
    <font>
      <sz val="8"/>
      <color indexed="8"/>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11"/>
      <color theme="1"/>
      <name val="Calibri"/>
      <family val="2"/>
      <scheme val="minor"/>
    </font>
    <font>
      <sz val="11"/>
      <color rgb="FF000000"/>
      <name val="Calibri"/>
      <family val="2"/>
    </font>
    <font>
      <sz val="8"/>
      <color indexed="8"/>
      <name val="MS Sans Serif"/>
      <family val="2"/>
    </font>
    <font>
      <b/>
      <sz val="8.5"/>
      <color indexed="8"/>
      <name val="MS Sans Serif"/>
      <family val="2"/>
    </font>
    <font>
      <sz val="7.5"/>
      <color indexed="8"/>
      <name val="MS Sans Serif"/>
      <family val="2"/>
    </font>
    <font>
      <sz val="10"/>
      <color indexed="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5"/>
      <color indexed="8"/>
      <name val="MS Sans Serif"/>
      <family val="2"/>
    </font>
    <font>
      <b/>
      <sz val="10"/>
      <name val="Arial"/>
      <family val="2"/>
    </font>
    <font>
      <b/>
      <u/>
      <sz val="10"/>
      <color indexed="8"/>
      <name val="MS Sans Serif"/>
      <family val="2"/>
    </font>
    <font>
      <sz val="11"/>
      <color rgb="FFFF0000"/>
      <name val="Calibri"/>
      <family val="2"/>
      <scheme val="minor"/>
    </font>
    <font>
      <u/>
      <sz val="11"/>
      <color indexed="12"/>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000000"/>
      <name val="Arial"/>
      <family val="2"/>
    </font>
    <font>
      <sz val="11"/>
      <name val="µ¸¿ò"/>
      <family val="2"/>
    </font>
    <font>
      <sz val="9"/>
      <color indexed="9"/>
      <name val="Times"/>
      <family val="1"/>
    </font>
    <font>
      <sz val="9"/>
      <color indexed="8"/>
      <name val="Times"/>
      <family val="1"/>
    </font>
    <font>
      <sz val="9"/>
      <name val="Times"/>
      <family val="1"/>
    </font>
    <font>
      <sz val="9"/>
      <name val="Times New Roman"/>
      <family val="1"/>
    </font>
    <font>
      <b/>
      <sz val="12"/>
      <color indexed="12"/>
      <name val="Bookman"/>
      <family val="1"/>
    </font>
    <font>
      <b/>
      <i/>
      <u/>
      <sz val="10"/>
      <color indexed="10"/>
      <name val="Bookman"/>
      <family val="1"/>
    </font>
    <font>
      <b/>
      <sz val="12"/>
      <name val="Arial"/>
      <family val="2"/>
    </font>
    <font>
      <u/>
      <sz val="10"/>
      <color indexed="12"/>
      <name val="Arial"/>
      <family val="2"/>
    </font>
    <font>
      <u/>
      <sz val="10"/>
      <color indexed="36"/>
      <name val="Arial"/>
      <family val="2"/>
    </font>
    <font>
      <u/>
      <sz val="7.5"/>
      <color indexed="12"/>
      <name val="Courier"/>
      <family val="3"/>
    </font>
    <font>
      <b/>
      <i/>
      <sz val="16"/>
      <name val="Helv"/>
      <family val="2"/>
    </font>
    <font>
      <sz val="10"/>
      <name val="Helvetica"/>
      <family val="2"/>
    </font>
    <font>
      <sz val="8"/>
      <name val="Courier"/>
      <family val="3"/>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sz val="10"/>
      <name val="Times"/>
      <family val="1"/>
    </font>
    <font>
      <sz val="12"/>
      <name val="ＭＳ Ｐゴシック"/>
      <family val="3"/>
    </font>
    <font>
      <b/>
      <sz val="8"/>
      <color indexed="8"/>
      <name val="Arial"/>
      <family val="2"/>
    </font>
    <font>
      <sz val="8"/>
      <color theme="0"/>
      <name val="Arial"/>
      <family val="2"/>
    </font>
    <font>
      <vertAlign val="superscript"/>
      <sz val="8"/>
      <name val="Arial"/>
      <family val="2"/>
    </font>
    <font>
      <u/>
      <sz val="11"/>
      <color theme="10"/>
      <name val="Calibri"/>
      <family val="2"/>
    </font>
    <font>
      <u/>
      <sz val="11"/>
      <color theme="10"/>
      <name val="Calibri"/>
      <family val="2"/>
      <scheme val="minor"/>
    </font>
    <font>
      <sz val="8.25"/>
      <name val="Tahoma"/>
      <family val="2"/>
    </font>
    <font>
      <sz val="10"/>
      <color theme="1"/>
      <name val="Arial"/>
      <family val="2"/>
    </font>
    <font>
      <i/>
      <vertAlign val="superscript"/>
      <sz val="8"/>
      <name val="Arial"/>
      <family val="2"/>
    </font>
    <font>
      <vertAlign val="superscript"/>
      <sz val="8"/>
      <color theme="1"/>
      <name val="Arial"/>
      <family val="2"/>
    </font>
    <font>
      <b/>
      <sz val="8"/>
      <color theme="1"/>
      <name val="Calibri"/>
      <family val="2"/>
    </font>
    <font>
      <sz val="8"/>
      <color theme="1"/>
      <name val="Calibri"/>
      <family val="2"/>
    </font>
    <font>
      <b/>
      <sz val="8"/>
      <color theme="1"/>
      <name val="Times New Roman"/>
      <family val="1"/>
    </font>
    <font>
      <u/>
      <sz val="8"/>
      <color theme="10"/>
      <name val="Arial"/>
      <family val="2"/>
    </font>
    <font>
      <sz val="8"/>
      <color rgb="FF222222"/>
      <name val="Arial"/>
      <family val="2"/>
    </font>
    <font>
      <b/>
      <sz val="8"/>
      <color theme="1"/>
      <name val="Calibri"/>
      <family val="2"/>
      <scheme val="minor"/>
    </font>
    <font>
      <sz val="8"/>
      <color theme="1"/>
      <name val="Calibri"/>
      <family val="2"/>
      <scheme val="minor"/>
    </font>
    <font>
      <sz val="10"/>
      <color rgb="FF010000"/>
      <name val="Arial"/>
      <family val="2"/>
    </font>
  </fonts>
  <fills count="59">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2065187536243"/>
        <bgColor indexed="64"/>
      </patternFill>
    </fill>
    <fill>
      <patternFill patternType="solid">
        <fgColor theme="4" tint="0.59993285927915285"/>
        <bgColor indexed="64"/>
      </patternFill>
    </fill>
    <fill>
      <patternFill patternType="solid">
        <fgColor theme="5"/>
        <bgColor indexed="64"/>
      </patternFill>
    </fill>
    <fill>
      <patternFill patternType="solid">
        <fgColor theme="5" tint="0.79992065187536243"/>
        <bgColor indexed="64"/>
      </patternFill>
    </fill>
    <fill>
      <patternFill patternType="solid">
        <fgColor theme="5" tint="0.59993285927915285"/>
        <bgColor indexed="64"/>
      </patternFill>
    </fill>
    <fill>
      <patternFill patternType="solid">
        <fgColor theme="6"/>
        <bgColor indexed="64"/>
      </patternFill>
    </fill>
    <fill>
      <patternFill patternType="solid">
        <fgColor theme="6" tint="0.79992065187536243"/>
        <bgColor indexed="64"/>
      </patternFill>
    </fill>
    <fill>
      <patternFill patternType="solid">
        <fgColor theme="6" tint="0.59993285927915285"/>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79992065187536243"/>
        <bgColor indexed="64"/>
      </patternFill>
    </fill>
    <fill>
      <patternFill patternType="solid">
        <fgColor theme="7" tint="0.59993285927915285"/>
        <bgColor indexed="64"/>
      </patternFill>
    </fill>
    <fill>
      <patternFill patternType="solid">
        <fgColor theme="7" tint="0.39997558519241921"/>
        <bgColor indexed="64"/>
      </patternFill>
    </fill>
    <fill>
      <patternFill patternType="solid">
        <fgColor theme="8"/>
        <bgColor indexed="64"/>
      </patternFill>
    </fill>
    <fill>
      <patternFill patternType="solid">
        <fgColor theme="8" tint="0.79992065187536243"/>
        <bgColor indexed="64"/>
      </patternFill>
    </fill>
    <fill>
      <patternFill patternType="solid">
        <fgColor theme="8" tint="0.59993285927915285"/>
        <bgColor indexed="64"/>
      </patternFill>
    </fill>
    <fill>
      <patternFill patternType="solid">
        <fgColor theme="8" tint="0.39997558519241921"/>
        <bgColor indexed="64"/>
      </patternFill>
    </fill>
    <fill>
      <patternFill patternType="solid">
        <fgColor theme="9"/>
        <bgColor indexed="64"/>
      </patternFill>
    </fill>
    <fill>
      <patternFill patternType="solid">
        <fgColor theme="9" tint="0.79992065187536243"/>
        <bgColor indexed="64"/>
      </patternFill>
    </fill>
    <fill>
      <patternFill patternType="solid">
        <fgColor theme="9" tint="0.59993285927915285"/>
        <bgColor indexed="64"/>
      </patternFill>
    </fill>
    <fill>
      <patternFill patternType="solid">
        <fgColor theme="9" tint="0.39997558519241921"/>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6"/>
        <bgColor indexed="64"/>
      </patternFill>
    </fill>
    <fill>
      <patternFill patternType="solid">
        <fgColor theme="0"/>
        <bgColor indexed="64"/>
      </patternFill>
    </fill>
    <fill>
      <patternFill patternType="solid">
        <fgColor theme="3" tint="0.59993285927915285"/>
        <bgColor indexed="64"/>
      </patternFill>
    </fill>
    <fill>
      <patternFill patternType="solid">
        <fgColor theme="0" tint="-0.14935758537553026"/>
        <bgColor indexed="64"/>
      </patternFill>
    </fill>
    <fill>
      <patternFill patternType="solid">
        <fgColor theme="0" tint="-4.9378948332163455E-2"/>
        <bgColor indexed="64"/>
      </patternFill>
    </fill>
    <fill>
      <patternFill patternType="solid">
        <fgColor theme="4" tint="0.79989013336588644"/>
        <bgColor indexed="64"/>
      </patternFill>
    </fill>
    <fill>
      <patternFill patternType="solid">
        <fgColor theme="3" tint="0.5999023407696768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DBE5F1"/>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theme="4" tint="0.4999542222357860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4086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 fillId="0" borderId="0"/>
    <xf numFmtId="0" fontId="7" fillId="0" borderId="0"/>
    <xf numFmtId="0" fontId="6" fillId="0" borderId="0"/>
    <xf numFmtId="0" fontId="1" fillId="0" borderId="0"/>
    <xf numFmtId="0" fontId="6" fillId="0" borderId="0"/>
    <xf numFmtId="0" fontId="12" fillId="0" borderId="0" applyNumberFormat="0" applyFill="0" applyBorder="0">
      <protection locked="0"/>
    </xf>
    <xf numFmtId="0" fontId="8" fillId="0" borderId="0"/>
    <xf numFmtId="0" fontId="15" fillId="0" borderId="0" applyNumberFormat="0" applyFill="0" applyBorder="0" applyAlignment="0" applyProtection="0"/>
    <xf numFmtId="0" fontId="5" fillId="0" borderId="1"/>
    <xf numFmtId="0" fontId="20" fillId="0" borderId="0"/>
    <xf numFmtId="0" fontId="5" fillId="2" borderId="1"/>
    <xf numFmtId="0" fontId="5" fillId="3" borderId="2">
      <alignment horizontal="center" wrapText="1"/>
    </xf>
    <xf numFmtId="0" fontId="5" fillId="3" borderId="1"/>
    <xf numFmtId="0" fontId="21" fillId="3" borderId="3">
      <alignment horizontal="left" vertical="top"/>
    </xf>
    <xf numFmtId="0" fontId="23" fillId="3" borderId="3">
      <alignment horizontal="left" vertical="top" wrapText="1"/>
    </xf>
    <xf numFmtId="0" fontId="19" fillId="0" borderId="0"/>
    <xf numFmtId="0" fontId="81" fillId="0" borderId="0"/>
    <xf numFmtId="0" fontId="5" fillId="2" borderId="1"/>
    <xf numFmtId="0" fontId="5" fillId="3" borderId="1"/>
    <xf numFmtId="0" fontId="21" fillId="3" borderId="3">
      <alignment horizontal="left" vertical="top"/>
    </xf>
    <xf numFmtId="0" fontId="23" fillId="3" borderId="3">
      <alignment horizontal="left" vertical="top" wrapText="1"/>
    </xf>
    <xf numFmtId="0" fontId="1" fillId="0" borderId="0"/>
    <xf numFmtId="0" fontId="24" fillId="3" borderId="0">
      <alignment horizontal="left"/>
    </xf>
    <xf numFmtId="0" fontId="5" fillId="0" borderId="4"/>
    <xf numFmtId="0" fontId="5" fillId="4" borderId="4"/>
    <xf numFmtId="0" fontId="25" fillId="5" borderId="5">
      <alignment horizontal="right" vertical="top" wrapText="1"/>
    </xf>
    <xf numFmtId="0" fontId="5" fillId="0" borderId="4"/>
    <xf numFmtId="0" fontId="26" fillId="3" borderId="0">
      <alignment horizontal="center"/>
    </xf>
    <xf numFmtId="0" fontId="27" fillId="3" borderId="0">
      <alignment horizontal="center" vertical="center"/>
    </xf>
    <xf numFmtId="0" fontId="1" fillId="3" borderId="0">
      <alignment horizontal="center" wrapText="1"/>
    </xf>
    <xf numFmtId="0" fontId="28" fillId="3" borderId="0">
      <alignment horizontal="center"/>
    </xf>
    <xf numFmtId="0" fontId="2" fillId="6" borderId="4" applyBorder="0">
      <protection locked="0"/>
    </xf>
    <xf numFmtId="0" fontId="2" fillId="6" borderId="4" applyBorder="0">
      <protection locked="0"/>
    </xf>
    <xf numFmtId="0" fontId="2" fillId="6" borderId="4" applyBorder="0">
      <protection locked="0"/>
    </xf>
    <xf numFmtId="0" fontId="2" fillId="6" borderId="4" applyBorder="0">
      <protection locked="0"/>
    </xf>
    <xf numFmtId="0" fontId="2" fillId="6" borderId="4" applyBorder="0">
      <protection locked="0"/>
    </xf>
    <xf numFmtId="0" fontId="29" fillId="6" borderId="4">
      <protection locked="0"/>
    </xf>
    <xf numFmtId="0" fontId="1" fillId="6" borderId="1"/>
    <xf numFmtId="0" fontId="1" fillId="3" borderId="0"/>
    <xf numFmtId="0" fontId="14" fillId="3" borderId="1">
      <alignment horizontal="left"/>
    </xf>
    <xf numFmtId="0" fontId="25" fillId="3" borderId="0">
      <alignment horizontal="right" vertical="top" wrapText="1"/>
    </xf>
    <xf numFmtId="0" fontId="25" fillId="3" borderId="0">
      <alignment horizontal="right" vertical="top" wrapText="1"/>
    </xf>
    <xf numFmtId="0" fontId="25" fillId="3" borderId="0">
      <alignment horizontal="right" vertical="top" wrapText="1"/>
    </xf>
    <xf numFmtId="0" fontId="25" fillId="3" borderId="0">
      <alignment horizontal="right" vertical="top" wrapText="1"/>
    </xf>
    <xf numFmtId="0" fontId="25" fillId="3" borderId="0">
      <alignment horizontal="right" vertical="top" textRotation="90" wrapText="1"/>
    </xf>
    <xf numFmtId="0" fontId="30" fillId="3" borderId="0">
      <alignment horizontal="center"/>
    </xf>
    <xf numFmtId="0" fontId="30" fillId="3" borderId="0">
      <alignment horizontal="center"/>
    </xf>
    <xf numFmtId="0" fontId="1" fillId="3" borderId="1">
      <alignment horizontal="centerContinuous" wrapText="1"/>
    </xf>
    <xf numFmtId="0" fontId="22" fillId="7" borderId="0">
      <alignment horizontal="center" wrapText="1"/>
    </xf>
    <xf numFmtId="0" fontId="1" fillId="3" borderId="1">
      <alignment horizontal="centerContinuous" wrapText="1"/>
    </xf>
    <xf numFmtId="0" fontId="5" fillId="3" borderId="6">
      <alignment wrapText="1"/>
    </xf>
    <xf numFmtId="0" fontId="5" fillId="3" borderId="7"/>
    <xf numFmtId="0" fontId="5" fillId="3" borderId="8"/>
    <xf numFmtId="0" fontId="5" fillId="3" borderId="1">
      <alignment wrapText="1"/>
    </xf>
    <xf numFmtId="0" fontId="27" fillId="3" borderId="0">
      <alignment horizontal="right"/>
    </xf>
    <xf numFmtId="0" fontId="31" fillId="7" borderId="0">
      <alignment horizontal="center"/>
    </xf>
    <xf numFmtId="0" fontId="21" fillId="3" borderId="1">
      <alignment horizontal="left" vertical="top" wrapText="1"/>
    </xf>
    <xf numFmtId="0" fontId="21" fillId="3" borderId="9">
      <alignment horizontal="left" vertical="top" wrapText="1"/>
    </xf>
    <xf numFmtId="0" fontId="26" fillId="3" borderId="0">
      <alignment horizontal="center"/>
    </xf>
    <xf numFmtId="0" fontId="3" fillId="3" borderId="0"/>
    <xf numFmtId="0" fontId="5" fillId="0" borderId="1"/>
    <xf numFmtId="0" fontId="21" fillId="3" borderId="3">
      <alignment horizontal="left" vertical="top"/>
    </xf>
    <xf numFmtId="0" fontId="5" fillId="2" borderId="1"/>
    <xf numFmtId="0" fontId="23" fillId="3" borderId="3">
      <alignment horizontal="left" vertical="top" wrapText="1"/>
    </xf>
    <xf numFmtId="0" fontId="5" fillId="3" borderId="1"/>
    <xf numFmtId="0" fontId="21" fillId="3" borderId="3">
      <alignment horizontal="left" vertical="top"/>
    </xf>
    <xf numFmtId="0" fontId="23" fillId="3" borderId="3">
      <alignment horizontal="left" vertical="top" wrapText="1"/>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1" fillId="3" borderId="0">
      <alignment horizontal="center" wrapText="1"/>
    </xf>
    <xf numFmtId="0" fontId="1" fillId="6" borderId="1"/>
    <xf numFmtId="0" fontId="1" fillId="3" borderId="0"/>
    <xf numFmtId="0" fontId="1" fillId="3" borderId="1">
      <alignment horizontal="centerContinuous" wrapText="1"/>
    </xf>
    <xf numFmtId="0" fontId="5" fillId="3" borderId="6">
      <alignment wrapText="1"/>
    </xf>
    <xf numFmtId="0" fontId="21" fillId="3" borderId="3">
      <alignment horizontal="left" vertical="top"/>
    </xf>
    <xf numFmtId="0" fontId="5" fillId="3" borderId="1"/>
    <xf numFmtId="0" fontId="5" fillId="2" borderId="1"/>
    <xf numFmtId="0" fontId="5" fillId="0" borderId="1"/>
    <xf numFmtId="0" fontId="5" fillId="3" borderId="6">
      <alignment wrapText="1"/>
    </xf>
    <xf numFmtId="0" fontId="5" fillId="0" borderId="1"/>
    <xf numFmtId="0" fontId="1" fillId="0" borderId="0"/>
    <xf numFmtId="0" fontId="1" fillId="0" borderId="0"/>
    <xf numFmtId="0" fontId="19" fillId="0" borderId="0"/>
    <xf numFmtId="0" fontId="5" fillId="0" borderId="4"/>
    <xf numFmtId="0" fontId="5" fillId="0" borderId="1"/>
    <xf numFmtId="0" fontId="14" fillId="3" borderId="1">
      <alignment horizontal="left"/>
    </xf>
    <xf numFmtId="0" fontId="33" fillId="0" borderId="0" applyNumberFormat="0" applyFill="0" applyBorder="0">
      <protection locked="0"/>
    </xf>
    <xf numFmtId="0" fontId="5" fillId="3" borderId="8"/>
    <xf numFmtId="0" fontId="5" fillId="3" borderId="2">
      <alignment horizontal="center" wrapText="1"/>
    </xf>
    <xf numFmtId="0" fontId="5" fillId="3" borderId="2">
      <alignment horizontal="center" wrapText="1"/>
    </xf>
    <xf numFmtId="0" fontId="5" fillId="3" borderId="2">
      <alignment horizontal="center" wrapText="1"/>
    </xf>
    <xf numFmtId="0" fontId="1" fillId="0" borderId="0"/>
    <xf numFmtId="0" fontId="20" fillId="0" borderId="0"/>
    <xf numFmtId="0" fontId="19" fillId="0" borderId="0"/>
    <xf numFmtId="0" fontId="1" fillId="0" borderId="0"/>
    <xf numFmtId="0" fontId="19" fillId="0" borderId="0"/>
    <xf numFmtId="0" fontId="20" fillId="0" borderId="0"/>
    <xf numFmtId="0" fontId="19" fillId="0" borderId="0"/>
    <xf numFmtId="0" fontId="20" fillId="0" borderId="0"/>
    <xf numFmtId="0" fontId="5" fillId="3" borderId="1"/>
    <xf numFmtId="0" fontId="21" fillId="3" borderId="1">
      <alignment horizontal="left" vertical="top" wrapText="1"/>
    </xf>
    <xf numFmtId="0" fontId="21" fillId="3" borderId="9">
      <alignment horizontal="left" vertical="top" wrapText="1"/>
    </xf>
    <xf numFmtId="0" fontId="5" fillId="2" borderId="1"/>
    <xf numFmtId="0" fontId="81" fillId="0" borderId="0"/>
    <xf numFmtId="0" fontId="81" fillId="0" borderId="0"/>
    <xf numFmtId="0" fontId="81" fillId="0" borderId="0"/>
    <xf numFmtId="0" fontId="5" fillId="0" borderId="1"/>
    <xf numFmtId="0" fontId="18" fillId="8" borderId="0" applyNumberFormat="0" applyBorder="0" applyAlignment="0" applyProtection="0"/>
    <xf numFmtId="0" fontId="18" fillId="9" borderId="0" applyNumberFormat="0" applyBorder="0" applyAlignment="0" applyProtection="0"/>
    <xf numFmtId="0" fontId="5" fillId="0" borderId="1"/>
    <xf numFmtId="0" fontId="5" fillId="0" borderId="1"/>
    <xf numFmtId="0" fontId="5" fillId="0" borderId="1"/>
    <xf numFmtId="0" fontId="5" fillId="0" borderId="1"/>
    <xf numFmtId="0" fontId="2" fillId="6" borderId="1">
      <protection locked="0"/>
    </xf>
    <xf numFmtId="0" fontId="1" fillId="6" borderId="1"/>
    <xf numFmtId="0" fontId="1" fillId="6" borderId="1"/>
    <xf numFmtId="0" fontId="14" fillId="3" borderId="1">
      <alignment horizontal="left"/>
    </xf>
    <xf numFmtId="0" fontId="14" fillId="3" borderId="1">
      <alignment horizontal="left"/>
    </xf>
    <xf numFmtId="0" fontId="16" fillId="0" borderId="10" applyNumberFormat="0" applyFill="0" applyAlignment="0" applyProtection="0"/>
    <xf numFmtId="0" fontId="17" fillId="0" borderId="11" applyNumberFormat="0" applyFill="0" applyAlignment="0" applyProtection="0"/>
    <xf numFmtId="0" fontId="1" fillId="3" borderId="1">
      <alignment horizontal="centerContinuous" wrapText="1"/>
    </xf>
    <xf numFmtId="0" fontId="1" fillId="3" borderId="1">
      <alignment horizontal="centerContinuous"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7"/>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21" fillId="3" borderId="1">
      <alignment horizontal="left" vertical="top" wrapText="1"/>
    </xf>
    <xf numFmtId="0" fontId="21" fillId="3" borderId="1">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0" borderId="1"/>
    <xf numFmtId="0" fontId="19" fillId="0" borderId="0"/>
    <xf numFmtId="0" fontId="1" fillId="0" borderId="0"/>
    <xf numFmtId="0" fontId="19" fillId="0" borderId="0"/>
    <xf numFmtId="0" fontId="5" fillId="0" borderId="1"/>
    <xf numFmtId="0" fontId="5" fillId="0" borderId="1"/>
    <xf numFmtId="0" fontId="81" fillId="0" borderId="0"/>
    <xf numFmtId="0" fontId="19" fillId="0" borderId="0"/>
    <xf numFmtId="0" fontId="35" fillId="0" borderId="10"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1" fillId="13" borderId="13" applyNumberFormat="0" applyAlignment="0" applyProtection="0"/>
    <xf numFmtId="0" fontId="42" fillId="14" borderId="14" applyNumberFormat="0" applyAlignment="0" applyProtection="0"/>
    <xf numFmtId="0" fontId="43" fillId="14" borderId="13" applyNumberFormat="0" applyAlignment="0" applyProtection="0"/>
    <xf numFmtId="0" fontId="44" fillId="0" borderId="15" applyNumberFormat="0" applyFill="0" applyAlignment="0" applyProtection="0"/>
    <xf numFmtId="0" fontId="45" fillId="15" borderId="16" applyNumberFormat="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34" fillId="0" borderId="17" applyNumberFormat="0" applyFill="0" applyAlignment="0" applyProtection="0"/>
    <xf numFmtId="0" fontId="47"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7" fillId="8" borderId="0" applyNumberFormat="0" applyBorder="0" applyAlignment="0" applyProtection="0"/>
    <xf numFmtId="0" fontId="47"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7" fillId="9" borderId="0" applyNumberFormat="0" applyBorder="0" applyAlignment="0" applyProtection="0"/>
    <xf numFmtId="0" fontId="47"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47" fillId="37" borderId="0" applyNumberFormat="0" applyBorder="0" applyAlignment="0" applyProtection="0"/>
    <xf numFmtId="0" fontId="21" fillId="3" borderId="3">
      <alignment horizontal="left" vertical="top"/>
    </xf>
    <xf numFmtId="0" fontId="23" fillId="3" borderId="3">
      <alignment horizontal="left" vertical="top" wrapText="1"/>
    </xf>
    <xf numFmtId="0" fontId="19" fillId="0" borderId="0"/>
    <xf numFmtId="0" fontId="21" fillId="3" borderId="3">
      <alignment horizontal="left" vertical="top"/>
    </xf>
    <xf numFmtId="0" fontId="23" fillId="3" borderId="3">
      <alignment horizontal="left" vertical="top" wrapText="1"/>
    </xf>
    <xf numFmtId="0" fontId="5" fillId="3" borderId="6">
      <alignment wrapText="1"/>
    </xf>
    <xf numFmtId="0" fontId="21" fillId="3" borderId="9">
      <alignment horizontal="left" vertical="top" wrapText="1"/>
    </xf>
    <xf numFmtId="0" fontId="21" fillId="3" borderId="3">
      <alignment horizontal="left" vertical="top"/>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5" fillId="3" borderId="6">
      <alignment wrapText="1"/>
    </xf>
    <xf numFmtId="0" fontId="21" fillId="3" borderId="3">
      <alignment horizontal="left" vertical="top"/>
    </xf>
    <xf numFmtId="0" fontId="5" fillId="3" borderId="6">
      <alignment wrapText="1"/>
    </xf>
    <xf numFmtId="0" fontId="19" fillId="0" borderId="0"/>
    <xf numFmtId="0" fontId="19" fillId="0" borderId="0"/>
    <xf numFmtId="0" fontId="19" fillId="0" borderId="0"/>
    <xf numFmtId="0" fontId="19" fillId="0" borderId="0"/>
    <xf numFmtId="0" fontId="21" fillId="3" borderId="9">
      <alignment horizontal="left" vertical="top" wrapText="1"/>
    </xf>
    <xf numFmtId="0" fontId="5" fillId="0" borderId="1"/>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5" fillId="0" borderId="1"/>
    <xf numFmtId="0" fontId="19" fillId="0" borderId="0"/>
    <xf numFmtId="0" fontId="19" fillId="0" borderId="0"/>
    <xf numFmtId="0" fontId="5" fillId="0" borderId="1"/>
    <xf numFmtId="0" fontId="5" fillId="0" borderId="1"/>
    <xf numFmtId="0" fontId="19" fillId="0" borderId="0"/>
    <xf numFmtId="0" fontId="19" fillId="0" borderId="0"/>
    <xf numFmtId="0" fontId="19" fillId="38" borderId="18" applyNumberFormat="0" applyFont="0" applyAlignment="0" applyProtection="0"/>
    <xf numFmtId="0" fontId="24" fillId="0" borderId="0"/>
    <xf numFmtId="0" fontId="21" fillId="3" borderId="3">
      <alignment horizontal="left" vertical="top"/>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5" fillId="3" borderId="6">
      <alignment wrapText="1"/>
    </xf>
    <xf numFmtId="0" fontId="21" fillId="3" borderId="9">
      <alignment horizontal="left" vertical="top" wrapText="1"/>
    </xf>
    <xf numFmtId="0" fontId="21" fillId="3" borderId="3">
      <alignment horizontal="left" vertical="top"/>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23" fillId="3" borderId="3">
      <alignment horizontal="left" vertical="top" wrapText="1"/>
    </xf>
    <xf numFmtId="0" fontId="21" fillId="3" borderId="3">
      <alignment horizontal="left" vertical="top"/>
    </xf>
    <xf numFmtId="0" fontId="23" fillId="3" borderId="3">
      <alignment horizontal="left" vertical="top" wrapText="1"/>
    </xf>
    <xf numFmtId="0" fontId="5" fillId="3" borderId="6">
      <alignment wrapText="1"/>
    </xf>
    <xf numFmtId="0" fontId="21" fillId="3" borderId="3">
      <alignment horizontal="left" vertical="top"/>
    </xf>
    <xf numFmtId="0" fontId="5" fillId="3" borderId="6">
      <alignment wrapText="1"/>
    </xf>
    <xf numFmtId="0" fontId="21" fillId="3" borderId="9">
      <alignment horizontal="left" vertical="top"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5" fillId="0" borderId="1"/>
    <xf numFmtId="0" fontId="2" fillId="0" borderId="0" applyNumberFormat="0" applyFont="0" applyFill="0" applyBorder="0" applyAlignment="0" applyProtection="0"/>
    <xf numFmtId="0" fontId="1" fillId="0" borderId="0"/>
    <xf numFmtId="0" fontId="2" fillId="0" borderId="0" applyNumberFormat="0" applyFont="0" applyFill="0" applyBorder="0" applyAlignment="0" applyProtection="0"/>
    <xf numFmtId="0" fontId="81" fillId="17" borderId="0" applyNumberFormat="0" applyBorder="0" applyAlignment="0" applyProtection="0"/>
    <xf numFmtId="0" fontId="81" fillId="17" borderId="0" applyNumberFormat="0" applyBorder="0" applyAlignment="0" applyProtection="0"/>
    <xf numFmtId="0" fontId="24" fillId="39"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24" fillId="40"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24" fillId="41"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24" fillId="42"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24" fillId="43"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4" fillId="4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24" fillId="5"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24" fillId="45"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24" fillId="4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24" fillId="4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24" fillId="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4" fillId="47" borderId="0" applyNumberFormat="0" applyBorder="0" applyAlignment="0" applyProtection="0"/>
    <xf numFmtId="0" fontId="6" fillId="0" borderId="6">
      <alignment horizontal="center" vertical="center"/>
    </xf>
    <xf numFmtId="0" fontId="49" fillId="0" borderId="0"/>
    <xf numFmtId="172" fontId="50" fillId="0" borderId="0">
      <alignment vertical="top"/>
    </xf>
    <xf numFmtId="0" fontId="21" fillId="7" borderId="19">
      <alignment horizontal="left" vertical="top" wrapText="1"/>
    </xf>
    <xf numFmtId="0" fontId="1" fillId="3" borderId="0">
      <alignment horizontal="center" wrapText="1"/>
    </xf>
    <xf numFmtId="0" fontId="1" fillId="3" borderId="0">
      <alignment horizontal="center" wrapText="1"/>
    </xf>
    <xf numFmtId="165" fontId="6" fillId="0" borderId="0" applyFont="0" applyFill="0" applyBorder="0" applyProtection="0">
      <alignment horizontal="right" vertical="top"/>
    </xf>
    <xf numFmtId="1" fontId="51" fillId="0" borderId="0">
      <alignment vertical="top"/>
    </xf>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 fontId="51" fillId="0" borderId="0" applyFill="0" applyBorder="0">
      <alignment horizontal="right" vertical="top"/>
    </xf>
    <xf numFmtId="0" fontId="52" fillId="0" borderId="0">
      <alignment horizontal="right" vertical="top"/>
    </xf>
    <xf numFmtId="174" fontId="51" fillId="0" borderId="0" applyFill="0" applyBorder="0">
      <alignment horizontal="right" vertical="top"/>
    </xf>
    <xf numFmtId="3" fontId="51" fillId="0" borderId="0" applyFill="0" applyBorder="0">
      <alignment horizontal="right" vertical="top"/>
    </xf>
    <xf numFmtId="175" fontId="50" fillId="0" borderId="0" applyFont="0" applyFill="0" applyBorder="0">
      <alignment horizontal="right" vertical="top"/>
    </xf>
    <xf numFmtId="176" fontId="53" fillId="0" borderId="0" applyFont="0" applyFill="0" applyBorder="0" applyProtection="0"/>
    <xf numFmtId="174" fontId="51" fillId="0" borderId="0">
      <alignment horizontal="right" vertical="top"/>
    </xf>
    <xf numFmtId="3" fontId="1"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0" fontId="54" fillId="0" borderId="0">
      <alignment horizontal="centerContinuous"/>
    </xf>
    <xf numFmtId="0" fontId="54" fillId="0" borderId="0"/>
    <xf numFmtId="0" fontId="55" fillId="0" borderId="0"/>
    <xf numFmtId="170" fontId="6" fillId="0" borderId="0" applyBorder="0"/>
    <xf numFmtId="170" fontId="6" fillId="0" borderId="20"/>
    <xf numFmtId="2" fontId="1" fillId="0" borderId="0" applyFont="0" applyFill="0" applyBorder="0" applyAlignment="0" applyProtection="0"/>
    <xf numFmtId="0" fontId="24" fillId="3" borderId="0">
      <alignment horizontal="left"/>
    </xf>
    <xf numFmtId="0" fontId="5" fillId="3" borderId="0" applyNumberFormat="0" applyBorder="0" applyAlignment="0" applyProtection="0"/>
    <xf numFmtId="0" fontId="56" fillId="0" borderId="21" applyNumberFormat="0" applyProtection="0"/>
    <xf numFmtId="0" fontId="56" fillId="0" borderId="6">
      <alignment horizontal="left" vertical="center"/>
    </xf>
    <xf numFmtId="178" fontId="53" fillId="0" borderId="0">
      <protection locked="0"/>
    </xf>
    <xf numFmtId="178" fontId="53" fillId="0" borderId="0">
      <protection locked="0"/>
    </xf>
    <xf numFmtId="0" fontId="57" fillId="0" borderId="0" applyNumberFormat="0" applyFill="0" applyBorder="0">
      <protection locked="0"/>
    </xf>
    <xf numFmtId="0" fontId="58" fillId="0" borderId="0" applyNumberFormat="0" applyFill="0" applyBorder="0">
      <protection locked="0"/>
    </xf>
    <xf numFmtId="0" fontId="81" fillId="38" borderId="18" applyNumberFormat="0" applyFont="0" applyAlignment="0" applyProtection="0"/>
    <xf numFmtId="0" fontId="81" fillId="38" borderId="18" applyNumberFormat="0" applyFont="0" applyAlignment="0" applyProtection="0"/>
    <xf numFmtId="0" fontId="24" fillId="48" borderId="22" applyNumberFormat="0" applyFont="0" applyAlignment="0" applyProtection="0"/>
    <xf numFmtId="0" fontId="81" fillId="38" borderId="18" applyNumberFormat="0" applyFont="0" applyAlignment="0" applyProtection="0"/>
    <xf numFmtId="0" fontId="81" fillId="38" borderId="18" applyNumberFormat="0" applyFont="0" applyAlignment="0" applyProtection="0"/>
    <xf numFmtId="0" fontId="24" fillId="48" borderId="22" applyNumberFormat="0" applyFont="0" applyAlignment="0" applyProtection="0"/>
    <xf numFmtId="0" fontId="59" fillId="0" borderId="0" applyNumberFormat="0" applyFill="0" applyBorder="0">
      <protection locked="0"/>
    </xf>
    <xf numFmtId="0" fontId="5" fillId="6" borderId="1" applyNumberFormat="0" applyBorder="0" applyAlignment="0" applyProtection="0"/>
    <xf numFmtId="0" fontId="5" fillId="3" borderId="6">
      <alignment wrapText="1"/>
    </xf>
    <xf numFmtId="0" fontId="21" fillId="7" borderId="23">
      <alignment horizontal="left" vertical="top" wrapText="1"/>
    </xf>
    <xf numFmtId="168" fontId="1"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0" fontId="81" fillId="0" borderId="0"/>
    <xf numFmtId="0" fontId="81" fillId="0" borderId="0"/>
    <xf numFmtId="0" fontId="24" fillId="0" borderId="0"/>
    <xf numFmtId="0" fontId="81" fillId="0" borderId="0"/>
    <xf numFmtId="0" fontId="81" fillId="0" borderId="0"/>
    <xf numFmtId="0" fontId="24" fillId="0" borderId="0"/>
    <xf numFmtId="179" fontId="60"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81" fillId="0" borderId="0"/>
    <xf numFmtId="0" fontId="81" fillId="0" borderId="0"/>
    <xf numFmtId="0" fontId="24" fillId="0" borderId="0"/>
    <xf numFmtId="0" fontId="1" fillId="0" borderId="0"/>
    <xf numFmtId="0" fontId="61" fillId="0" borderId="0"/>
    <xf numFmtId="0" fontId="1" fillId="0" borderId="0"/>
    <xf numFmtId="0" fontId="1" fillId="0" borderId="0"/>
    <xf numFmtId="0" fontId="81" fillId="0" borderId="0"/>
    <xf numFmtId="0" fontId="81" fillId="0" borderId="0"/>
    <xf numFmtId="0" fontId="81" fillId="0" borderId="0"/>
    <xf numFmtId="0" fontId="24" fillId="0" borderId="0"/>
    <xf numFmtId="0" fontId="1" fillId="0" borderId="0"/>
    <xf numFmtId="0" fontId="81" fillId="0" borderId="0"/>
    <xf numFmtId="0" fontId="24" fillId="0" borderId="0"/>
    <xf numFmtId="0" fontId="1"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24" fillId="0" borderId="0"/>
    <xf numFmtId="0" fontId="1" fillId="0" borderId="0"/>
    <xf numFmtId="0" fontId="81" fillId="0" borderId="0"/>
    <xf numFmtId="0" fontId="81" fillId="0" borderId="0"/>
    <xf numFmtId="0" fontId="24" fillId="0" borderId="0"/>
    <xf numFmtId="0" fontId="81" fillId="0" borderId="0"/>
    <xf numFmtId="0" fontId="24" fillId="0" borderId="0"/>
    <xf numFmtId="0" fontId="81" fillId="0" borderId="0"/>
    <xf numFmtId="0" fontId="81" fillId="0" borderId="0"/>
    <xf numFmtId="0" fontId="1" fillId="0" borderId="0"/>
    <xf numFmtId="0" fontId="81" fillId="0" borderId="0"/>
    <xf numFmtId="0" fontId="24" fillId="0" borderId="0"/>
    <xf numFmtId="0" fontId="1" fillId="0" borderId="0"/>
    <xf numFmtId="0" fontId="81" fillId="0" borderId="0"/>
    <xf numFmtId="0" fontId="24" fillId="0" borderId="0"/>
    <xf numFmtId="0" fontId="1" fillId="0" borderId="0"/>
    <xf numFmtId="0" fontId="1" fillId="0" borderId="0"/>
    <xf numFmtId="0" fontId="1" fillId="0" borderId="0"/>
    <xf numFmtId="0" fontId="8" fillId="0" borderId="0"/>
    <xf numFmtId="0" fontId="62" fillId="0" borderId="0"/>
    <xf numFmtId="0" fontId="81" fillId="0" borderId="0"/>
    <xf numFmtId="0" fontId="81" fillId="0" borderId="0"/>
    <xf numFmtId="0" fontId="24" fillId="0" borderId="0"/>
    <xf numFmtId="0" fontId="1" fillId="0" borderId="0"/>
    <xf numFmtId="0" fontId="81" fillId="0" borderId="0"/>
    <xf numFmtId="0" fontId="24" fillId="0" borderId="0"/>
    <xf numFmtId="0" fontId="63" fillId="0" borderId="0"/>
    <xf numFmtId="0" fontId="1" fillId="0" borderId="0"/>
    <xf numFmtId="0" fontId="1" fillId="0" borderId="0"/>
    <xf numFmtId="0" fontId="81" fillId="0" borderId="0"/>
    <xf numFmtId="0" fontId="24" fillId="0" borderId="0"/>
    <xf numFmtId="0" fontId="1" fillId="0" borderId="0"/>
    <xf numFmtId="0" fontId="81" fillId="0" borderId="0"/>
    <xf numFmtId="0" fontId="24" fillId="0" borderId="0"/>
    <xf numFmtId="0" fontId="81" fillId="0" borderId="0"/>
    <xf numFmtId="0" fontId="24" fillId="0" borderId="0"/>
    <xf numFmtId="0" fontId="1" fillId="0" borderId="0"/>
    <xf numFmtId="0" fontId="81" fillId="0" borderId="0"/>
    <xf numFmtId="0" fontId="81" fillId="0" borderId="0"/>
    <xf numFmtId="0" fontId="24" fillId="0" borderId="0"/>
    <xf numFmtId="0" fontId="62" fillId="0" borderId="0"/>
    <xf numFmtId="0" fontId="63" fillId="0" borderId="0"/>
    <xf numFmtId="0" fontId="62" fillId="0" borderId="0"/>
    <xf numFmtId="0" fontId="62" fillId="0" borderId="0"/>
    <xf numFmtId="0" fontId="1" fillId="0" borderId="0"/>
    <xf numFmtId="1" fontId="50" fillId="0" borderId="0">
      <alignment vertical="top" wrapText="1"/>
    </xf>
    <xf numFmtId="1" fontId="64" fillId="0" borderId="0" applyFill="0" applyBorder="0" applyProtection="0"/>
    <xf numFmtId="1" fontId="53" fillId="0" borderId="0" applyFont="0" applyFill="0" applyBorder="0" applyProtection="0">
      <alignment vertical="center"/>
    </xf>
    <xf numFmtId="1" fontId="52" fillId="0" borderId="0">
      <alignment horizontal="right" vertical="top"/>
    </xf>
    <xf numFmtId="0" fontId="63" fillId="0" borderId="0"/>
    <xf numFmtId="0" fontId="19" fillId="0" borderId="0"/>
    <xf numFmtId="0" fontId="65" fillId="0" borderId="0"/>
    <xf numFmtId="0" fontId="19" fillId="0" borderId="0"/>
    <xf numFmtId="0" fontId="65" fillId="0" borderId="0"/>
    <xf numFmtId="0" fontId="19" fillId="0" borderId="0"/>
    <xf numFmtId="0" fontId="66" fillId="0" borderId="0"/>
    <xf numFmtId="0" fontId="67"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19" fillId="0" borderId="0"/>
    <xf numFmtId="0" fontId="65" fillId="0" borderId="0"/>
    <xf numFmtId="0" fontId="65" fillId="0" borderId="0"/>
    <xf numFmtId="0" fontId="66" fillId="0" borderId="0"/>
    <xf numFmtId="0" fontId="65" fillId="0" borderId="0"/>
    <xf numFmtId="0" fontId="66" fillId="0" borderId="0"/>
    <xf numFmtId="0" fontId="19" fillId="0" borderId="0"/>
    <xf numFmtId="0" fontId="19" fillId="0" borderId="0"/>
    <xf numFmtId="0" fontId="19" fillId="0" borderId="0"/>
    <xf numFmtId="0" fontId="65" fillId="0" borderId="0"/>
    <xf numFmtId="0" fontId="51" fillId="0" borderId="0" applyNumberFormat="0" applyFill="0" applyBorder="0">
      <alignment vertical="top"/>
    </xf>
    <xf numFmtId="0" fontId="53" fillId="0" borderId="0">
      <alignment horizontal="left"/>
    </xf>
    <xf numFmtId="10" fontId="1"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 fillId="0" borderId="8">
      <alignment horizontal="center" vertical="center"/>
    </xf>
    <xf numFmtId="0" fontId="5" fillId="0" borderId="0"/>
    <xf numFmtId="0" fontId="68" fillId="5" borderId="0">
      <alignment horizontal="left"/>
    </xf>
    <xf numFmtId="0" fontId="22" fillId="5" borderId="0">
      <alignment horizontal="left" wrapText="1"/>
    </xf>
    <xf numFmtId="0" fontId="68" fillId="5" borderId="0">
      <alignment horizontal="left"/>
    </xf>
    <xf numFmtId="0" fontId="69" fillId="0" borderId="24"/>
    <xf numFmtId="0" fontId="70" fillId="0" borderId="0"/>
    <xf numFmtId="0" fontId="71" fillId="0" borderId="0"/>
    <xf numFmtId="49" fontId="51" fillId="0" borderId="0" applyFill="0" applyBorder="0" applyProtection="0"/>
    <xf numFmtId="0" fontId="68" fillId="5" borderId="0">
      <alignment horizontal="left"/>
    </xf>
    <xf numFmtId="0" fontId="72" fillId="0" borderId="0"/>
    <xf numFmtId="41" fontId="6" fillId="0" borderId="0" applyFont="0" applyFill="0" applyBorder="0" applyAlignment="0" applyProtection="0"/>
    <xf numFmtId="180" fontId="61" fillId="0" borderId="0" applyFont="0" applyFill="0" applyBorder="0" applyAlignment="0" applyProtection="0"/>
    <xf numFmtId="43" fontId="6" fillId="0" borderId="0" applyFont="0" applyFill="0" applyBorder="0" applyAlignment="0" applyProtection="0"/>
    <xf numFmtId="0" fontId="65" fillId="38" borderId="18" applyNumberFormat="0" applyFont="0" applyAlignment="0" applyProtection="0"/>
    <xf numFmtId="181" fontId="6" fillId="0" borderId="0" applyFont="0" applyFill="0" applyBorder="0" applyAlignment="0" applyProtection="0"/>
    <xf numFmtId="182" fontId="6" fillId="0" borderId="0" applyFont="0" applyFill="0" applyBorder="0" applyAlignment="0" applyProtection="0"/>
    <xf numFmtId="1" fontId="73" fillId="0" borderId="0">
      <alignment vertical="top" wrapText="1"/>
    </xf>
    <xf numFmtId="0" fontId="1" fillId="0" borderId="0"/>
    <xf numFmtId="0" fontId="74" fillId="0" borderId="0"/>
    <xf numFmtId="0" fontId="6" fillId="0" borderId="6">
      <alignment horizontal="center" vertical="center"/>
    </xf>
    <xf numFmtId="0" fontId="56" fillId="0" borderId="6">
      <alignment horizontal="left" vertical="center"/>
    </xf>
    <xf numFmtId="0" fontId="6" fillId="0" borderId="0"/>
    <xf numFmtId="0" fontId="19" fillId="0" borderId="0">
      <alignment vertical="center"/>
    </xf>
    <xf numFmtId="0" fontId="81" fillId="0" borderId="0"/>
    <xf numFmtId="0" fontId="1" fillId="0" borderId="0"/>
    <xf numFmtId="0" fontId="18" fillId="8" borderId="0" applyNumberFormat="0" applyBorder="0" applyAlignment="0" applyProtection="0"/>
    <xf numFmtId="0" fontId="18" fillId="9" borderId="0" applyNumberFormat="0" applyBorder="0" applyAlignment="0" applyProtection="0"/>
    <xf numFmtId="0" fontId="5" fillId="39" borderId="4"/>
    <xf numFmtId="0" fontId="5" fillId="4" borderId="4"/>
    <xf numFmtId="0" fontId="5" fillId="39" borderId="4"/>
    <xf numFmtId="0" fontId="5" fillId="39" borderId="4"/>
    <xf numFmtId="0" fontId="25" fillId="5" borderId="5">
      <alignment horizontal="right" vertical="top" wrapText="1"/>
    </xf>
    <xf numFmtId="0" fontId="5" fillId="0" borderId="1"/>
    <xf numFmtId="0" fontId="5" fillId="0" borderId="1"/>
    <xf numFmtId="0" fontId="5" fillId="0" borderId="1"/>
    <xf numFmtId="0" fontId="5" fillId="0" borderId="1"/>
    <xf numFmtId="0" fontId="5" fillId="0" borderId="1"/>
    <xf numFmtId="0" fontId="5" fillId="0" borderId="1"/>
    <xf numFmtId="0" fontId="5" fillId="0" borderId="4"/>
    <xf numFmtId="0" fontId="5" fillId="0" borderId="4"/>
    <xf numFmtId="0" fontId="5" fillId="0" borderId="4"/>
    <xf numFmtId="0" fontId="5" fillId="0" borderId="4"/>
    <xf numFmtId="0" fontId="5" fillId="0" borderId="4"/>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1" fillId="3" borderId="0">
      <alignment horizontal="center" wrapText="1"/>
    </xf>
    <xf numFmtId="0" fontId="1" fillId="3" borderId="0">
      <alignment horizontal="center" wrapText="1"/>
    </xf>
    <xf numFmtId="41" fontId="1" fillId="0" borderId="0" applyFont="0" applyFill="0" applyBorder="0" applyAlignment="0" applyProtection="0"/>
    <xf numFmtId="43" fontId="1" fillId="0" borderId="0" applyFont="0" applyFill="0" applyBorder="0" applyAlignment="0" applyProtection="0"/>
    <xf numFmtId="18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2" fillId="6" borderId="1">
      <protection locked="0"/>
    </xf>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 fillId="6" borderId="1"/>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14" fillId="3" borderId="1">
      <alignment horizontal="left"/>
    </xf>
    <xf numFmtId="0" fontId="25" fillId="3" borderId="0">
      <alignment horizontal="right" vertical="top" wrapText="1"/>
    </xf>
    <xf numFmtId="0" fontId="25" fillId="3" borderId="0">
      <alignment horizontal="right" vertical="top" wrapText="1"/>
    </xf>
    <xf numFmtId="0" fontId="25" fillId="3" borderId="0">
      <alignment horizontal="right" vertical="top" textRotation="90" wrapText="1"/>
    </xf>
    <xf numFmtId="0" fontId="17" fillId="0" borderId="25" applyNumberFormat="0" applyFill="0" applyAlignment="0" applyProtection="0"/>
    <xf numFmtId="0" fontId="33" fillId="0" borderId="0" applyNumberFormat="0" applyFill="0" applyBorder="0">
      <protection locked="0"/>
    </xf>
    <xf numFmtId="0" fontId="78"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30" fillId="3" borderId="0">
      <alignment horizontal="center"/>
    </xf>
    <xf numFmtId="0" fontId="30" fillId="3" borderId="0">
      <alignment horizontal="center"/>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1" fillId="3" borderId="1">
      <alignment horizontal="centerContinuous"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6">
      <alignment wrapText="1"/>
    </xf>
    <xf numFmtId="0" fontId="5" fillId="3" borderId="7"/>
    <xf numFmtId="0" fontId="5" fillId="3" borderId="7"/>
    <xf numFmtId="0" fontId="5" fillId="3" borderId="7"/>
    <xf numFmtId="0" fontId="5" fillId="3" borderId="7"/>
    <xf numFmtId="0" fontId="5" fillId="3" borderId="7"/>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8"/>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5" fillId="3" borderId="2">
      <alignment horizontal="center" wrapText="1"/>
    </xf>
    <xf numFmtId="0" fontId="81"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8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80" fillId="0" borderId="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24" fillId="0" borderId="0"/>
    <xf numFmtId="0" fontId="1" fillId="0" borderId="0"/>
    <xf numFmtId="0" fontId="24" fillId="0" borderId="0"/>
    <xf numFmtId="0" fontId="1" fillId="0" borderId="0"/>
    <xf numFmtId="0" fontId="5" fillId="0" borderId="0"/>
    <xf numFmtId="0" fontId="5" fillId="0" borderId="0"/>
    <xf numFmtId="0" fontId="5"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5"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0" borderId="0"/>
    <xf numFmtId="0" fontId="67" fillId="0" borderId="0"/>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5" fillId="3" borderId="1"/>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1" fillId="3" borderId="1">
      <alignment horizontal="left" vertical="top" wrapText="1"/>
    </xf>
    <xf numFmtId="0" fontId="22" fillId="3" borderId="0"/>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3" fillId="3" borderId="3">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9">
      <alignment horizontal="left" vertical="top" wrapText="1"/>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1" fillId="3" borderId="3">
      <alignment horizontal="left" vertical="top"/>
    </xf>
    <xf numFmtId="0" fontId="24" fillId="0" borderId="0"/>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1" fillId="0" borderId="0"/>
    <xf numFmtId="0" fontId="5" fillId="3" borderId="1"/>
    <xf numFmtId="0" fontId="1" fillId="0" borderId="0"/>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5" fillId="2" borderId="1"/>
    <xf numFmtId="0" fontId="5" fillId="2" borderId="1"/>
    <xf numFmtId="0" fontId="5" fillId="2" borderId="1"/>
    <xf numFmtId="0" fontId="5" fillId="2" borderId="1"/>
    <xf numFmtId="0" fontId="5" fillId="2" borderId="1"/>
    <xf numFmtId="0" fontId="5" fillId="2" borderId="1"/>
    <xf numFmtId="0" fontId="5" fillId="2" borderId="1"/>
    <xf numFmtId="0" fontId="5" fillId="3" borderId="1"/>
    <xf numFmtId="0" fontId="15" fillId="0" borderId="0" applyNumberFormat="0" applyFill="0" applyBorder="0" applyAlignment="0" applyProtection="0"/>
  </cellStyleXfs>
  <cellXfs count="285">
    <xf numFmtId="0" fontId="0" fillId="0" borderId="0" xfId="0"/>
    <xf numFmtId="0" fontId="5" fillId="17" borderId="7" xfId="11" applyNumberFormat="1" applyFont="1" applyFill="1" applyBorder="1" applyAlignment="1" applyProtection="1">
      <alignment horizontal="left"/>
    </xf>
    <xf numFmtId="1" fontId="8" fillId="17" borderId="20" xfId="11" applyNumberFormat="1" applyFont="1" applyFill="1" applyBorder="1" applyAlignment="1" applyProtection="1">
      <alignment horizontal="right"/>
    </xf>
    <xf numFmtId="171" fontId="5" fillId="17" borderId="7" xfId="11" applyNumberFormat="1" applyFont="1" applyFill="1" applyBorder="1" applyAlignment="1" applyProtection="1">
      <alignment horizontal="left"/>
    </xf>
    <xf numFmtId="171" fontId="5" fillId="49" borderId="7" xfId="11" applyNumberFormat="1" applyFont="1" applyFill="1" applyBorder="1" applyAlignment="1" applyProtection="1">
      <alignment horizontal="left"/>
    </xf>
    <xf numFmtId="1" fontId="8" fillId="49" borderId="20" xfId="11" applyNumberFormat="1" applyFont="1" applyFill="1" applyBorder="1" applyAlignment="1" applyProtection="1">
      <alignment horizontal="right"/>
    </xf>
    <xf numFmtId="1" fontId="5" fillId="0" borderId="26" xfId="9" applyNumberFormat="1" applyFont="1" applyFill="1" applyBorder="1" applyAlignment="1" applyProtection="1">
      <alignment horizontal="center" vertical="center"/>
    </xf>
    <xf numFmtId="0" fontId="5" fillId="0" borderId="0" xfId="6" applyFont="1" applyFill="1" applyBorder="1" applyAlignment="1" applyProtection="1">
      <alignment horizontal="left"/>
    </xf>
    <xf numFmtId="0" fontId="5" fillId="0" borderId="0" xfId="6" applyFont="1" applyFill="1" applyBorder="1" applyAlignment="1">
      <alignment horizontal="center" vertical="center"/>
    </xf>
    <xf numFmtId="1" fontId="5" fillId="49" borderId="29" xfId="9" applyNumberFormat="1" applyFont="1" applyFill="1" applyBorder="1" applyAlignment="1" applyProtection="1">
      <alignment horizontal="center"/>
    </xf>
    <xf numFmtId="1" fontId="5" fillId="49" borderId="26" xfId="9" applyNumberFormat="1" applyFont="1" applyFill="1" applyBorder="1" applyAlignment="1" applyProtection="1">
      <alignment horizontal="center"/>
    </xf>
    <xf numFmtId="1" fontId="5" fillId="49" borderId="27" xfId="9" applyNumberFormat="1" applyFont="1" applyFill="1" applyBorder="1" applyAlignment="1" applyProtection="1">
      <alignment horizontal="left"/>
    </xf>
    <xf numFmtId="1" fontId="8" fillId="17" borderId="28" xfId="11" applyNumberFormat="1" applyFont="1" applyFill="1" applyBorder="1" applyAlignment="1" applyProtection="1">
      <alignment horizontal="left"/>
    </xf>
    <xf numFmtId="1" fontId="5" fillId="49" borderId="26" xfId="9" applyNumberFormat="1" applyFont="1" applyFill="1" applyBorder="1" applyAlignment="1" applyProtection="1">
      <alignment horizontal="left"/>
    </xf>
    <xf numFmtId="1" fontId="5" fillId="49" borderId="28" xfId="9" applyNumberFormat="1" applyFont="1" applyFill="1" applyBorder="1" applyAlignment="1" applyProtection="1">
      <alignment horizontal="left"/>
    </xf>
    <xf numFmtId="1" fontId="5" fillId="49" borderId="0" xfId="9" applyNumberFormat="1" applyFont="1" applyFill="1" applyBorder="1" applyAlignment="1" applyProtection="1">
      <alignment horizontal="left"/>
    </xf>
    <xf numFmtId="1" fontId="5" fillId="49" borderId="26" xfId="9" applyNumberFormat="1" applyFont="1" applyFill="1" applyBorder="1" applyAlignment="1" applyProtection="1">
      <alignment horizontal="right" vertical="center" wrapText="1"/>
    </xf>
    <xf numFmtId="170" fontId="3" fillId="0" borderId="30" xfId="10" applyNumberFormat="1" applyFont="1" applyFill="1" applyBorder="1" applyAlignment="1">
      <alignment horizontal="left"/>
    </xf>
    <xf numFmtId="170" fontId="3" fillId="49" borderId="7" xfId="10" applyNumberFormat="1" applyFont="1" applyFill="1" applyBorder="1" applyAlignment="1">
      <alignment horizontal="left"/>
    </xf>
    <xf numFmtId="0" fontId="8" fillId="52" borderId="31" xfId="0" applyFont="1" applyFill="1" applyBorder="1"/>
    <xf numFmtId="0" fontId="8" fillId="52" borderId="32" xfId="0" applyFont="1" applyFill="1" applyBorder="1" applyAlignment="1">
      <alignment wrapText="1"/>
    </xf>
    <xf numFmtId="0" fontId="8" fillId="52" borderId="33" xfId="0" applyFont="1" applyFill="1" applyBorder="1"/>
    <xf numFmtId="0" fontId="8" fillId="52" borderId="34" xfId="0" applyFont="1" applyFill="1" applyBorder="1" applyAlignment="1">
      <alignment wrapText="1"/>
    </xf>
    <xf numFmtId="0" fontId="8" fillId="52" borderId="35" xfId="0" applyFont="1" applyFill="1" applyBorder="1" applyAlignment="1">
      <alignment horizontal="left"/>
    </xf>
    <xf numFmtId="0" fontId="8" fillId="52" borderId="36" xfId="0" applyFont="1" applyFill="1" applyBorder="1" applyAlignment="1">
      <alignment wrapText="1"/>
    </xf>
    <xf numFmtId="1" fontId="5" fillId="0" borderId="0" xfId="7" applyNumberFormat="1" applyFont="1" applyFill="1" applyBorder="1" applyAlignment="1">
      <alignment horizontal="center" vertical="center" textRotation="180"/>
    </xf>
    <xf numFmtId="1" fontId="5" fillId="0" borderId="0" xfId="9" applyNumberFormat="1" applyFont="1" applyFill="1" applyBorder="1" applyAlignment="1" applyProtection="1">
      <alignment horizontal="right"/>
    </xf>
    <xf numFmtId="1" fontId="5" fillId="0" borderId="0" xfId="9" applyNumberFormat="1" applyFont="1" applyFill="1" applyBorder="1" applyAlignment="1" applyProtection="1">
      <alignment horizontal="left"/>
    </xf>
    <xf numFmtId="1" fontId="5" fillId="49" borderId="20" xfId="9" applyNumberFormat="1" applyFont="1" applyFill="1" applyBorder="1" applyAlignment="1">
      <alignment horizontal="center"/>
    </xf>
    <xf numFmtId="1" fontId="5" fillId="49" borderId="28" xfId="9" applyNumberFormat="1" applyFont="1" applyFill="1" applyBorder="1" applyAlignment="1">
      <alignment horizontal="left"/>
    </xf>
    <xf numFmtId="1" fontId="5" fillId="50" borderId="8" xfId="9" applyNumberFormat="1" applyFont="1" applyFill="1" applyBorder="1" applyAlignment="1">
      <alignment horizontal="right"/>
    </xf>
    <xf numFmtId="1" fontId="5" fillId="50" borderId="37" xfId="9" applyNumberFormat="1" applyFont="1" applyFill="1" applyBorder="1" applyAlignment="1">
      <alignment horizontal="left"/>
    </xf>
    <xf numFmtId="0" fontId="11" fillId="0" borderId="0" xfId="0" applyFont="1" applyFill="1" applyAlignment="1"/>
    <xf numFmtId="170" fontId="8" fillId="17" borderId="20" xfId="11" applyNumberFormat="1" applyFont="1" applyFill="1" applyBorder="1" applyAlignment="1" applyProtection="1">
      <alignment horizontal="right"/>
    </xf>
    <xf numFmtId="170" fontId="8" fillId="17" borderId="28" xfId="11" applyNumberFormat="1" applyFont="1" applyFill="1" applyBorder="1" applyAlignment="1" applyProtection="1">
      <alignment horizontal="left"/>
    </xf>
    <xf numFmtId="170" fontId="8" fillId="17" borderId="0" xfId="11" applyNumberFormat="1" applyFont="1" applyFill="1" applyBorder="1" applyAlignment="1" applyProtection="1">
      <alignment horizontal="right"/>
    </xf>
    <xf numFmtId="170" fontId="8" fillId="17" borderId="0" xfId="11" applyNumberFormat="1" applyFont="1" applyFill="1" applyBorder="1" applyAlignment="1" applyProtection="1">
      <alignment horizontal="left"/>
    </xf>
    <xf numFmtId="170" fontId="8" fillId="17" borderId="0" xfId="11" applyNumberFormat="1" applyFont="1" applyFill="1" applyBorder="1" applyAlignment="1" applyProtection="1">
      <alignment horizontal="right" vertical="center" wrapText="1"/>
    </xf>
    <xf numFmtId="170" fontId="8" fillId="17" borderId="0" xfId="9" applyNumberFormat="1" applyFont="1" applyFill="1" applyBorder="1" applyAlignment="1" applyProtection="1">
      <alignment horizontal="right"/>
    </xf>
    <xf numFmtId="170" fontId="8" fillId="49" borderId="20" xfId="9" applyNumberFormat="1" applyFont="1" applyFill="1" applyBorder="1" applyAlignment="1" applyProtection="1">
      <alignment horizontal="right"/>
    </xf>
    <xf numFmtId="170" fontId="8" fillId="49" borderId="28" xfId="11" applyNumberFormat="1" applyFont="1" applyFill="1" applyBorder="1" applyAlignment="1" applyProtection="1">
      <alignment horizontal="left"/>
    </xf>
    <xf numFmtId="170" fontId="8" fillId="49" borderId="0" xfId="11" applyNumberFormat="1" applyFont="1" applyFill="1" applyBorder="1" applyAlignment="1" applyProtection="1">
      <alignment horizontal="right"/>
    </xf>
    <xf numFmtId="170" fontId="8" fillId="49" borderId="0" xfId="9" applyNumberFormat="1" applyFont="1" applyFill="1" applyBorder="1" applyAlignment="1" applyProtection="1">
      <alignment horizontal="right"/>
    </xf>
    <xf numFmtId="170" fontId="8" fillId="49" borderId="0" xfId="11" applyNumberFormat="1" applyFont="1" applyFill="1" applyBorder="1" applyAlignment="1" applyProtection="1">
      <alignment horizontal="right" vertical="center" wrapText="1"/>
    </xf>
    <xf numFmtId="170" fontId="8" fillId="49" borderId="20" xfId="11" applyNumberFormat="1" applyFont="1" applyFill="1" applyBorder="1" applyAlignment="1" applyProtection="1">
      <alignment horizontal="right"/>
    </xf>
    <xf numFmtId="170" fontId="8" fillId="17" borderId="20" xfId="9" applyNumberFormat="1" applyFont="1" applyFill="1" applyBorder="1" applyAlignment="1" applyProtection="1">
      <alignment horizontal="right"/>
    </xf>
    <xf numFmtId="170" fontId="5" fillId="49" borderId="20" xfId="9" applyNumberFormat="1" applyFont="1" applyFill="1" applyBorder="1" applyAlignment="1">
      <alignment horizontal="center"/>
    </xf>
    <xf numFmtId="170" fontId="5" fillId="49" borderId="28" xfId="9" applyNumberFormat="1" applyFont="1" applyFill="1" applyBorder="1" applyAlignment="1">
      <alignment horizontal="left"/>
    </xf>
    <xf numFmtId="170" fontId="5" fillId="50" borderId="8" xfId="9" applyNumberFormat="1" applyFont="1" applyFill="1" applyBorder="1" applyAlignment="1">
      <alignment horizontal="right"/>
    </xf>
    <xf numFmtId="170" fontId="5" fillId="50" borderId="37" xfId="9" applyNumberFormat="1" applyFont="1" applyFill="1" applyBorder="1" applyAlignment="1">
      <alignment horizontal="left"/>
    </xf>
    <xf numFmtId="1" fontId="3" fillId="49" borderId="29" xfId="9" applyNumberFormat="1" applyFont="1" applyFill="1" applyBorder="1" applyAlignment="1" applyProtection="1">
      <alignment horizontal="center"/>
    </xf>
    <xf numFmtId="1" fontId="3" fillId="49" borderId="27" xfId="9" applyNumberFormat="1" applyFont="1" applyFill="1" applyBorder="1" applyAlignment="1" applyProtection="1">
      <alignment horizontal="left"/>
    </xf>
    <xf numFmtId="0" fontId="5" fillId="0" borderId="0" xfId="915" applyNumberFormat="1" applyFont="1" applyFill="1" applyBorder="1" applyAlignment="1" applyProtection="1">
      <alignment horizontal="left" vertical="top"/>
    </xf>
    <xf numFmtId="1" fontId="5" fillId="49" borderId="20" xfId="11" applyNumberFormat="1" applyFont="1" applyFill="1" applyBorder="1" applyAlignment="1" applyProtection="1">
      <alignment horizontal="left" vertical="center"/>
    </xf>
    <xf numFmtId="170" fontId="5" fillId="0" borderId="0" xfId="1202" applyNumberFormat="1" applyFont="1" applyFill="1" applyBorder="1" applyAlignment="1">
      <alignment horizontal="left"/>
    </xf>
    <xf numFmtId="2" fontId="4" fillId="0" borderId="0" xfId="9" applyNumberFormat="1" applyFont="1" applyFill="1" applyBorder="1" applyAlignment="1">
      <alignment horizontal="left" vertical="top"/>
    </xf>
    <xf numFmtId="1" fontId="8" fillId="49" borderId="20" xfId="9" applyNumberFormat="1" applyFont="1" applyFill="1" applyBorder="1" applyAlignment="1" applyProtection="1">
      <alignment horizontal="right"/>
    </xf>
    <xf numFmtId="1" fontId="8" fillId="49" borderId="28" xfId="11" applyNumberFormat="1" applyFont="1" applyFill="1" applyBorder="1" applyAlignment="1" applyProtection="1">
      <alignment horizontal="left"/>
    </xf>
    <xf numFmtId="1" fontId="5" fillId="17" borderId="20" xfId="11" applyNumberFormat="1" applyFont="1" applyFill="1" applyBorder="1" applyAlignment="1" applyProtection="1">
      <alignment horizontal="right"/>
    </xf>
    <xf numFmtId="1" fontId="5" fillId="17" borderId="28" xfId="11" applyNumberFormat="1" applyFont="1" applyFill="1" applyBorder="1" applyAlignment="1" applyProtection="1">
      <alignment horizontal="left"/>
    </xf>
    <xf numFmtId="1" fontId="5" fillId="17" borderId="20" xfId="9" applyNumberFormat="1" applyFont="1" applyFill="1" applyBorder="1" applyAlignment="1" applyProtection="1">
      <alignment horizontal="right"/>
    </xf>
    <xf numFmtId="1" fontId="5" fillId="17" borderId="0" xfId="11" applyNumberFormat="1" applyFont="1" applyFill="1" applyBorder="1" applyAlignment="1" applyProtection="1">
      <alignment horizontal="left"/>
    </xf>
    <xf numFmtId="1" fontId="5" fillId="17" borderId="0" xfId="11" applyNumberFormat="1" applyFont="1" applyFill="1" applyBorder="1" applyAlignment="1" applyProtection="1">
      <alignment horizontal="right"/>
    </xf>
    <xf numFmtId="1" fontId="5" fillId="17" borderId="28" xfId="9" applyNumberFormat="1" applyFont="1" applyFill="1" applyBorder="1" applyAlignment="1" applyProtection="1">
      <alignment horizontal="left"/>
    </xf>
    <xf numFmtId="1" fontId="5" fillId="17" borderId="0" xfId="9" applyNumberFormat="1" applyFont="1" applyFill="1" applyBorder="1" applyAlignment="1" applyProtection="1">
      <alignment horizontal="right"/>
    </xf>
    <xf numFmtId="1" fontId="5" fillId="17" borderId="0" xfId="9" applyNumberFormat="1" applyFont="1" applyFill="1" applyBorder="1" applyAlignment="1" applyProtection="1">
      <alignment horizontal="left"/>
    </xf>
    <xf numFmtId="1" fontId="5" fillId="49" borderId="20" xfId="9" applyNumberFormat="1" applyFont="1" applyFill="1" applyBorder="1" applyAlignment="1" applyProtection="1">
      <alignment horizontal="right"/>
    </xf>
    <xf numFmtId="1" fontId="5" fillId="49" borderId="28" xfId="11" applyNumberFormat="1" applyFont="1" applyFill="1" applyBorder="1" applyAlignment="1" applyProtection="1">
      <alignment horizontal="left"/>
    </xf>
    <xf numFmtId="1" fontId="5" fillId="49" borderId="0" xfId="11" applyNumberFormat="1" applyFont="1" applyFill="1" applyBorder="1" applyAlignment="1" applyProtection="1">
      <alignment horizontal="right"/>
    </xf>
    <xf numFmtId="1" fontId="5" fillId="49" borderId="0" xfId="11" applyNumberFormat="1" applyFont="1" applyFill="1" applyBorder="1" applyAlignment="1" applyProtection="1">
      <alignment horizontal="left"/>
    </xf>
    <xf numFmtId="1" fontId="5" fillId="49" borderId="0" xfId="9" applyNumberFormat="1" applyFont="1" applyFill="1" applyBorder="1" applyAlignment="1" applyProtection="1">
      <alignment horizontal="right"/>
    </xf>
    <xf numFmtId="1" fontId="5" fillId="49" borderId="20" xfId="11" applyNumberFormat="1" applyFont="1" applyFill="1" applyBorder="1" applyAlignment="1" applyProtection="1">
      <alignment horizontal="right"/>
    </xf>
    <xf numFmtId="0" fontId="8" fillId="0" borderId="0" xfId="0" applyNumberFormat="1" applyFont="1" applyFill="1" applyBorder="1"/>
    <xf numFmtId="0" fontId="3" fillId="0" borderId="0" xfId="12" applyFont="1" applyFill="1" applyBorder="1" applyAlignment="1">
      <alignment horizontal="left"/>
    </xf>
    <xf numFmtId="1" fontId="5" fillId="53" borderId="20" xfId="11" applyNumberFormat="1" applyFont="1" applyFill="1" applyBorder="1" applyAlignment="1" applyProtection="1">
      <alignment horizontal="left" vertical="center"/>
    </xf>
    <xf numFmtId="0" fontId="3" fillId="50" borderId="2" xfId="12" applyFont="1" applyFill="1" applyBorder="1" applyAlignment="1">
      <alignment horizontal="left"/>
    </xf>
    <xf numFmtId="1" fontId="3" fillId="54" borderId="2" xfId="9" applyNumberFormat="1" applyFont="1" applyFill="1" applyBorder="1" applyAlignment="1" applyProtection="1">
      <alignment horizontal="left" vertical="center"/>
    </xf>
    <xf numFmtId="1" fontId="3" fillId="50" borderId="2" xfId="9" applyNumberFormat="1" applyFont="1" applyFill="1" applyBorder="1" applyAlignment="1" applyProtection="1">
      <alignment horizontal="center" vertical="center"/>
    </xf>
    <xf numFmtId="170" fontId="8" fillId="17" borderId="28" xfId="9" applyNumberFormat="1" applyFont="1" applyFill="1" applyBorder="1" applyAlignment="1" applyProtection="1">
      <alignment horizontal="left"/>
    </xf>
    <xf numFmtId="170" fontId="8" fillId="17" borderId="0" xfId="9" applyNumberFormat="1" applyFont="1" applyFill="1" applyBorder="1" applyAlignment="1" applyProtection="1">
      <alignment horizontal="left"/>
    </xf>
    <xf numFmtId="170" fontId="8" fillId="49" borderId="0" xfId="11" applyNumberFormat="1" applyFont="1" applyFill="1" applyBorder="1" applyAlignment="1" applyProtection="1">
      <alignment horizontal="left"/>
    </xf>
    <xf numFmtId="170" fontId="8" fillId="49" borderId="28" xfId="9" applyNumberFormat="1" applyFont="1" applyFill="1" applyBorder="1" applyAlignment="1" applyProtection="1">
      <alignment horizontal="left"/>
    </xf>
    <xf numFmtId="170" fontId="8" fillId="49" borderId="0" xfId="9" applyNumberFormat="1" applyFont="1" applyFill="1" applyBorder="1" applyAlignment="1" applyProtection="1">
      <alignment horizontal="left"/>
    </xf>
    <xf numFmtId="170" fontId="5" fillId="55" borderId="20" xfId="9" applyNumberFormat="1" applyFont="1" applyFill="1" applyBorder="1" applyAlignment="1">
      <alignment horizontal="right"/>
    </xf>
    <xf numFmtId="170" fontId="5" fillId="55" borderId="28" xfId="9" applyNumberFormat="1" applyFont="1" applyFill="1" applyBorder="1" applyAlignment="1">
      <alignment horizontal="left"/>
    </xf>
    <xf numFmtId="170" fontId="8" fillId="56" borderId="20" xfId="11" applyNumberFormat="1" applyFont="1" applyFill="1" applyBorder="1" applyAlignment="1" applyProtection="1">
      <alignment horizontal="right"/>
    </xf>
    <xf numFmtId="170" fontId="8" fillId="56" borderId="28" xfId="11" applyNumberFormat="1" applyFont="1" applyFill="1" applyBorder="1" applyAlignment="1" applyProtection="1">
      <alignment horizontal="left"/>
    </xf>
    <xf numFmtId="170" fontId="5" fillId="55" borderId="8" xfId="9" applyNumberFormat="1" applyFont="1" applyFill="1" applyBorder="1" applyAlignment="1">
      <alignment horizontal="right"/>
    </xf>
    <xf numFmtId="170" fontId="5" fillId="55" borderId="37" xfId="9" applyNumberFormat="1" applyFont="1" applyFill="1" applyBorder="1" applyAlignment="1">
      <alignment horizontal="left"/>
    </xf>
    <xf numFmtId="0" fontId="3" fillId="0" borderId="0" xfId="0" applyFont="1" applyFill="1" applyAlignment="1"/>
    <xf numFmtId="1" fontId="5" fillId="55" borderId="20" xfId="9" applyNumberFormat="1" applyFont="1" applyFill="1" applyBorder="1" applyAlignment="1">
      <alignment horizontal="right"/>
    </xf>
    <xf numFmtId="1" fontId="5" fillId="55" borderId="28" xfId="9" applyNumberFormat="1" applyFont="1" applyFill="1" applyBorder="1" applyAlignment="1">
      <alignment horizontal="left"/>
    </xf>
    <xf numFmtId="1" fontId="5" fillId="55" borderId="8" xfId="9" applyNumberFormat="1" applyFont="1" applyFill="1" applyBorder="1" applyAlignment="1">
      <alignment horizontal="right"/>
    </xf>
    <xf numFmtId="1" fontId="5" fillId="55" borderId="37" xfId="9" applyNumberFormat="1" applyFont="1" applyFill="1" applyBorder="1" applyAlignment="1">
      <alignment horizontal="left"/>
    </xf>
    <xf numFmtId="1" fontId="8" fillId="0" borderId="0" xfId="0" applyNumberFormat="1" applyFont="1" applyFill="1" applyAlignment="1">
      <alignment horizontal="center"/>
    </xf>
    <xf numFmtId="0" fontId="8" fillId="0" borderId="0" xfId="0" applyFont="1" applyFill="1" applyBorder="1"/>
    <xf numFmtId="0" fontId="8" fillId="0" borderId="0" xfId="0" applyFont="1"/>
    <xf numFmtId="0" fontId="8" fillId="0" borderId="0" xfId="0" applyFont="1" applyAlignment="1">
      <alignment horizontal="left"/>
    </xf>
    <xf numFmtId="0" fontId="8" fillId="0" borderId="0" xfId="0" applyFont="1" applyFill="1"/>
    <xf numFmtId="1" fontId="8" fillId="0" borderId="0" xfId="0" applyNumberFormat="1" applyFont="1" applyAlignment="1">
      <alignment horizontal="center"/>
    </xf>
    <xf numFmtId="170" fontId="8" fillId="0" borderId="0" xfId="0" applyNumberFormat="1" applyFont="1"/>
    <xf numFmtId="184" fontId="8" fillId="0" borderId="0" xfId="0" applyNumberFormat="1" applyFont="1"/>
    <xf numFmtId="185" fontId="8" fillId="0" borderId="0" xfId="0" applyNumberFormat="1" applyFont="1"/>
    <xf numFmtId="0" fontId="5" fillId="0" borderId="0" xfId="0" applyFont="1" applyFill="1" applyAlignment="1"/>
    <xf numFmtId="0" fontId="76" fillId="0" borderId="0" xfId="0" applyFont="1"/>
    <xf numFmtId="0" fontId="8" fillId="0" borderId="0" xfId="0" applyFont="1" applyFill="1" applyBorder="1" applyAlignment="1"/>
    <xf numFmtId="0" fontId="5" fillId="0" borderId="0" xfId="915" quotePrefix="1" applyNumberFormat="1" applyFont="1" applyFill="1" applyBorder="1" applyAlignment="1" applyProtection="1">
      <alignment horizontal="left" vertical="top"/>
    </xf>
    <xf numFmtId="170" fontId="5" fillId="0" borderId="0" xfId="915" quotePrefix="1" applyNumberFormat="1" applyFont="1" applyFill="1" applyBorder="1" applyAlignment="1" applyProtection="1">
      <alignment horizontal="left" vertical="top"/>
    </xf>
    <xf numFmtId="0" fontId="5" fillId="0" borderId="0" xfId="0" applyNumberFormat="1" applyFont="1" applyFill="1" applyBorder="1"/>
    <xf numFmtId="0" fontId="5" fillId="0" borderId="0" xfId="0" applyFont="1" applyFill="1" applyBorder="1" applyAlignment="1">
      <alignment wrapText="1"/>
    </xf>
    <xf numFmtId="0" fontId="3" fillId="0" borderId="0" xfId="6" applyFont="1" applyFill="1" applyBorder="1" applyAlignment="1" applyProtection="1">
      <alignment horizontal="left"/>
    </xf>
    <xf numFmtId="0" fontId="4" fillId="0" borderId="0" xfId="6" applyFont="1" applyFill="1" applyBorder="1" applyAlignment="1" applyProtection="1">
      <alignment horizontal="left"/>
    </xf>
    <xf numFmtId="0" fontId="3" fillId="55" borderId="7" xfId="12" applyFont="1" applyFill="1" applyBorder="1" applyAlignment="1">
      <alignment horizontal="left"/>
    </xf>
    <xf numFmtId="1" fontId="3" fillId="55" borderId="20" xfId="12" applyNumberFormat="1" applyFont="1" applyFill="1" applyBorder="1" applyAlignment="1">
      <alignment horizontal="center" vertical="center"/>
    </xf>
    <xf numFmtId="0" fontId="5" fillId="0" borderId="0" xfId="0" applyNumberFormat="1" applyFont="1" applyFill="1" applyBorder="1" applyAlignment="1">
      <alignment horizontal="left" vertical="top" wrapText="1"/>
    </xf>
    <xf numFmtId="1" fontId="5" fillId="0" borderId="0" xfId="0" applyNumberFormat="1" applyFont="1" applyFill="1" applyBorder="1" applyAlignment="1">
      <alignment horizontal="center"/>
    </xf>
    <xf numFmtId="0" fontId="5"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horizontal="right" vertical="center" wrapText="1"/>
    </xf>
    <xf numFmtId="0" fontId="9" fillId="0" borderId="0" xfId="0" applyFont="1"/>
    <xf numFmtId="170" fontId="9" fillId="0" borderId="0" xfId="0" applyNumberFormat="1" applyFont="1"/>
    <xf numFmtId="0" fontId="5" fillId="0" borderId="0" xfId="0" applyFont="1"/>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wrapText="1"/>
    </xf>
    <xf numFmtId="0" fontId="5" fillId="0" borderId="0" xfId="0" applyFont="1" applyFill="1" applyBorder="1" applyAlignment="1"/>
    <xf numFmtId="0" fontId="8" fillId="0" borderId="0" xfId="0" applyFont="1" applyAlignment="1">
      <alignment horizontal="right" vertical="center" wrapText="1"/>
    </xf>
    <xf numFmtId="170" fontId="5" fillId="55" borderId="38" xfId="9" applyNumberFormat="1" applyFont="1" applyFill="1" applyBorder="1" applyAlignment="1">
      <alignment horizontal="right"/>
    </xf>
    <xf numFmtId="1" fontId="5" fillId="0" borderId="27" xfId="9" applyNumberFormat="1" applyFont="1" applyFill="1" applyBorder="1" applyAlignment="1" applyProtection="1">
      <alignment horizontal="center" vertical="center"/>
    </xf>
    <xf numFmtId="1" fontId="5" fillId="53" borderId="7" xfId="11" applyNumberFormat="1" applyFont="1" applyFill="1" applyBorder="1" applyAlignment="1" applyProtection="1">
      <alignment horizontal="center" vertical="center"/>
    </xf>
    <xf numFmtId="1" fontId="5" fillId="49" borderId="7" xfId="11" applyNumberFormat="1" applyFont="1" applyFill="1" applyBorder="1" applyAlignment="1" applyProtection="1">
      <alignment horizontal="center" vertical="center"/>
    </xf>
    <xf numFmtId="1" fontId="3" fillId="55" borderId="7" xfId="12" applyNumberFormat="1" applyFont="1" applyFill="1" applyBorder="1" applyAlignment="1">
      <alignment horizontal="center" vertical="center"/>
    </xf>
    <xf numFmtId="1" fontId="5" fillId="49" borderId="28" xfId="9" applyNumberFormat="1" applyFont="1" applyFill="1" applyBorder="1" applyAlignment="1" applyProtection="1">
      <alignment horizontal="center" vertical="center"/>
    </xf>
    <xf numFmtId="0" fontId="3" fillId="55" borderId="2" xfId="12" applyFont="1" applyFill="1" applyBorder="1" applyAlignment="1">
      <alignment horizontal="left"/>
    </xf>
    <xf numFmtId="1" fontId="3" fillId="55" borderId="2" xfId="9" applyNumberFormat="1" applyFont="1" applyFill="1" applyBorder="1" applyAlignment="1" applyProtection="1">
      <alignment horizontal="center" vertical="center"/>
    </xf>
    <xf numFmtId="1"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0" fontId="4" fillId="0" borderId="0" xfId="0" applyFont="1" applyFill="1"/>
    <xf numFmtId="0" fontId="4" fillId="0" borderId="0" xfId="0" applyFont="1" applyFill="1" applyAlignment="1"/>
    <xf numFmtId="0" fontId="5" fillId="0" borderId="0" xfId="0" applyNumberFormat="1" applyFont="1" applyFill="1" applyBorder="1" applyAlignment="1"/>
    <xf numFmtId="170" fontId="5" fillId="0" borderId="0" xfId="0" applyNumberFormat="1" applyFont="1" applyFill="1" applyAlignment="1"/>
    <xf numFmtId="0" fontId="5" fillId="0" borderId="0" xfId="0" applyNumberFormat="1" applyFont="1" applyFill="1" applyBorder="1" applyAlignment="1">
      <alignment vertical="top"/>
    </xf>
    <xf numFmtId="170" fontId="5" fillId="50" borderId="38" xfId="9" applyNumberFormat="1" applyFont="1" applyFill="1" applyBorder="1" applyAlignment="1">
      <alignment horizontal="right"/>
    </xf>
    <xf numFmtId="1" fontId="5" fillId="17" borderId="7" xfId="11" applyNumberFormat="1" applyFont="1" applyFill="1" applyBorder="1" applyAlignment="1" applyProtection="1">
      <alignment horizontal="center" vertical="center"/>
    </xf>
    <xf numFmtId="0" fontId="5" fillId="0" borderId="0" xfId="0" applyFont="1" applyAlignment="1">
      <alignment horizontal="left"/>
    </xf>
    <xf numFmtId="1" fontId="5" fillId="0" borderId="0" xfId="0" applyNumberFormat="1" applyFont="1" applyAlignment="1">
      <alignment horizontal="center"/>
    </xf>
    <xf numFmtId="0" fontId="5" fillId="49" borderId="7" xfId="1202" applyFont="1" applyFill="1" applyBorder="1" applyAlignment="1">
      <alignment horizontal="left"/>
    </xf>
    <xf numFmtId="0" fontId="3" fillId="49" borderId="7" xfId="12" applyFont="1" applyFill="1" applyBorder="1" applyAlignment="1">
      <alignment horizontal="left"/>
    </xf>
    <xf numFmtId="1" fontId="5" fillId="0" borderId="0" xfId="0" applyNumberFormat="1" applyFont="1" applyFill="1"/>
    <xf numFmtId="0" fontId="48" fillId="0" borderId="0" xfId="914" applyFont="1" applyFill="1" applyAlignment="1">
      <alignment horizontal="left"/>
    </xf>
    <xf numFmtId="0" fontId="5" fillId="0" borderId="0" xfId="914" applyFont="1" applyFill="1" applyAlignment="1">
      <alignment horizontal="left"/>
    </xf>
    <xf numFmtId="0" fontId="48" fillId="0" borderId="0" xfId="914" applyFont="1" applyFill="1" applyAlignment="1">
      <alignment horizontal="left" wrapText="1"/>
    </xf>
    <xf numFmtId="0" fontId="5" fillId="0" borderId="0" xfId="914" applyFont="1" applyFill="1" applyAlignment="1">
      <alignment horizontal="left" wrapText="1"/>
    </xf>
    <xf numFmtId="0" fontId="5" fillId="0" borderId="0" xfId="914" applyFont="1" applyFill="1"/>
    <xf numFmtId="0" fontId="11" fillId="0" borderId="0" xfId="0" applyFont="1" applyAlignment="1">
      <alignment horizontal="left"/>
    </xf>
    <xf numFmtId="0" fontId="11" fillId="0" borderId="0" xfId="0" applyFont="1" applyAlignment="1">
      <alignment horizontal="centerContinuous" vertical="center" wrapText="1"/>
    </xf>
    <xf numFmtId="0" fontId="84" fillId="0" borderId="41" xfId="0" applyFont="1" applyBorder="1" applyAlignment="1">
      <alignment horizontal="centerContinuous" vertical="center" wrapText="1"/>
    </xf>
    <xf numFmtId="1" fontId="85" fillId="57" borderId="44" xfId="0" applyNumberFormat="1" applyFont="1" applyFill="1" applyBorder="1" applyAlignment="1">
      <alignment horizontal="left" vertical="center"/>
    </xf>
    <xf numFmtId="1" fontId="85" fillId="57" borderId="45" xfId="0" applyNumberFormat="1" applyFont="1" applyFill="1" applyBorder="1" applyAlignment="1">
      <alignment horizontal="center" vertical="center"/>
    </xf>
    <xf numFmtId="1" fontId="85" fillId="57" borderId="46" xfId="0" applyNumberFormat="1" applyFont="1" applyFill="1" applyBorder="1" applyAlignment="1">
      <alignment horizontal="center" vertical="center"/>
    </xf>
    <xf numFmtId="1" fontId="85" fillId="0" borderId="47" xfId="0" applyNumberFormat="1" applyFont="1" applyBorder="1" applyAlignment="1">
      <alignment horizontal="left" vertical="center"/>
    </xf>
    <xf numFmtId="1" fontId="85" fillId="0" borderId="48" xfId="0" applyNumberFormat="1" applyFont="1" applyBorder="1" applyAlignment="1">
      <alignment horizontal="center" vertical="center"/>
    </xf>
    <xf numFmtId="1" fontId="85" fillId="0" borderId="49" xfId="0" applyNumberFormat="1" applyFont="1" applyBorder="1" applyAlignment="1">
      <alignment horizontal="center" vertical="center"/>
    </xf>
    <xf numFmtId="1" fontId="85" fillId="57" borderId="47" xfId="0" applyNumberFormat="1" applyFont="1" applyFill="1" applyBorder="1" applyAlignment="1">
      <alignment horizontal="left" vertical="center"/>
    </xf>
    <xf numFmtId="1" fontId="85" fillId="57" borderId="48" xfId="0" applyNumberFormat="1" applyFont="1" applyFill="1" applyBorder="1" applyAlignment="1">
      <alignment horizontal="center" vertical="center"/>
    </xf>
    <xf numFmtId="1" fontId="85" fillId="57" borderId="49" xfId="0" applyNumberFormat="1" applyFont="1" applyFill="1" applyBorder="1" applyAlignment="1">
      <alignment horizontal="center" vertical="center"/>
    </xf>
    <xf numFmtId="1" fontId="85" fillId="57" borderId="50" xfId="0" applyNumberFormat="1" applyFont="1" applyFill="1" applyBorder="1" applyAlignment="1">
      <alignment horizontal="left" vertical="center"/>
    </xf>
    <xf numFmtId="1" fontId="85" fillId="57" borderId="51" xfId="0" applyNumberFormat="1" applyFont="1" applyFill="1" applyBorder="1" applyAlignment="1">
      <alignment horizontal="center" vertical="center"/>
    </xf>
    <xf numFmtId="1" fontId="85" fillId="57" borderId="52" xfId="0" applyNumberFormat="1" applyFont="1" applyFill="1" applyBorder="1" applyAlignment="1">
      <alignment horizontal="center" vertical="center"/>
    </xf>
    <xf numFmtId="0" fontId="3" fillId="0" borderId="0" xfId="914" applyFont="1" applyFill="1" applyAlignment="1">
      <alignment vertical="top"/>
    </xf>
    <xf numFmtId="0" fontId="4" fillId="0" borderId="0" xfId="914" applyFont="1" applyFill="1" applyAlignment="1">
      <alignment vertical="top"/>
    </xf>
    <xf numFmtId="0" fontId="48" fillId="0" borderId="0" xfId="914" applyFont="1" applyFill="1" applyAlignment="1"/>
    <xf numFmtId="0" fontId="8" fillId="0" borderId="26" xfId="0" applyFont="1" applyFill="1" applyBorder="1" applyAlignment="1">
      <alignment vertical="center"/>
    </xf>
    <xf numFmtId="0" fontId="11" fillId="0" borderId="0" xfId="0" applyFont="1" applyFill="1" applyAlignment="1">
      <alignment horizontal="centerContinuous" vertical="center" wrapText="1"/>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xf numFmtId="0" fontId="84" fillId="0" borderId="53" xfId="0" applyFont="1" applyBorder="1" applyAlignment="1">
      <alignment horizontal="centerContinuous" vertical="center" wrapText="1"/>
    </xf>
    <xf numFmtId="0" fontId="84" fillId="0" borderId="54" xfId="0" applyFont="1" applyBorder="1" applyAlignment="1">
      <alignment horizontal="centerContinuous" vertical="center" wrapText="1"/>
    </xf>
    <xf numFmtId="0" fontId="3" fillId="0" borderId="0" xfId="1047" applyFont="1" applyFill="1" applyAlignment="1">
      <alignment vertical="top"/>
    </xf>
    <xf numFmtId="0" fontId="3" fillId="0" borderId="0" xfId="1047" applyFont="1" applyFill="1" applyAlignment="1">
      <alignment horizontal="left" vertical="top"/>
    </xf>
    <xf numFmtId="0" fontId="4" fillId="0" borderId="0" xfId="914" applyFont="1" applyFill="1" applyAlignment="1">
      <alignment horizontal="left" vertical="top"/>
    </xf>
    <xf numFmtId="0" fontId="4" fillId="0" borderId="0" xfId="1047" applyFont="1" applyFill="1" applyAlignment="1"/>
    <xf numFmtId="0" fontId="5" fillId="0" borderId="0" xfId="1047" applyFont="1" applyFill="1" applyAlignment="1"/>
    <xf numFmtId="0" fontId="5" fillId="0" borderId="0" xfId="1047" applyFont="1" applyFill="1" applyAlignment="1">
      <alignment horizontal="left"/>
    </xf>
    <xf numFmtId="0" fontId="5" fillId="0" borderId="0" xfId="0" applyFont="1" applyFill="1" applyAlignment="1">
      <alignment vertical="center" readingOrder="1"/>
    </xf>
    <xf numFmtId="0" fontId="8" fillId="0" borderId="26" xfId="0" applyFont="1" applyFill="1" applyBorder="1"/>
    <xf numFmtId="0" fontId="8" fillId="0" borderId="0" xfId="0" applyFont="1" applyAlignment="1">
      <alignment wrapText="1"/>
    </xf>
    <xf numFmtId="0" fontId="85" fillId="0" borderId="44" xfId="0" applyFont="1" applyBorder="1" applyAlignment="1">
      <alignment horizontal="centerContinuous" vertical="center" wrapText="1"/>
    </xf>
    <xf numFmtId="0" fontId="84" fillId="0" borderId="45" xfId="0" applyFont="1" applyBorder="1" applyAlignment="1">
      <alignment horizontal="centerContinuous" vertical="center" wrapText="1"/>
    </xf>
    <xf numFmtId="0" fontId="84" fillId="0" borderId="46" xfId="0" applyFont="1" applyBorder="1" applyAlignment="1">
      <alignment horizontal="centerContinuous" vertical="center" wrapText="1"/>
    </xf>
    <xf numFmtId="0" fontId="84" fillId="0" borderId="44" xfId="0" applyFont="1" applyBorder="1" applyAlignment="1">
      <alignment horizontal="centerContinuous" vertical="center" wrapText="1"/>
    </xf>
    <xf numFmtId="1" fontId="85" fillId="0" borderId="50" xfId="0" applyNumberFormat="1" applyFont="1" applyBorder="1" applyAlignment="1">
      <alignment horizontal="left" vertical="center"/>
    </xf>
    <xf numFmtId="1" fontId="85" fillId="0" borderId="51" xfId="0" applyNumberFormat="1" applyFont="1" applyBorder="1" applyAlignment="1">
      <alignment horizontal="center" vertical="center"/>
    </xf>
    <xf numFmtId="1" fontId="85" fillId="0" borderId="52" xfId="0" applyNumberFormat="1" applyFont="1" applyBorder="1" applyAlignment="1">
      <alignment horizontal="center" vertical="center"/>
    </xf>
    <xf numFmtId="0" fontId="11" fillId="0" borderId="0" xfId="0" applyFont="1" applyFill="1" applyBorder="1" applyAlignment="1"/>
    <xf numFmtId="0" fontId="11" fillId="8" borderId="0" xfId="0" applyFont="1" applyFill="1" applyAlignment="1"/>
    <xf numFmtId="0" fontId="11" fillId="8" borderId="20" xfId="0" applyFont="1" applyFill="1" applyBorder="1" applyAlignment="1"/>
    <xf numFmtId="0" fontId="11" fillId="0" borderId="20" xfId="0" applyFont="1" applyFill="1" applyBorder="1" applyAlignment="1"/>
    <xf numFmtId="0" fontId="11" fillId="51" borderId="0" xfId="0" applyFont="1" applyFill="1" applyAlignment="1"/>
    <xf numFmtId="0" fontId="11" fillId="51" borderId="20" xfId="0" applyFont="1" applyFill="1" applyBorder="1" applyAlignment="1"/>
    <xf numFmtId="0" fontId="86" fillId="0" borderId="0" xfId="0" applyFont="1" applyFill="1"/>
    <xf numFmtId="0" fontId="8" fillId="0" borderId="20" xfId="0" applyFont="1" applyFill="1" applyBorder="1"/>
    <xf numFmtId="0" fontId="87" fillId="0" borderId="0" xfId="13" applyFont="1" applyFill="1">
      <protection locked="0"/>
    </xf>
    <xf numFmtId="0" fontId="88" fillId="0" borderId="20" xfId="0" applyFont="1" applyFill="1" applyBorder="1"/>
    <xf numFmtId="0" fontId="87" fillId="0" borderId="0" xfId="13" applyFont="1" applyFill="1" applyAlignment="1" applyProtection="1"/>
    <xf numFmtId="0" fontId="11" fillId="0" borderId="0" xfId="0" applyFont="1" applyFill="1"/>
    <xf numFmtId="0" fontId="5" fillId="0" borderId="26" xfId="914" applyFont="1" applyFill="1" applyBorder="1"/>
    <xf numFmtId="0" fontId="89" fillId="0" borderId="41" xfId="0" applyFont="1" applyBorder="1" applyAlignment="1">
      <alignment horizontal="centerContinuous" vertical="center" wrapText="1"/>
    </xf>
    <xf numFmtId="0" fontId="89" fillId="0" borderId="42" xfId="0" applyFont="1" applyBorder="1" applyAlignment="1">
      <alignment horizontal="centerContinuous" vertical="center" wrapText="1"/>
    </xf>
    <xf numFmtId="0" fontId="89" fillId="0" borderId="43" xfId="0" applyFont="1" applyBorder="1" applyAlignment="1">
      <alignment horizontal="centerContinuous" vertical="center" wrapText="1"/>
    </xf>
    <xf numFmtId="1" fontId="90" fillId="57" borderId="44" xfId="0" applyNumberFormat="1" applyFont="1" applyFill="1" applyBorder="1" applyAlignment="1">
      <alignment horizontal="left" vertical="center"/>
    </xf>
    <xf numFmtId="1" fontId="90" fillId="57" borderId="45" xfId="0" applyNumberFormat="1" applyFont="1" applyFill="1" applyBorder="1" applyAlignment="1">
      <alignment horizontal="center" vertical="center"/>
    </xf>
    <xf numFmtId="1" fontId="90" fillId="57" borderId="46" xfId="0" applyNumberFormat="1" applyFont="1" applyFill="1" applyBorder="1" applyAlignment="1">
      <alignment horizontal="center" vertical="center"/>
    </xf>
    <xf numFmtId="1" fontId="90" fillId="0" borderId="47" xfId="0" applyNumberFormat="1" applyFont="1" applyBorder="1" applyAlignment="1">
      <alignment horizontal="left" vertical="center"/>
    </xf>
    <xf numFmtId="1" fontId="90" fillId="0" borderId="48" xfId="0" applyNumberFormat="1" applyFont="1" applyBorder="1" applyAlignment="1">
      <alignment horizontal="center" vertical="center"/>
    </xf>
    <xf numFmtId="1" fontId="90" fillId="0" borderId="49" xfId="0" applyNumberFormat="1" applyFont="1" applyBorder="1" applyAlignment="1">
      <alignment horizontal="center" vertical="center"/>
    </xf>
    <xf numFmtId="1" fontId="90" fillId="57" borderId="47" xfId="0" applyNumberFormat="1" applyFont="1" applyFill="1" applyBorder="1" applyAlignment="1">
      <alignment horizontal="left" vertical="center"/>
    </xf>
    <xf numFmtId="1" fontId="90" fillId="57" borderId="48" xfId="0" applyNumberFormat="1" applyFont="1" applyFill="1" applyBorder="1" applyAlignment="1">
      <alignment horizontal="center" vertical="center"/>
    </xf>
    <xf numFmtId="1" fontId="90" fillId="57" borderId="49" xfId="0" applyNumberFormat="1" applyFont="1" applyFill="1" applyBorder="1" applyAlignment="1">
      <alignment horizontal="center" vertical="center"/>
    </xf>
    <xf numFmtId="1" fontId="90" fillId="49" borderId="50" xfId="0" applyNumberFormat="1" applyFont="1" applyFill="1" applyBorder="1" applyAlignment="1">
      <alignment horizontal="left" vertical="center"/>
    </xf>
    <xf numFmtId="1" fontId="90" fillId="49" borderId="51" xfId="0" applyNumberFormat="1" applyFont="1" applyFill="1" applyBorder="1" applyAlignment="1">
      <alignment horizontal="center" vertical="center"/>
    </xf>
    <xf numFmtId="1" fontId="90" fillId="49" borderId="52" xfId="0" applyNumberFormat="1" applyFont="1" applyFill="1" applyBorder="1" applyAlignment="1">
      <alignment horizontal="center" vertical="center"/>
    </xf>
    <xf numFmtId="0" fontId="12" fillId="0" borderId="0" xfId="13">
      <protection locked="0"/>
    </xf>
    <xf numFmtId="0" fontId="13" fillId="52" borderId="39" xfId="0" applyFont="1" applyFill="1" applyBorder="1" applyAlignment="1">
      <alignment horizontal="left"/>
    </xf>
    <xf numFmtId="0" fontId="13" fillId="52" borderId="40" xfId="0" applyFont="1" applyFill="1" applyBorder="1" applyAlignment="1">
      <alignment horizontal="left"/>
    </xf>
    <xf numFmtId="0" fontId="8" fillId="52" borderId="0" xfId="0" applyNumberFormat="1" applyFont="1" applyFill="1" applyBorder="1" applyAlignment="1">
      <alignment horizontal="left" vertical="top" wrapText="1"/>
    </xf>
    <xf numFmtId="0" fontId="3" fillId="0" borderId="0" xfId="0" applyFont="1" applyFill="1" applyBorder="1" applyAlignment="1">
      <alignment horizontal="left"/>
    </xf>
    <xf numFmtId="0" fontId="5" fillId="0" borderId="0" xfId="0" applyNumberFormat="1" applyFont="1" applyFill="1" applyBorder="1" applyAlignment="1">
      <alignment horizontal="left" vertical="top" wrapText="1"/>
    </xf>
    <xf numFmtId="169" fontId="5" fillId="49" borderId="3" xfId="8" applyNumberFormat="1" applyFont="1" applyFill="1" applyBorder="1" applyAlignment="1">
      <alignment horizontal="center" vertical="center" wrapText="1"/>
    </xf>
    <xf numFmtId="169" fontId="5" fillId="49" borderId="9" xfId="8" applyNumberFormat="1" applyFont="1" applyFill="1" applyBorder="1" applyAlignment="1">
      <alignment horizontal="center" vertical="center" wrapText="1"/>
    </xf>
    <xf numFmtId="0" fontId="8" fillId="58" borderId="3" xfId="0" applyFont="1" applyFill="1" applyBorder="1" applyAlignment="1">
      <alignment horizontal="center" vertical="center" wrapText="1"/>
    </xf>
    <xf numFmtId="0" fontId="8" fillId="58" borderId="6" xfId="0" applyFont="1" applyFill="1" applyBorder="1" applyAlignment="1">
      <alignment horizontal="center" vertical="center" wrapText="1"/>
    </xf>
    <xf numFmtId="0" fontId="8" fillId="58" borderId="9" xfId="0" applyFont="1" applyFill="1" applyBorder="1" applyAlignment="1">
      <alignment horizontal="center" vertical="center" wrapText="1"/>
    </xf>
    <xf numFmtId="0" fontId="5" fillId="58" borderId="1" xfId="0" applyFont="1" applyFill="1" applyBorder="1" applyAlignment="1">
      <alignment horizontal="center" vertical="center" wrapText="1"/>
    </xf>
    <xf numFmtId="1" fontId="5" fillId="49" borderId="1" xfId="9" applyNumberFormat="1" applyFont="1" applyFill="1" applyBorder="1" applyAlignment="1">
      <alignment horizontal="center" vertical="center" wrapText="1"/>
    </xf>
    <xf numFmtId="1" fontId="5" fillId="49" borderId="3" xfId="9" applyNumberFormat="1" applyFont="1" applyFill="1" applyBorder="1" applyAlignment="1">
      <alignment horizontal="center" vertical="center" wrapText="1"/>
    </xf>
    <xf numFmtId="1" fontId="5" fillId="49" borderId="9" xfId="9" applyNumberFormat="1" applyFont="1" applyFill="1" applyBorder="1" applyAlignment="1">
      <alignment horizontal="center" vertical="center" wrapText="1"/>
    </xf>
    <xf numFmtId="0" fontId="8" fillId="58" borderId="29" xfId="0" applyFont="1" applyFill="1" applyBorder="1" applyAlignment="1">
      <alignment horizontal="center" vertical="center" wrapText="1"/>
    </xf>
    <xf numFmtId="0" fontId="8" fillId="58" borderId="27" xfId="0" applyFont="1" applyFill="1" applyBorder="1" applyAlignment="1">
      <alignment horizontal="center" vertical="center" wrapText="1"/>
    </xf>
    <xf numFmtId="0" fontId="8" fillId="58" borderId="20" xfId="0" applyFont="1" applyFill="1" applyBorder="1" applyAlignment="1">
      <alignment horizontal="center" vertical="center" wrapText="1"/>
    </xf>
    <xf numFmtId="0" fontId="8" fillId="58" borderId="28" xfId="0" applyFont="1" applyFill="1" applyBorder="1" applyAlignment="1">
      <alignment horizontal="center" vertical="center" wrapText="1"/>
    </xf>
    <xf numFmtId="0" fontId="8" fillId="58" borderId="38" xfId="0" applyFont="1" applyFill="1" applyBorder="1" applyAlignment="1">
      <alignment horizontal="center" vertical="center" wrapText="1"/>
    </xf>
    <xf numFmtId="0" fontId="8" fillId="58" borderId="37" xfId="0" applyFont="1" applyFill="1" applyBorder="1" applyAlignment="1">
      <alignment horizontal="center" vertical="center" wrapText="1"/>
    </xf>
    <xf numFmtId="0" fontId="8" fillId="49" borderId="29" xfId="0" applyFont="1" applyFill="1" applyBorder="1" applyAlignment="1">
      <alignment horizontal="center" vertical="center"/>
    </xf>
    <xf numFmtId="0" fontId="8" fillId="49" borderId="26" xfId="0" applyFont="1" applyFill="1" applyBorder="1" applyAlignment="1">
      <alignment horizontal="center" vertical="center"/>
    </xf>
    <xf numFmtId="0" fontId="8" fillId="49" borderId="27" xfId="0" applyFont="1" applyFill="1" applyBorder="1" applyAlignment="1">
      <alignment horizontal="center" vertical="center"/>
    </xf>
    <xf numFmtId="1" fontId="5" fillId="49" borderId="29" xfId="9" applyNumberFormat="1" applyFont="1" applyFill="1" applyBorder="1" applyAlignment="1">
      <alignment horizontal="center" vertical="center" wrapText="1"/>
    </xf>
    <xf numFmtId="1" fontId="5" fillId="49" borderId="27" xfId="9" applyNumberFormat="1" applyFont="1" applyFill="1" applyBorder="1" applyAlignment="1">
      <alignment horizontal="center" vertical="center" wrapText="1"/>
    </xf>
    <xf numFmtId="1" fontId="5" fillId="49" borderId="6" xfId="9" applyNumberFormat="1" applyFont="1" applyFill="1" applyBorder="1" applyAlignment="1">
      <alignment horizontal="center" vertical="center" wrapText="1"/>
    </xf>
    <xf numFmtId="169" fontId="5" fillId="0" borderId="29" xfId="8" applyNumberFormat="1" applyFont="1" applyFill="1" applyBorder="1" applyAlignment="1">
      <alignment horizontal="center" vertical="center" wrapText="1"/>
    </xf>
    <xf numFmtId="169" fontId="5" fillId="0" borderId="27" xfId="8" applyNumberFormat="1" applyFont="1" applyFill="1" applyBorder="1" applyAlignment="1">
      <alignment horizontal="center" vertical="center" wrapText="1"/>
    </xf>
    <xf numFmtId="0" fontId="5" fillId="0" borderId="3" xfId="915" applyFont="1" applyFill="1" applyBorder="1" applyAlignment="1">
      <alignment horizontal="center" vertical="center" wrapText="1"/>
    </xf>
    <xf numFmtId="0" fontId="5" fillId="0" borderId="6" xfId="915" applyFont="1" applyFill="1" applyBorder="1" applyAlignment="1">
      <alignment horizontal="center" vertical="center" wrapText="1"/>
    </xf>
    <xf numFmtId="0" fontId="5" fillId="0" borderId="9" xfId="0" applyFont="1" applyFill="1" applyBorder="1" applyAlignment="1">
      <alignment vertical="center" wrapText="1"/>
    </xf>
    <xf numFmtId="0" fontId="14" fillId="0" borderId="3" xfId="915"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169" fontId="5" fillId="0" borderId="3" xfId="6" applyNumberFormat="1" applyFont="1" applyFill="1" applyBorder="1" applyAlignment="1">
      <alignment horizontal="center" vertical="center" wrapText="1"/>
    </xf>
    <xf numFmtId="169" fontId="5" fillId="0" borderId="9" xfId="6"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49" borderId="3" xfId="913" applyFont="1" applyFill="1" applyBorder="1" applyAlignment="1">
      <alignment horizontal="center" vertical="top" wrapText="1"/>
    </xf>
    <xf numFmtId="0" fontId="8" fillId="49" borderId="6" xfId="0" applyFont="1" applyFill="1" applyBorder="1" applyAlignment="1">
      <alignment horizontal="center" vertical="top" wrapText="1"/>
    </xf>
    <xf numFmtId="0" fontId="8" fillId="49" borderId="9" xfId="0" applyFont="1" applyFill="1" applyBorder="1" applyAlignment="1">
      <alignment horizontal="center" vertical="top" wrapText="1"/>
    </xf>
    <xf numFmtId="0" fontId="5" fillId="49" borderId="9" xfId="913" applyFont="1" applyFill="1" applyBorder="1" applyAlignment="1">
      <alignment horizontal="center" vertical="top" wrapText="1"/>
    </xf>
    <xf numFmtId="0" fontId="5" fillId="49" borderId="38" xfId="913" applyFont="1" applyFill="1" applyBorder="1" applyAlignment="1">
      <alignment horizontal="center" vertical="top" wrapText="1"/>
    </xf>
    <xf numFmtId="0" fontId="5" fillId="49" borderId="37" xfId="913" applyFont="1" applyFill="1" applyBorder="1" applyAlignment="1">
      <alignment horizontal="center" vertical="top" wrapText="1"/>
    </xf>
    <xf numFmtId="169" fontId="5" fillId="49" borderId="29" xfId="8" applyNumberFormat="1" applyFont="1" applyFill="1" applyBorder="1" applyAlignment="1">
      <alignment horizontal="center" vertical="center" wrapText="1"/>
    </xf>
    <xf numFmtId="169" fontId="5" fillId="49" borderId="27" xfId="8" applyNumberFormat="1" applyFont="1" applyFill="1" applyBorder="1" applyAlignment="1">
      <alignment horizontal="center" vertical="center" wrapText="1"/>
    </xf>
    <xf numFmtId="0" fontId="5" fillId="49" borderId="6" xfId="913" applyFont="1" applyFill="1" applyBorder="1" applyAlignment="1">
      <alignment horizontal="center" vertical="top" wrapText="1"/>
    </xf>
    <xf numFmtId="169" fontId="5" fillId="49" borderId="3" xfId="6" applyNumberFormat="1" applyFont="1" applyFill="1" applyBorder="1" applyAlignment="1">
      <alignment horizontal="center" vertical="center" wrapText="1"/>
    </xf>
    <xf numFmtId="169" fontId="5" fillId="49" borderId="9" xfId="6" applyNumberFormat="1" applyFont="1" applyFill="1" applyBorder="1" applyAlignment="1">
      <alignment horizontal="center" vertical="center" wrapText="1"/>
    </xf>
    <xf numFmtId="0" fontId="10" fillId="0" borderId="0" xfId="0" applyFont="1" applyFill="1" applyAlignment="1">
      <alignment vertical="center" wrapText="1" readingOrder="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91" fillId="6" borderId="0" xfId="0" applyFont="1" applyFill="1" applyAlignment="1"/>
    <xf numFmtId="0" fontId="12" fillId="6" borderId="0" xfId="13" applyFill="1">
      <protection locked="0"/>
    </xf>
    <xf numFmtId="1" fontId="91" fillId="6" borderId="0" xfId="0" applyNumberFormat="1" applyFont="1" applyFill="1" applyAlignment="1">
      <alignment horizontal="center"/>
    </xf>
    <xf numFmtId="0" fontId="91" fillId="6" borderId="0" xfId="0" applyFont="1" applyFill="1" applyAlignment="1">
      <alignment horizontal="left"/>
    </xf>
    <xf numFmtId="0" fontId="91" fillId="6" borderId="0" xfId="0" applyFont="1" applyFill="1" applyAlignment="1">
      <alignment horizontal="right" vertical="center"/>
    </xf>
  </cellXfs>
  <cellStyles count="40863">
    <cellStyle name="20 % - Aksentti1 2" xfId="916"/>
    <cellStyle name="20 % - Aksentti1 2 2" xfId="917"/>
    <cellStyle name="20 % - Aksentti1 2_T_B1.2" xfId="918"/>
    <cellStyle name="20 % - Aksentti2 2" xfId="919"/>
    <cellStyle name="20 % - Aksentti2 2 2" xfId="920"/>
    <cellStyle name="20 % - Aksentti2 2_T_B1.2" xfId="921"/>
    <cellStyle name="20 % - Aksentti3 2" xfId="922"/>
    <cellStyle name="20 % - Aksentti3 2 2" xfId="923"/>
    <cellStyle name="20 % - Aksentti3 2_T_B1.2" xfId="924"/>
    <cellStyle name="20 % - Aksentti4 2" xfId="925"/>
    <cellStyle name="20 % - Aksentti4 2 2" xfId="926"/>
    <cellStyle name="20 % - Aksentti4 2_T_B1.2" xfId="927"/>
    <cellStyle name="20 % - Aksentti5 2" xfId="928"/>
    <cellStyle name="20 % - Aksentti5 2 2" xfId="929"/>
    <cellStyle name="20 % - Aksentti5 2_T_B1.2" xfId="930"/>
    <cellStyle name="20 % - Aksentti6 2" xfId="931"/>
    <cellStyle name="20 % - Aksentti6 2 2" xfId="932"/>
    <cellStyle name="20 % - Aksentti6 2_T_B1.2" xfId="933"/>
    <cellStyle name="20% - Accent1 2" xfId="413"/>
    <cellStyle name="20% - Accent2 2" xfId="417"/>
    <cellStyle name="20% - Accent3 2" xfId="421"/>
    <cellStyle name="20% - Accent4 2" xfId="425"/>
    <cellStyle name="20% - Accent5 2" xfId="429"/>
    <cellStyle name="20% - Accent6 2" xfId="433"/>
    <cellStyle name="40 % - Aksentti1 2" xfId="934"/>
    <cellStyle name="40 % - Aksentti1 2 2" xfId="935"/>
    <cellStyle name="40 % - Aksentti1 2_T_B1.2" xfId="936"/>
    <cellStyle name="40 % - Aksentti2 2" xfId="937"/>
    <cellStyle name="40 % - Aksentti2 2 2" xfId="938"/>
    <cellStyle name="40 % - Aksentti2 2_T_B1.2" xfId="939"/>
    <cellStyle name="40 % - Aksentti3 2" xfId="940"/>
    <cellStyle name="40 % - Aksentti3 2 2" xfId="941"/>
    <cellStyle name="40 % - Aksentti3 2_T_B1.2" xfId="942"/>
    <cellStyle name="40 % - Aksentti4 2" xfId="943"/>
    <cellStyle name="40 % - Aksentti4 2 2" xfId="944"/>
    <cellStyle name="40 % - Aksentti4 2_T_B1.2" xfId="945"/>
    <cellStyle name="40 % - Aksentti5 2" xfId="946"/>
    <cellStyle name="40 % - Aksentti5 2 2" xfId="947"/>
    <cellStyle name="40 % - Aksentti5 2_T_B1.2" xfId="948"/>
    <cellStyle name="40 % - Aksentti6 2" xfId="949"/>
    <cellStyle name="40 % - Aksentti6 2 2" xfId="950"/>
    <cellStyle name="40 % - Aksentti6 2_T_B1.2" xfId="951"/>
    <cellStyle name="40% - Accent1 2" xfId="414"/>
    <cellStyle name="40% - Accent2 2" xfId="418"/>
    <cellStyle name="40% - Accent3 2" xfId="422"/>
    <cellStyle name="40% - Accent4 2" xfId="426"/>
    <cellStyle name="40% - Accent5 2" xfId="430"/>
    <cellStyle name="40% - Accent6 2" xfId="434"/>
    <cellStyle name="60% - Accent1 2" xfId="116"/>
    <cellStyle name="60% - Accent1 2 2" xfId="1206"/>
    <cellStyle name="60% - Accent1 3" xfId="415"/>
    <cellStyle name="60% - Accent2 2" xfId="117"/>
    <cellStyle name="60% - Accent2 2 2" xfId="1207"/>
    <cellStyle name="60% - Accent2 3" xfId="419"/>
    <cellStyle name="60% - Accent3 2" xfId="423"/>
    <cellStyle name="60% - Accent4 2" xfId="427"/>
    <cellStyle name="60% - Accent5 2" xfId="431"/>
    <cellStyle name="60% - Accent6 2" xfId="435"/>
    <cellStyle name="Accent1 2" xfId="412"/>
    <cellStyle name="Accent2 2" xfId="416"/>
    <cellStyle name="Accent3 2" xfId="420"/>
    <cellStyle name="Accent4 2" xfId="424"/>
    <cellStyle name="Accent5 2" xfId="428"/>
    <cellStyle name="Accent6 2" xfId="432"/>
    <cellStyle name="annee semestre" xfId="952"/>
    <cellStyle name="annee semestre 2" xfId="1200"/>
    <cellStyle name="Bad 2" xfId="402"/>
    <cellStyle name="bin" xfId="32"/>
    <cellStyle name="bin 2" xfId="1208"/>
    <cellStyle name="bin 2 2" xfId="1209"/>
    <cellStyle name="bin 3" xfId="1210"/>
    <cellStyle name="bin 4" xfId="1211"/>
    <cellStyle name="blue" xfId="33"/>
    <cellStyle name="blue 2" xfId="1212"/>
    <cellStyle name="Ç¥ÁØ_ENRL2" xfId="953"/>
    <cellStyle name="caché" xfId="954"/>
    <cellStyle name="Calculation 2" xfId="406"/>
    <cellStyle name="cell" xfId="16"/>
    <cellStyle name="cell 10" xfId="1213"/>
    <cellStyle name="cell 11" xfId="1214"/>
    <cellStyle name="cell 12" xfId="1215"/>
    <cellStyle name="cell 2" xfId="31"/>
    <cellStyle name="cell 2 10" xfId="1216"/>
    <cellStyle name="cell 2 11" xfId="1217"/>
    <cellStyle name="cell 2 12" xfId="1218"/>
    <cellStyle name="cell 2 13" xfId="1219"/>
    <cellStyle name="cell 2 14" xfId="1220"/>
    <cellStyle name="cell 2 15" xfId="1221"/>
    <cellStyle name="cell 2 2" xfId="92"/>
    <cellStyle name="cell 2 2 2" xfId="1222"/>
    <cellStyle name="cell 2 2 3" xfId="1223"/>
    <cellStyle name="cell 2 3" xfId="1224"/>
    <cellStyle name="cell 2 3 2" xfId="1225"/>
    <cellStyle name="cell 2 4" xfId="1226"/>
    <cellStyle name="cell 2 5" xfId="1227"/>
    <cellStyle name="cell 2 6" xfId="1228"/>
    <cellStyle name="cell 2 7" xfId="1229"/>
    <cellStyle name="cell 2 8" xfId="1230"/>
    <cellStyle name="cell 2 9" xfId="1231"/>
    <cellStyle name="cell 3" xfId="68"/>
    <cellStyle name="cell 3 10" xfId="1232"/>
    <cellStyle name="cell 3 10 2" xfId="1233"/>
    <cellStyle name="cell 3 11" xfId="1234"/>
    <cellStyle name="cell 3 12" xfId="1235"/>
    <cellStyle name="cell 3 2" xfId="86"/>
    <cellStyle name="cell 3 2 10" xfId="1236"/>
    <cellStyle name="cell 3 2 11" xfId="1237"/>
    <cellStyle name="cell 3 2 2" xfId="118"/>
    <cellStyle name="cell 3 2 2 2" xfId="394"/>
    <cellStyle name="cell 3 2 2 2 10" xfId="1238"/>
    <cellStyle name="cell 3 2 2 2 11" xfId="1239"/>
    <cellStyle name="cell 3 2 2 2 2" xfId="683"/>
    <cellStyle name="cell 3 2 2 2 2 2" xfId="1240"/>
    <cellStyle name="cell 3 2 2 2 2 2 2" xfId="1241"/>
    <cellStyle name="cell 3 2 2 2 2 3" xfId="1242"/>
    <cellStyle name="cell 3 2 2 2 2 3 2" xfId="1243"/>
    <cellStyle name="cell 3 2 2 2 2 4" xfId="1244"/>
    <cellStyle name="cell 3 2 2 2 2 5" xfId="1245"/>
    <cellStyle name="cell 3 2 2 2 2 6" xfId="1246"/>
    <cellStyle name="cell 3 2 2 2 2 7" xfId="1247"/>
    <cellStyle name="cell 3 2 2 2 2 8" xfId="1248"/>
    <cellStyle name="cell 3 2 2 2 3" xfId="1249"/>
    <cellStyle name="cell 3 2 2 2 3 2" xfId="1250"/>
    <cellStyle name="cell 3 2 2 2 3 2 2" xfId="1251"/>
    <cellStyle name="cell 3 2 2 2 3 3" xfId="1252"/>
    <cellStyle name="cell 3 2 2 2 3 3 2" xfId="1253"/>
    <cellStyle name="cell 3 2 2 2 3 4" xfId="1254"/>
    <cellStyle name="cell 3 2 2 2 3 5" xfId="1255"/>
    <cellStyle name="cell 3 2 2 2 3 6" xfId="1256"/>
    <cellStyle name="cell 3 2 2 2 3 7" xfId="1257"/>
    <cellStyle name="cell 3 2 2 2 4" xfId="1258"/>
    <cellStyle name="cell 3 2 2 2 4 2" xfId="1259"/>
    <cellStyle name="cell 3 2 2 2 4 2 2" xfId="1260"/>
    <cellStyle name="cell 3 2 2 2 4 3" xfId="1261"/>
    <cellStyle name="cell 3 2 2 2 4 3 2" xfId="1262"/>
    <cellStyle name="cell 3 2 2 2 4 4" xfId="1263"/>
    <cellStyle name="cell 3 2 2 2 4 5" xfId="1264"/>
    <cellStyle name="cell 3 2 2 2 4 6" xfId="1265"/>
    <cellStyle name="cell 3 2 2 2 4 7" xfId="1266"/>
    <cellStyle name="cell 3 2 2 2 5" xfId="1267"/>
    <cellStyle name="cell 3 2 2 2 5 2" xfId="1268"/>
    <cellStyle name="cell 3 2 2 2 5 2 2" xfId="1269"/>
    <cellStyle name="cell 3 2 2 2 5 3" xfId="1270"/>
    <cellStyle name="cell 3 2 2 2 5 3 2" xfId="1271"/>
    <cellStyle name="cell 3 2 2 2 5 4" xfId="1272"/>
    <cellStyle name="cell 3 2 2 2 5 5" xfId="1273"/>
    <cellStyle name="cell 3 2 2 2 5 6" xfId="1274"/>
    <cellStyle name="cell 3 2 2 2 5 7" xfId="1275"/>
    <cellStyle name="cell 3 2 2 2 6" xfId="1276"/>
    <cellStyle name="cell 3 2 2 2 6 2" xfId="1277"/>
    <cellStyle name="cell 3 2 2 2 6 2 2" xfId="1278"/>
    <cellStyle name="cell 3 2 2 2 6 3" xfId="1279"/>
    <cellStyle name="cell 3 2 2 2 6 3 2" xfId="1280"/>
    <cellStyle name="cell 3 2 2 2 6 4" xfId="1281"/>
    <cellStyle name="cell 3 2 2 2 6 5" xfId="1282"/>
    <cellStyle name="cell 3 2 2 2 6 6" xfId="1283"/>
    <cellStyle name="cell 3 2 2 2 6 7" xfId="1284"/>
    <cellStyle name="cell 3 2 2 2 7" xfId="1285"/>
    <cellStyle name="cell 3 2 2 2 8" xfId="1286"/>
    <cellStyle name="cell 3 2 2 2 9" xfId="1287"/>
    <cellStyle name="cell 3 2 2 3" xfId="1288"/>
    <cellStyle name="cell 3 2 2 4" xfId="1289"/>
    <cellStyle name="cell 3 2 2 5" xfId="1290"/>
    <cellStyle name="cell 3 2 2 6" xfId="1291"/>
    <cellStyle name="cell 3 2 2 7" xfId="1292"/>
    <cellStyle name="cell 3 2 2_STUD aligned by INSTIT" xfId="1293"/>
    <cellStyle name="cell 3 2 3" xfId="1294"/>
    <cellStyle name="cell 3 2 3 2" xfId="1295"/>
    <cellStyle name="cell 3 2 3 3" xfId="1296"/>
    <cellStyle name="cell 3 2 3 4" xfId="1297"/>
    <cellStyle name="cell 3 2 3 5" xfId="1298"/>
    <cellStyle name="cell 3 2 4" xfId="1299"/>
    <cellStyle name="cell 3 2 4 2" xfId="1300"/>
    <cellStyle name="cell 3 2 5" xfId="1301"/>
    <cellStyle name="cell 3 2 5 2" xfId="1302"/>
    <cellStyle name="cell 3 2 6" xfId="1303"/>
    <cellStyle name="cell 3 2 6 2" xfId="1304"/>
    <cellStyle name="cell 3 2 7" xfId="1305"/>
    <cellStyle name="cell 3 2 7 2" xfId="1306"/>
    <cellStyle name="cell 3 2 8" xfId="1307"/>
    <cellStyle name="cell 3 2 8 2" xfId="1308"/>
    <cellStyle name="cell 3 2 9" xfId="1309"/>
    <cellStyle name="cell 3 2_STUD aligned by INSTIT" xfId="1310"/>
    <cellStyle name="cell 3 3" xfId="88"/>
    <cellStyle name="cell 3 3 2" xfId="119"/>
    <cellStyle name="cell 3 3 2 2" xfId="1311"/>
    <cellStyle name="cell 3 3 2 2 2" xfId="1312"/>
    <cellStyle name="cell 3 3 2 2 3" xfId="1313"/>
    <cellStyle name="cell 3 3 2 2 4" xfId="1314"/>
    <cellStyle name="cell 3 3 2 2 5" xfId="1315"/>
    <cellStyle name="cell 3 3 2 2 6" xfId="1316"/>
    <cellStyle name="cell 3 3 2 3" xfId="1317"/>
    <cellStyle name="cell 3 3 2 4" xfId="1318"/>
    <cellStyle name="cell 3 3 2 5" xfId="1319"/>
    <cellStyle name="cell 3 3 2 6" xfId="1320"/>
    <cellStyle name="cell 3 3 2_STUD aligned by INSTIT" xfId="1321"/>
    <cellStyle name="cell 3 3 3" xfId="1322"/>
    <cellStyle name="cell 3 3 3 2" xfId="1323"/>
    <cellStyle name="cell 3 3 3 3" xfId="1324"/>
    <cellStyle name="cell 3 3 3 4" xfId="1325"/>
    <cellStyle name="cell 3 3 3 5" xfId="1326"/>
    <cellStyle name="cell 3 3 3 6" xfId="1327"/>
    <cellStyle name="cell 3 3 4" xfId="1328"/>
    <cellStyle name="cell 3 3 4 2" xfId="1329"/>
    <cellStyle name="cell 3 3 5" xfId="1330"/>
    <cellStyle name="cell 3 3 6" xfId="1331"/>
    <cellStyle name="cell 3 3 7" xfId="1332"/>
    <cellStyle name="cell 3 3 8" xfId="1333"/>
    <cellStyle name="cell 3 3 9" xfId="1334"/>
    <cellStyle name="cell 3 3_STUD aligned by INSTIT" xfId="1335"/>
    <cellStyle name="cell 3 4" xfId="120"/>
    <cellStyle name="cell 3 4 2" xfId="1336"/>
    <cellStyle name="cell 3 4 2 2" xfId="1337"/>
    <cellStyle name="cell 3 4 2 3" xfId="1338"/>
    <cellStyle name="cell 3 4 2 4" xfId="1339"/>
    <cellStyle name="cell 3 4 2 5" xfId="1340"/>
    <cellStyle name="cell 3 4 2 6" xfId="1341"/>
    <cellStyle name="cell 3 4 3" xfId="1342"/>
    <cellStyle name="cell 3 4 4" xfId="1343"/>
    <cellStyle name="cell 3 4 5" xfId="1344"/>
    <cellStyle name="cell 3 4 6" xfId="1345"/>
    <cellStyle name="cell 3 4 7" xfId="1346"/>
    <cellStyle name="cell 3 4_STUD aligned by INSTIT" xfId="1347"/>
    <cellStyle name="cell 3 5" xfId="1348"/>
    <cellStyle name="cell 3 5 2" xfId="1349"/>
    <cellStyle name="cell 3 5 3" xfId="1350"/>
    <cellStyle name="cell 3 5 4" xfId="1351"/>
    <cellStyle name="cell 3 5 5" xfId="1352"/>
    <cellStyle name="cell 3 6" xfId="1353"/>
    <cellStyle name="cell 3 6 2" xfId="1354"/>
    <cellStyle name="cell 3 7" xfId="1355"/>
    <cellStyle name="cell 3 7 2" xfId="1356"/>
    <cellStyle name="cell 3 8" xfId="1357"/>
    <cellStyle name="cell 3 8 2" xfId="1358"/>
    <cellStyle name="cell 3 9" xfId="1359"/>
    <cellStyle name="cell 3 9 2" xfId="1360"/>
    <cellStyle name="cell 3_STUD aligned by INSTIT" xfId="1361"/>
    <cellStyle name="cell 4" xfId="93"/>
    <cellStyle name="cell 4 10" xfId="1362"/>
    <cellStyle name="cell 4 11" xfId="1363"/>
    <cellStyle name="cell 4 2" xfId="121"/>
    <cellStyle name="cell 4 2 2" xfId="1364"/>
    <cellStyle name="cell 4 2 2 2" xfId="1365"/>
    <cellStyle name="cell 4 2 2 3" xfId="1366"/>
    <cellStyle name="cell 4 2 2 4" xfId="1367"/>
    <cellStyle name="cell 4 2 2 5" xfId="1368"/>
    <cellStyle name="cell 4 2 2 6" xfId="1369"/>
    <cellStyle name="cell 4 2 3" xfId="1370"/>
    <cellStyle name="cell 4 2 4" xfId="1371"/>
    <cellStyle name="cell 4 2 5" xfId="1372"/>
    <cellStyle name="cell 4 2 6" xfId="1373"/>
    <cellStyle name="cell 4 2 7" xfId="1374"/>
    <cellStyle name="cell 4 2_STUD aligned by INSTIT" xfId="1375"/>
    <cellStyle name="cell 4 3" xfId="1376"/>
    <cellStyle name="cell 4 3 2" xfId="1377"/>
    <cellStyle name="cell 4 3 3" xfId="1378"/>
    <cellStyle name="cell 4 3 4" xfId="1379"/>
    <cellStyle name="cell 4 3 5" xfId="1380"/>
    <cellStyle name="cell 4 3 6" xfId="1381"/>
    <cellStyle name="cell 4 4" xfId="1382"/>
    <cellStyle name="cell 4 4 2" xfId="1383"/>
    <cellStyle name="cell 4 5" xfId="1384"/>
    <cellStyle name="cell 4 5 2" xfId="1385"/>
    <cellStyle name="cell 4 6" xfId="1386"/>
    <cellStyle name="cell 4 6 2" xfId="1387"/>
    <cellStyle name="cell 4 7" xfId="1388"/>
    <cellStyle name="cell 4 7 2" xfId="1389"/>
    <cellStyle name="cell 4 8" xfId="1390"/>
    <cellStyle name="cell 4 9" xfId="1391"/>
    <cellStyle name="cell 4_STUD aligned by INSTIT" xfId="1392"/>
    <cellStyle name="cell 5" xfId="115"/>
    <cellStyle name="cell 5 2" xfId="393"/>
    <cellStyle name="cell 5 2 10" xfId="1393"/>
    <cellStyle name="cell 5 2 11" xfId="1394"/>
    <cellStyle name="cell 5 2 2" xfId="682"/>
    <cellStyle name="cell 5 2 2 2" xfId="1395"/>
    <cellStyle name="cell 5 2 2 2 2" xfId="1396"/>
    <cellStyle name="cell 5 2 2 3" xfId="1397"/>
    <cellStyle name="cell 5 2 2 3 2" xfId="1398"/>
    <cellStyle name="cell 5 2 2 4" xfId="1399"/>
    <cellStyle name="cell 5 2 2 5" xfId="1400"/>
    <cellStyle name="cell 5 2 2 6" xfId="1401"/>
    <cellStyle name="cell 5 2 2 7" xfId="1402"/>
    <cellStyle name="cell 5 2 2 8" xfId="1403"/>
    <cellStyle name="cell 5 2 3" xfId="1404"/>
    <cellStyle name="cell 5 2 3 2" xfId="1405"/>
    <cellStyle name="cell 5 2 3 2 2" xfId="1406"/>
    <cellStyle name="cell 5 2 3 3" xfId="1407"/>
    <cellStyle name="cell 5 2 3 3 2" xfId="1408"/>
    <cellStyle name="cell 5 2 3 4" xfId="1409"/>
    <cellStyle name="cell 5 2 3 5" xfId="1410"/>
    <cellStyle name="cell 5 2 3 6" xfId="1411"/>
    <cellStyle name="cell 5 2 3 7" xfId="1412"/>
    <cellStyle name="cell 5 2 4" xfId="1413"/>
    <cellStyle name="cell 5 2 4 2" xfId="1414"/>
    <cellStyle name="cell 5 2 4 2 2" xfId="1415"/>
    <cellStyle name="cell 5 2 4 3" xfId="1416"/>
    <cellStyle name="cell 5 2 4 3 2" xfId="1417"/>
    <cellStyle name="cell 5 2 4 4" xfId="1418"/>
    <cellStyle name="cell 5 2 4 5" xfId="1419"/>
    <cellStyle name="cell 5 2 4 6" xfId="1420"/>
    <cellStyle name="cell 5 2 4 7" xfId="1421"/>
    <cellStyle name="cell 5 2 5" xfId="1422"/>
    <cellStyle name="cell 5 2 5 2" xfId="1423"/>
    <cellStyle name="cell 5 2 5 2 2" xfId="1424"/>
    <cellStyle name="cell 5 2 5 3" xfId="1425"/>
    <cellStyle name="cell 5 2 5 3 2" xfId="1426"/>
    <cellStyle name="cell 5 2 5 4" xfId="1427"/>
    <cellStyle name="cell 5 2 5 5" xfId="1428"/>
    <cellStyle name="cell 5 2 5 6" xfId="1429"/>
    <cellStyle name="cell 5 2 5 7" xfId="1430"/>
    <cellStyle name="cell 5 2 6" xfId="1431"/>
    <cellStyle name="cell 5 2 6 2" xfId="1432"/>
    <cellStyle name="cell 5 2 6 2 2" xfId="1433"/>
    <cellStyle name="cell 5 2 6 3" xfId="1434"/>
    <cellStyle name="cell 5 2 6 3 2" xfId="1435"/>
    <cellStyle name="cell 5 2 6 4" xfId="1436"/>
    <cellStyle name="cell 5 2 6 5" xfId="1437"/>
    <cellStyle name="cell 5 2 6 6" xfId="1438"/>
    <cellStyle name="cell 5 2 6 7" xfId="1439"/>
    <cellStyle name="cell 5 2 7" xfId="1440"/>
    <cellStyle name="cell 5 2 8" xfId="1441"/>
    <cellStyle name="cell 5 2 9" xfId="1442"/>
    <cellStyle name="cell 5 3" xfId="458"/>
    <cellStyle name="cell 5 4" xfId="1443"/>
    <cellStyle name="cell 5 5" xfId="1444"/>
    <cellStyle name="cell 5 6" xfId="1445"/>
    <cellStyle name="cell 5 7" xfId="1446"/>
    <cellStyle name="cell 5_STUD aligned by INSTIT" xfId="1447"/>
    <cellStyle name="cell 6" xfId="389"/>
    <cellStyle name="cell 6 10" xfId="1448"/>
    <cellStyle name="cell 6 11" xfId="1449"/>
    <cellStyle name="cell 6 2" xfId="679"/>
    <cellStyle name="cell 6 2 2" xfId="912"/>
    <cellStyle name="cell 6 2 3" xfId="1450"/>
    <cellStyle name="cell 6 2 4" xfId="1451"/>
    <cellStyle name="cell 6 2 5" xfId="1452"/>
    <cellStyle name="cell 6 2 6" xfId="1453"/>
    <cellStyle name="cell 6 2 7" xfId="1454"/>
    <cellStyle name="cell 6 3" xfId="1455"/>
    <cellStyle name="cell 6 3 2" xfId="1456"/>
    <cellStyle name="cell 6 3 2 2" xfId="1457"/>
    <cellStyle name="cell 6 3 3" xfId="1458"/>
    <cellStyle name="cell 6 3 3 2" xfId="1459"/>
    <cellStyle name="cell 6 3 4" xfId="1460"/>
    <cellStyle name="cell 6 3 5" xfId="1461"/>
    <cellStyle name="cell 6 3 6" xfId="1462"/>
    <cellStyle name="cell 6 3 6 2" xfId="1463"/>
    <cellStyle name="cell 6 3 7" xfId="1464"/>
    <cellStyle name="cell 6 4" xfId="1465"/>
    <cellStyle name="cell 6 4 2" xfId="1466"/>
    <cellStyle name="cell 6 4 2 2" xfId="1467"/>
    <cellStyle name="cell 6 4 3" xfId="1468"/>
    <cellStyle name="cell 6 4 3 2" xfId="1469"/>
    <cellStyle name="cell 6 4 4" xfId="1470"/>
    <cellStyle name="cell 6 4 5" xfId="1471"/>
    <cellStyle name="cell 6 4 6" xfId="1472"/>
    <cellStyle name="cell 6 4 7" xfId="1473"/>
    <cellStyle name="cell 6 5" xfId="1474"/>
    <cellStyle name="cell 6 5 2" xfId="1475"/>
    <cellStyle name="cell 6 5 2 2" xfId="1476"/>
    <cellStyle name="cell 6 5 3" xfId="1477"/>
    <cellStyle name="cell 6 5 3 2" xfId="1478"/>
    <cellStyle name="cell 6 5 4" xfId="1479"/>
    <cellStyle name="cell 6 5 5" xfId="1480"/>
    <cellStyle name="cell 6 5 6" xfId="1481"/>
    <cellStyle name="cell 6 5 7" xfId="1482"/>
    <cellStyle name="cell 6 6" xfId="1483"/>
    <cellStyle name="cell 6 6 2" xfId="1484"/>
    <cellStyle name="cell 6 6 2 2" xfId="1485"/>
    <cellStyle name="cell 6 6 3" xfId="1486"/>
    <cellStyle name="cell 6 6 3 2" xfId="1487"/>
    <cellStyle name="cell 6 6 4" xfId="1488"/>
    <cellStyle name="cell 6 6 5" xfId="1489"/>
    <cellStyle name="cell 6 6 6" xfId="1490"/>
    <cellStyle name="cell 6 6 7" xfId="1491"/>
    <cellStyle name="cell 6 7" xfId="1492"/>
    <cellStyle name="cell 6 8" xfId="1493"/>
    <cellStyle name="cell 6 9" xfId="1494"/>
    <cellStyle name="cell 7" xfId="1495"/>
    <cellStyle name="cell 7 10" xfId="1496"/>
    <cellStyle name="cell 7 11" xfId="1497"/>
    <cellStyle name="cell 7 12" xfId="1498"/>
    <cellStyle name="cell 7 13" xfId="1499"/>
    <cellStyle name="cell 7 2" xfId="1500"/>
    <cellStyle name="cell 7 2 10" xfId="1501"/>
    <cellStyle name="cell 7 2 11" xfId="1502"/>
    <cellStyle name="cell 7 2 12" xfId="1503"/>
    <cellStyle name="cell 7 2 2" xfId="1504"/>
    <cellStyle name="cell 7 2 2 2" xfId="1505"/>
    <cellStyle name="cell 7 2 2 2 2" xfId="1506"/>
    <cellStyle name="cell 7 2 2 3" xfId="1507"/>
    <cellStyle name="cell 7 2 2 3 2" xfId="1508"/>
    <cellStyle name="cell 7 2 2 4" xfId="1509"/>
    <cellStyle name="cell 7 2 2 5" xfId="1510"/>
    <cellStyle name="cell 7 2 2 6" xfId="1511"/>
    <cellStyle name="cell 7 2 2 7" xfId="1512"/>
    <cellStyle name="cell 7 2 3" xfId="1513"/>
    <cellStyle name="cell 7 2 3 2" xfId="1514"/>
    <cellStyle name="cell 7 2 3 2 2" xfId="1515"/>
    <cellStyle name="cell 7 2 3 3" xfId="1516"/>
    <cellStyle name="cell 7 2 3 3 2" xfId="1517"/>
    <cellStyle name="cell 7 2 3 4" xfId="1518"/>
    <cellStyle name="cell 7 2 3 5" xfId="1519"/>
    <cellStyle name="cell 7 2 3 6" xfId="1520"/>
    <cellStyle name="cell 7 2 3 7" xfId="1521"/>
    <cellStyle name="cell 7 2 4" xfId="1522"/>
    <cellStyle name="cell 7 2 4 2" xfId="1523"/>
    <cellStyle name="cell 7 2 4 2 2" xfId="1524"/>
    <cellStyle name="cell 7 2 4 3" xfId="1525"/>
    <cellStyle name="cell 7 2 4 3 2" xfId="1526"/>
    <cellStyle name="cell 7 2 4 4" xfId="1527"/>
    <cellStyle name="cell 7 2 4 5" xfId="1528"/>
    <cellStyle name="cell 7 2 4 6" xfId="1529"/>
    <cellStyle name="cell 7 2 4 7" xfId="1530"/>
    <cellStyle name="cell 7 2 5" xfId="1531"/>
    <cellStyle name="cell 7 2 5 2" xfId="1532"/>
    <cellStyle name="cell 7 2 5 2 2" xfId="1533"/>
    <cellStyle name="cell 7 2 5 3" xfId="1534"/>
    <cellStyle name="cell 7 2 5 3 2" xfId="1535"/>
    <cellStyle name="cell 7 2 5 4" xfId="1536"/>
    <cellStyle name="cell 7 2 5 5" xfId="1537"/>
    <cellStyle name="cell 7 2 5 6" xfId="1538"/>
    <cellStyle name="cell 7 2 5 7" xfId="1539"/>
    <cellStyle name="cell 7 2 6" xfId="1540"/>
    <cellStyle name="cell 7 2 6 2" xfId="1541"/>
    <cellStyle name="cell 7 2 6 2 2" xfId="1542"/>
    <cellStyle name="cell 7 2 6 3" xfId="1543"/>
    <cellStyle name="cell 7 2 6 3 2" xfId="1544"/>
    <cellStyle name="cell 7 2 6 4" xfId="1545"/>
    <cellStyle name="cell 7 2 6 5" xfId="1546"/>
    <cellStyle name="cell 7 2 6 6" xfId="1547"/>
    <cellStyle name="cell 7 2 6 7" xfId="1548"/>
    <cellStyle name="cell 7 2 7" xfId="1549"/>
    <cellStyle name="cell 7 2 7 2" xfId="1550"/>
    <cellStyle name="cell 7 2 8" xfId="1551"/>
    <cellStyle name="cell 7 2 8 2" xfId="1552"/>
    <cellStyle name="cell 7 2 9" xfId="1553"/>
    <cellStyle name="cell 7 3" xfId="1554"/>
    <cellStyle name="cell 7 3 10" xfId="1555"/>
    <cellStyle name="cell 7 3 2" xfId="1556"/>
    <cellStyle name="cell 7 3 2 2" xfId="1557"/>
    <cellStyle name="cell 7 3 2 2 2" xfId="1558"/>
    <cellStyle name="cell 7 3 2 3" xfId="1559"/>
    <cellStyle name="cell 7 3 2 3 2" xfId="1560"/>
    <cellStyle name="cell 7 3 2 4" xfId="1561"/>
    <cellStyle name="cell 7 3 2 5" xfId="1562"/>
    <cellStyle name="cell 7 3 2 6" xfId="1563"/>
    <cellStyle name="cell 7 3 2 7" xfId="1564"/>
    <cellStyle name="cell 7 3 3" xfId="1565"/>
    <cellStyle name="cell 7 3 3 2" xfId="1566"/>
    <cellStyle name="cell 7 3 3 2 2" xfId="1567"/>
    <cellStyle name="cell 7 3 3 3" xfId="1568"/>
    <cellStyle name="cell 7 3 3 3 2" xfId="1569"/>
    <cellStyle name="cell 7 3 3 4" xfId="1570"/>
    <cellStyle name="cell 7 3 3 5" xfId="1571"/>
    <cellStyle name="cell 7 3 3 6" xfId="1572"/>
    <cellStyle name="cell 7 3 3 7" xfId="1573"/>
    <cellStyle name="cell 7 3 4" xfId="1574"/>
    <cellStyle name="cell 7 3 4 2" xfId="1575"/>
    <cellStyle name="cell 7 3 4 2 2" xfId="1576"/>
    <cellStyle name="cell 7 3 4 3" xfId="1577"/>
    <cellStyle name="cell 7 3 4 3 2" xfId="1578"/>
    <cellStyle name="cell 7 3 4 4" xfId="1579"/>
    <cellStyle name="cell 7 3 4 5" xfId="1580"/>
    <cellStyle name="cell 7 3 4 6" xfId="1581"/>
    <cellStyle name="cell 7 3 4 7" xfId="1582"/>
    <cellStyle name="cell 7 3 5" xfId="1583"/>
    <cellStyle name="cell 7 3 5 2" xfId="1584"/>
    <cellStyle name="cell 7 3 5 2 2" xfId="1585"/>
    <cellStyle name="cell 7 3 5 3" xfId="1586"/>
    <cellStyle name="cell 7 3 5 3 2" xfId="1587"/>
    <cellStyle name="cell 7 3 5 4" xfId="1588"/>
    <cellStyle name="cell 7 3 5 5" xfId="1589"/>
    <cellStyle name="cell 7 3 5 6" xfId="1590"/>
    <cellStyle name="cell 7 3 5 7" xfId="1591"/>
    <cellStyle name="cell 7 3 6" xfId="1592"/>
    <cellStyle name="cell 7 3 6 2" xfId="1593"/>
    <cellStyle name="cell 7 3 6 2 2" xfId="1594"/>
    <cellStyle name="cell 7 3 6 3" xfId="1595"/>
    <cellStyle name="cell 7 3 6 3 2" xfId="1596"/>
    <cellStyle name="cell 7 3 6 4" xfId="1597"/>
    <cellStyle name="cell 7 3 6 5" xfId="1598"/>
    <cellStyle name="cell 7 3 6 6" xfId="1599"/>
    <cellStyle name="cell 7 3 6 7" xfId="1600"/>
    <cellStyle name="cell 7 3 7" xfId="1601"/>
    <cellStyle name="cell 7 3 8" xfId="1602"/>
    <cellStyle name="cell 7 3 9" xfId="1603"/>
    <cellStyle name="cell 7 4" xfId="1604"/>
    <cellStyle name="cell 7 4 2" xfId="1605"/>
    <cellStyle name="cell 7 4 2 2" xfId="1606"/>
    <cellStyle name="cell 7 4 3" xfId="1607"/>
    <cellStyle name="cell 7 4 3 2" xfId="1608"/>
    <cellStyle name="cell 7 4 4" xfId="1609"/>
    <cellStyle name="cell 7 4 5" xfId="1610"/>
    <cellStyle name="cell 7 4 6" xfId="1611"/>
    <cellStyle name="cell 7 4 7" xfId="1612"/>
    <cellStyle name="cell 7 5" xfId="1613"/>
    <cellStyle name="cell 7 5 2" xfId="1614"/>
    <cellStyle name="cell 7 5 2 2" xfId="1615"/>
    <cellStyle name="cell 7 5 3" xfId="1616"/>
    <cellStyle name="cell 7 5 3 2" xfId="1617"/>
    <cellStyle name="cell 7 5 4" xfId="1618"/>
    <cellStyle name="cell 7 5 5" xfId="1619"/>
    <cellStyle name="cell 7 5 6" xfId="1620"/>
    <cellStyle name="cell 7 5 7" xfId="1621"/>
    <cellStyle name="cell 7 6" xfId="1622"/>
    <cellStyle name="cell 7 6 2" xfId="1623"/>
    <cellStyle name="cell 7 6 2 2" xfId="1624"/>
    <cellStyle name="cell 7 6 3" xfId="1625"/>
    <cellStyle name="cell 7 6 3 2" xfId="1626"/>
    <cellStyle name="cell 7 6 4" xfId="1627"/>
    <cellStyle name="cell 7 6 5" xfId="1628"/>
    <cellStyle name="cell 7 6 6" xfId="1629"/>
    <cellStyle name="cell 7 6 7" xfId="1630"/>
    <cellStyle name="cell 7 7" xfId="1631"/>
    <cellStyle name="cell 7 7 2" xfId="1632"/>
    <cellStyle name="cell 7 8" xfId="1633"/>
    <cellStyle name="cell 7 9" xfId="1634"/>
    <cellStyle name="cell 8" xfId="1635"/>
    <cellStyle name="cell 9" xfId="1636"/>
    <cellStyle name="cell_06entr" xfId="34"/>
    <cellStyle name="Check Cell 2" xfId="408"/>
    <cellStyle name="Code additions" xfId="955"/>
    <cellStyle name="Col&amp;RowHeadings" xfId="35"/>
    <cellStyle name="ColCodes" xfId="36"/>
    <cellStyle name="ColTitles" xfId="37"/>
    <cellStyle name="ColTitles 2" xfId="78"/>
    <cellStyle name="ColTitles 2 2" xfId="1637"/>
    <cellStyle name="ColTitles 3" xfId="956"/>
    <cellStyle name="ColTitles 4" xfId="957"/>
    <cellStyle name="ColTitles 5" xfId="1638"/>
    <cellStyle name="column" xfId="38"/>
    <cellStyle name="Comma" xfId="4"/>
    <cellStyle name="Comma  [1]" xfId="958"/>
    <cellStyle name="Comma [0]" xfId="5"/>
    <cellStyle name="Comma [0] 2" xfId="1639"/>
    <cellStyle name="Comma [1]" xfId="959"/>
    <cellStyle name="Comma 10" xfId="1640"/>
    <cellStyle name="Comma 11" xfId="1641"/>
    <cellStyle name="Comma 2" xfId="960"/>
    <cellStyle name="Comma 2 2" xfId="961"/>
    <cellStyle name="Comma 2 3" xfId="962"/>
    <cellStyle name="Comma 2 4" xfId="963"/>
    <cellStyle name="Comma 3" xfId="964"/>
    <cellStyle name="Comma 3 2" xfId="965"/>
    <cellStyle name="Comma 4" xfId="966"/>
    <cellStyle name="Comma 4 2" xfId="967"/>
    <cellStyle name="Comma 5" xfId="968"/>
    <cellStyle name="Comma 5 2" xfId="969"/>
    <cellStyle name="Comma 6" xfId="970"/>
    <cellStyle name="Comma 6 2" xfId="971"/>
    <cellStyle name="Comma 6 2 2" xfId="972"/>
    <cellStyle name="Comma 6 3" xfId="973"/>
    <cellStyle name="Comma 7" xfId="974"/>
    <cellStyle name="Comma 7 2" xfId="975"/>
    <cellStyle name="Comma 7 2 2" xfId="976"/>
    <cellStyle name="Comma 7 3" xfId="977"/>
    <cellStyle name="Comma 8" xfId="1642"/>
    <cellStyle name="Comma 9" xfId="1643"/>
    <cellStyle name="Comma(0)" xfId="978"/>
    <cellStyle name="comma(1)" xfId="979"/>
    <cellStyle name="Comma(3)" xfId="980"/>
    <cellStyle name="Comma[0]" xfId="981"/>
    <cellStyle name="Comma[1]" xfId="982"/>
    <cellStyle name="Comma[2]__" xfId="983"/>
    <cellStyle name="Comma[3]" xfId="984"/>
    <cellStyle name="Comma0" xfId="985"/>
    <cellStyle name="Currency" xfId="2"/>
    <cellStyle name="Currency [0]" xfId="3"/>
    <cellStyle name="Currency [0] 2" xfId="1644"/>
    <cellStyle name="Currency 2" xfId="1645"/>
    <cellStyle name="Currency 3" xfId="1646"/>
    <cellStyle name="Currency 4" xfId="1647"/>
    <cellStyle name="Currency 5" xfId="1648"/>
    <cellStyle name="Currency 6" xfId="1649"/>
    <cellStyle name="Currency 7" xfId="1650"/>
    <cellStyle name="Currency 8" xfId="1651"/>
    <cellStyle name="Currency 9" xfId="1652"/>
    <cellStyle name="Currency0" xfId="986"/>
    <cellStyle name="DataEntryCells" xfId="39"/>
    <cellStyle name="DataEntryCells 10" xfId="1653"/>
    <cellStyle name="DataEntryCells 10 2" xfId="1654"/>
    <cellStyle name="DataEntryCells 10 3" xfId="1655"/>
    <cellStyle name="DataEntryCells 11" xfId="1656"/>
    <cellStyle name="DataEntryCells 12" xfId="1657"/>
    <cellStyle name="DataEntryCells 13" xfId="1658"/>
    <cellStyle name="DataEntryCells 14" xfId="1659"/>
    <cellStyle name="DataEntryCells 15" xfId="1660"/>
    <cellStyle name="DataEntryCells 2" xfId="40"/>
    <cellStyle name="DataEntryCells 2 2" xfId="41"/>
    <cellStyle name="DataEntryCells 2_08pers" xfId="42"/>
    <cellStyle name="DataEntryCells 3" xfId="122"/>
    <cellStyle name="DataEntryCells 3 2" xfId="1661"/>
    <cellStyle name="DataEntryCells 3 2 2" xfId="1662"/>
    <cellStyle name="DataEntryCells 3 2 3" xfId="1663"/>
    <cellStyle name="DataEntryCells 3 2 4" xfId="1664"/>
    <cellStyle name="DataEntryCells 3 2 5" xfId="1665"/>
    <cellStyle name="DataEntryCells 3 2 6" xfId="1666"/>
    <cellStyle name="DataEntryCells 3 3" xfId="1667"/>
    <cellStyle name="DataEntryCells 3 4" xfId="1668"/>
    <cellStyle name="DataEntryCells 3 5" xfId="1669"/>
    <cellStyle name="DataEntryCells 3 6" xfId="1670"/>
    <cellStyle name="DataEntryCells 3_STUD aligned by INSTIT" xfId="1671"/>
    <cellStyle name="DataEntryCells 4" xfId="1672"/>
    <cellStyle name="DataEntryCells 4 2" xfId="1673"/>
    <cellStyle name="DataEntryCells 4 3" xfId="1674"/>
    <cellStyle name="DataEntryCells 4 4" xfId="1675"/>
    <cellStyle name="DataEntryCells 4 5" xfId="1676"/>
    <cellStyle name="DataEntryCells 4 6" xfId="1677"/>
    <cellStyle name="DataEntryCells 5" xfId="1678"/>
    <cellStyle name="DataEntryCells 5 2" xfId="1679"/>
    <cellStyle name="DataEntryCells 5 3" xfId="1680"/>
    <cellStyle name="DataEntryCells 5 4" xfId="1681"/>
    <cellStyle name="DataEntryCells 5 5" xfId="1682"/>
    <cellStyle name="DataEntryCells 5 6" xfId="1683"/>
    <cellStyle name="DataEntryCells 6" xfId="1684"/>
    <cellStyle name="DataEntryCells 6 2" xfId="1685"/>
    <cellStyle name="DataEntryCells 6 3" xfId="1686"/>
    <cellStyle name="DataEntryCells 6 4" xfId="1687"/>
    <cellStyle name="DataEntryCells 6 5" xfId="1688"/>
    <cellStyle name="DataEntryCells 6 6" xfId="1689"/>
    <cellStyle name="DataEntryCells 7" xfId="1690"/>
    <cellStyle name="DataEntryCells 7 2" xfId="1691"/>
    <cellStyle name="DataEntryCells 7 3" xfId="1692"/>
    <cellStyle name="DataEntryCells 7 4" xfId="1693"/>
    <cellStyle name="DataEntryCells 7 5" xfId="1694"/>
    <cellStyle name="DataEntryCells 7 6" xfId="1695"/>
    <cellStyle name="DataEntryCells 8" xfId="1696"/>
    <cellStyle name="DataEntryCells 8 2" xfId="1697"/>
    <cellStyle name="DataEntryCells 8 3" xfId="1698"/>
    <cellStyle name="DataEntryCells 8 4" xfId="1699"/>
    <cellStyle name="DataEntryCells 8 5" xfId="1700"/>
    <cellStyle name="DataEntryCells 8 6" xfId="1701"/>
    <cellStyle name="DataEntryCells 9" xfId="1702"/>
    <cellStyle name="DataEntryCells 9 2" xfId="1703"/>
    <cellStyle name="DataEntryCells 9 3" xfId="1704"/>
    <cellStyle name="DataEntryCells_05entr" xfId="43"/>
    <cellStyle name="Date" xfId="987"/>
    <cellStyle name="Didier" xfId="988"/>
    <cellStyle name="Didier - Title" xfId="989"/>
    <cellStyle name="Didier subtitles" xfId="990"/>
    <cellStyle name="données" xfId="991"/>
    <cellStyle name="donnéesbord" xfId="992"/>
    <cellStyle name="ErrRpt_DataEntryCells" xfId="44"/>
    <cellStyle name="ErrRpt-DataEntryCells" xfId="45"/>
    <cellStyle name="ErrRpt-DataEntryCells 2" xfId="79"/>
    <cellStyle name="ErrRpt-DataEntryCells 2 10" xfId="1705"/>
    <cellStyle name="ErrRpt-DataEntryCells 2 2" xfId="123"/>
    <cellStyle name="ErrRpt-DataEntryCells 2 2 2" xfId="1706"/>
    <cellStyle name="ErrRpt-DataEntryCells 2 2 2 2" xfId="1707"/>
    <cellStyle name="ErrRpt-DataEntryCells 2 2 2 3" xfId="1708"/>
    <cellStyle name="ErrRpt-DataEntryCells 2 2 2 4" xfId="1709"/>
    <cellStyle name="ErrRpt-DataEntryCells 2 2 2 5" xfId="1710"/>
    <cellStyle name="ErrRpt-DataEntryCells 2 2 2 6" xfId="1711"/>
    <cellStyle name="ErrRpt-DataEntryCells 2 2 3" xfId="1712"/>
    <cellStyle name="ErrRpt-DataEntryCells 2 2 4" xfId="1713"/>
    <cellStyle name="ErrRpt-DataEntryCells 2 2 5" xfId="1714"/>
    <cellStyle name="ErrRpt-DataEntryCells 2 2 6" xfId="1715"/>
    <cellStyle name="ErrRpt-DataEntryCells 2 2_STUD aligned by INSTIT" xfId="1716"/>
    <cellStyle name="ErrRpt-DataEntryCells 2 3" xfId="1717"/>
    <cellStyle name="ErrRpt-DataEntryCells 2 3 2" xfId="1718"/>
    <cellStyle name="ErrRpt-DataEntryCells 2 3 3" xfId="1719"/>
    <cellStyle name="ErrRpt-DataEntryCells 2 3 4" xfId="1720"/>
    <cellStyle name="ErrRpt-DataEntryCells 2 3 5" xfId="1721"/>
    <cellStyle name="ErrRpt-DataEntryCells 2 3 6" xfId="1722"/>
    <cellStyle name="ErrRpt-DataEntryCells 2 4" xfId="1723"/>
    <cellStyle name="ErrRpt-DataEntryCells 2 4 2" xfId="1724"/>
    <cellStyle name="ErrRpt-DataEntryCells 2 5" xfId="1725"/>
    <cellStyle name="ErrRpt-DataEntryCells 2 5 2" xfId="1726"/>
    <cellStyle name="ErrRpt-DataEntryCells 2 6" xfId="1727"/>
    <cellStyle name="ErrRpt-DataEntryCells 2 6 2" xfId="1728"/>
    <cellStyle name="ErrRpt-DataEntryCells 2 7" xfId="1729"/>
    <cellStyle name="ErrRpt-DataEntryCells 2 7 2" xfId="1730"/>
    <cellStyle name="ErrRpt-DataEntryCells 2 8" xfId="1731"/>
    <cellStyle name="ErrRpt-DataEntryCells 2 9" xfId="1732"/>
    <cellStyle name="ErrRpt-DataEntryCells 2_STUD aligned by INSTIT" xfId="1733"/>
    <cellStyle name="ErrRpt-DataEntryCells 3" xfId="124"/>
    <cellStyle name="ErrRpt-DataEntryCells 3 2" xfId="1734"/>
    <cellStyle name="ErrRpt-DataEntryCells 3 2 2" xfId="1735"/>
    <cellStyle name="ErrRpt-DataEntryCells 3 2 3" xfId="1736"/>
    <cellStyle name="ErrRpt-DataEntryCells 3 2 4" xfId="1737"/>
    <cellStyle name="ErrRpt-DataEntryCells 3 2 5" xfId="1738"/>
    <cellStyle name="ErrRpt-DataEntryCells 3 2 6" xfId="1739"/>
    <cellStyle name="ErrRpt-DataEntryCells 3 3" xfId="1740"/>
    <cellStyle name="ErrRpt-DataEntryCells 3 4" xfId="1741"/>
    <cellStyle name="ErrRpt-DataEntryCells 3 5" xfId="1742"/>
    <cellStyle name="ErrRpt-DataEntryCells 3 6" xfId="1743"/>
    <cellStyle name="ErrRpt-DataEntryCells 3_STUD aligned by INSTIT" xfId="1744"/>
    <cellStyle name="ErrRpt-DataEntryCells 4" xfId="1745"/>
    <cellStyle name="ErrRpt-DataEntryCells 4 2" xfId="1746"/>
    <cellStyle name="ErrRpt-DataEntryCells 4 3" xfId="1747"/>
    <cellStyle name="ErrRpt-DataEntryCells 4 4" xfId="1748"/>
    <cellStyle name="ErrRpt-DataEntryCells 4 5" xfId="1749"/>
    <cellStyle name="ErrRpt-DataEntryCells 4 6" xfId="1750"/>
    <cellStyle name="ErrRpt-DataEntryCells 5" xfId="1751"/>
    <cellStyle name="ErrRpt-DataEntryCells 6" xfId="1752"/>
    <cellStyle name="ErrRpt-DataEntryCells 7" xfId="1753"/>
    <cellStyle name="ErrRpt-DataEntryCells 8" xfId="1754"/>
    <cellStyle name="ErrRpt-DataEntryCells_STUD aligned by INSTIT" xfId="1755"/>
    <cellStyle name="ErrRpt-GreyBackground" xfId="46"/>
    <cellStyle name="ErrRpt-GreyBackground 2" xfId="80"/>
    <cellStyle name="Explanatory Text 2" xfId="410"/>
    <cellStyle name="Fixed" xfId="993"/>
    <cellStyle name="formula" xfId="47"/>
    <cellStyle name="formula 2" xfId="94"/>
    <cellStyle name="formula 2 10" xfId="1756"/>
    <cellStyle name="formula 2 2" xfId="125"/>
    <cellStyle name="formula 2 2 2" xfId="1757"/>
    <cellStyle name="formula 2 2 2 2" xfId="1758"/>
    <cellStyle name="formula 2 2 2 3" xfId="1759"/>
    <cellStyle name="formula 2 2 2 4" xfId="1760"/>
    <cellStyle name="formula 2 2 2 5" xfId="1761"/>
    <cellStyle name="formula 2 2 2 6" xfId="1762"/>
    <cellStyle name="formula 2 2 3" xfId="1763"/>
    <cellStyle name="formula 2 2 4" xfId="1764"/>
    <cellStyle name="formula 2 2 5" xfId="1765"/>
    <cellStyle name="formula 2 2 6" xfId="1766"/>
    <cellStyle name="formula 2 2_STUD aligned by INSTIT" xfId="1767"/>
    <cellStyle name="formula 2 3" xfId="1768"/>
    <cellStyle name="formula 2 3 2" xfId="1769"/>
    <cellStyle name="formula 2 3 3" xfId="1770"/>
    <cellStyle name="formula 2 3 4" xfId="1771"/>
    <cellStyle name="formula 2 3 5" xfId="1772"/>
    <cellStyle name="formula 2 3 6" xfId="1773"/>
    <cellStyle name="formula 2 4" xfId="1774"/>
    <cellStyle name="formula 2 4 2" xfId="1775"/>
    <cellStyle name="formula 2 5" xfId="1776"/>
    <cellStyle name="formula 2 5 2" xfId="1777"/>
    <cellStyle name="formula 2 6" xfId="1778"/>
    <cellStyle name="formula 2 6 2" xfId="1779"/>
    <cellStyle name="formula 2 7" xfId="1780"/>
    <cellStyle name="formula 2 7 2" xfId="1781"/>
    <cellStyle name="formula 2 8" xfId="1782"/>
    <cellStyle name="formula 2 9" xfId="1783"/>
    <cellStyle name="formula 2_STUD aligned by INSTIT" xfId="1784"/>
    <cellStyle name="formula 3" xfId="126"/>
    <cellStyle name="formula 3 2" xfId="1785"/>
    <cellStyle name="formula 3 2 2" xfId="1786"/>
    <cellStyle name="formula 3 2 3" xfId="1787"/>
    <cellStyle name="formula 3 2 4" xfId="1788"/>
    <cellStyle name="formula 3 2 5" xfId="1789"/>
    <cellStyle name="formula 3 2 6" xfId="1790"/>
    <cellStyle name="formula 3 3" xfId="1791"/>
    <cellStyle name="formula 3 4" xfId="1792"/>
    <cellStyle name="formula 3 5" xfId="1793"/>
    <cellStyle name="formula 3 6" xfId="1794"/>
    <cellStyle name="formula 3_STUD aligned by INSTIT" xfId="1795"/>
    <cellStyle name="formula 4" xfId="1796"/>
    <cellStyle name="formula 4 2" xfId="1797"/>
    <cellStyle name="formula 4 3" xfId="1798"/>
    <cellStyle name="formula 4 4" xfId="1799"/>
    <cellStyle name="formula 4 5" xfId="1800"/>
    <cellStyle name="formula 4 6" xfId="1801"/>
    <cellStyle name="formula 5" xfId="1802"/>
    <cellStyle name="formula 6" xfId="1803"/>
    <cellStyle name="formula 7" xfId="1804"/>
    <cellStyle name="formula 8" xfId="1805"/>
    <cellStyle name="formula_STUD aligned by INSTIT" xfId="1806"/>
    <cellStyle name="gap" xfId="30"/>
    <cellStyle name="gap 2" xfId="994"/>
    <cellStyle name="Good 2" xfId="401"/>
    <cellStyle name="Grey" xfId="995"/>
    <cellStyle name="GreyBackground" xfId="48"/>
    <cellStyle name="GreyBackground 2" xfId="49"/>
    <cellStyle name="GreyBackground 2 2" xfId="50"/>
    <cellStyle name="GreyBackground 2 2 2" xfId="1807"/>
    <cellStyle name="GreyBackground 2 3" xfId="1808"/>
    <cellStyle name="GreyBackground 2_08pers" xfId="51"/>
    <cellStyle name="GreyBackground 3" xfId="1809"/>
    <cellStyle name="GreyBackground_00enrl" xfId="52"/>
    <cellStyle name="Header1" xfId="996"/>
    <cellStyle name="Header2" xfId="997"/>
    <cellStyle name="Header2 2" xfId="1201"/>
    <cellStyle name="Heading 1 2" xfId="127"/>
    <cellStyle name="Heading 1 3" xfId="397"/>
    <cellStyle name="Heading 2 2" xfId="128"/>
    <cellStyle name="Heading 2 2 2" xfId="1810"/>
    <cellStyle name="Heading 2 3" xfId="398"/>
    <cellStyle name="Heading 3 2" xfId="399"/>
    <cellStyle name="Heading 4 2" xfId="400"/>
    <cellStyle name="Heading1" xfId="998"/>
    <cellStyle name="Heading2" xfId="999"/>
    <cellStyle name="Hipervínculo" xfId="1000"/>
    <cellStyle name="Hipervínculo visitado" xfId="1001"/>
    <cellStyle name="Huomautus 2" xfId="1002"/>
    <cellStyle name="Huomautus 2 2" xfId="1003"/>
    <cellStyle name="Huomautus 2_T_B1.2" xfId="1004"/>
    <cellStyle name="Huomautus 3" xfId="1005"/>
    <cellStyle name="Huomautus 3 2" xfId="1006"/>
    <cellStyle name="Huomautus 3_T_B1.2" xfId="1007"/>
    <cellStyle name="Hyperlink" xfId="13"/>
    <cellStyle name="Hyperlink 2" xfId="95"/>
    <cellStyle name="Hyperlink 2 2" xfId="1811"/>
    <cellStyle name="Hyperlink 3" xfId="1008"/>
    <cellStyle name="Hyperlink 3 2" xfId="1812"/>
    <cellStyle name="Hyperlink 4" xfId="1813"/>
    <cellStyle name="Hyperlink 5" xfId="1814"/>
    <cellStyle name="Input [yellow]" xfId="1009"/>
    <cellStyle name="Input 2" xfId="404"/>
    <cellStyle name="ISC" xfId="53"/>
    <cellStyle name="ISC 2" xfId="54"/>
    <cellStyle name="ISC 2 2" xfId="1815"/>
    <cellStyle name="ISC 3" xfId="1816"/>
    <cellStyle name="isced" xfId="55"/>
    <cellStyle name="isced 2" xfId="81"/>
    <cellStyle name="isced 2 10" xfId="1817"/>
    <cellStyle name="isced 2 2" xfId="129"/>
    <cellStyle name="isced 2 2 2" xfId="1818"/>
    <cellStyle name="isced 2 2 2 2" xfId="1819"/>
    <cellStyle name="isced 2 2 2 3" xfId="1820"/>
    <cellStyle name="isced 2 2 2 4" xfId="1821"/>
    <cellStyle name="isced 2 2 2 5" xfId="1822"/>
    <cellStyle name="isced 2 2 2 6" xfId="1823"/>
    <cellStyle name="isced 2 2 3" xfId="1824"/>
    <cellStyle name="isced 2 2 4" xfId="1825"/>
    <cellStyle name="isced 2 2 5" xfId="1826"/>
    <cellStyle name="isced 2 2 6" xfId="1827"/>
    <cellStyle name="isced 2 2_STUD aligned by INSTIT" xfId="1828"/>
    <cellStyle name="isced 2 3" xfId="1829"/>
    <cellStyle name="isced 2 3 2" xfId="1830"/>
    <cellStyle name="isced 2 3 3" xfId="1831"/>
    <cellStyle name="isced 2 3 4" xfId="1832"/>
    <cellStyle name="isced 2 3 5" xfId="1833"/>
    <cellStyle name="isced 2 3 6" xfId="1834"/>
    <cellStyle name="isced 2 4" xfId="1835"/>
    <cellStyle name="isced 2 4 2" xfId="1836"/>
    <cellStyle name="isced 2 5" xfId="1837"/>
    <cellStyle name="isced 2 5 2" xfId="1838"/>
    <cellStyle name="isced 2 6" xfId="1839"/>
    <cellStyle name="isced 2 6 2" xfId="1840"/>
    <cellStyle name="isced 2 7" xfId="1841"/>
    <cellStyle name="isced 2 7 2" xfId="1842"/>
    <cellStyle name="isced 2 8" xfId="1843"/>
    <cellStyle name="isced 2 9" xfId="1844"/>
    <cellStyle name="isced 2_STUD aligned by INSTIT" xfId="1845"/>
    <cellStyle name="isced 3" xfId="130"/>
    <cellStyle name="isced 3 2" xfId="1846"/>
    <cellStyle name="isced 3 2 2" xfId="1847"/>
    <cellStyle name="isced 3 2 3" xfId="1848"/>
    <cellStyle name="isced 3 2 4" xfId="1849"/>
    <cellStyle name="isced 3 2 5" xfId="1850"/>
    <cellStyle name="isced 3 2 6" xfId="1851"/>
    <cellStyle name="isced 3 3" xfId="1852"/>
    <cellStyle name="isced 3 4" xfId="1853"/>
    <cellStyle name="isced 3 5" xfId="1854"/>
    <cellStyle name="isced 3 6" xfId="1855"/>
    <cellStyle name="isced 3_STUD aligned by INSTIT" xfId="1856"/>
    <cellStyle name="isced 4" xfId="1857"/>
    <cellStyle name="isced 4 2" xfId="1858"/>
    <cellStyle name="isced 4 3" xfId="1859"/>
    <cellStyle name="isced 4 4" xfId="1860"/>
    <cellStyle name="isced 4 5" xfId="1861"/>
    <cellStyle name="isced 4 6" xfId="1862"/>
    <cellStyle name="isced 5" xfId="1863"/>
    <cellStyle name="isced 6" xfId="1864"/>
    <cellStyle name="isced 7" xfId="1865"/>
    <cellStyle name="isced 8" xfId="1866"/>
    <cellStyle name="ISCED Titles" xfId="56"/>
    <cellStyle name="isced_06entr" xfId="57"/>
    <cellStyle name="level1a" xfId="58"/>
    <cellStyle name="level1a 10" xfId="1867"/>
    <cellStyle name="level1a 10 2" xfId="1868"/>
    <cellStyle name="level1a 10 2 2" xfId="1869"/>
    <cellStyle name="level1a 10 2 2 2" xfId="1870"/>
    <cellStyle name="level1a 10 2 3" xfId="1871"/>
    <cellStyle name="level1a 10 2 3 2" xfId="1872"/>
    <cellStyle name="level1a 10 2 3 2 2" xfId="1873"/>
    <cellStyle name="level1a 10 2 4" xfId="1874"/>
    <cellStyle name="level1a 10 3" xfId="1875"/>
    <cellStyle name="level1a 10 3 2" xfId="1876"/>
    <cellStyle name="level1a 10 3 2 2" xfId="1877"/>
    <cellStyle name="level1a 10 3 3" xfId="1878"/>
    <cellStyle name="level1a 10 3 3 2" xfId="1879"/>
    <cellStyle name="level1a 10 3 3 2 2" xfId="1880"/>
    <cellStyle name="level1a 10 3 4" xfId="1881"/>
    <cellStyle name="level1a 10 3 4 2" xfId="1882"/>
    <cellStyle name="level1a 10 4" xfId="1883"/>
    <cellStyle name="level1a 10 5" xfId="1884"/>
    <cellStyle name="level1a 10 5 2" xfId="1885"/>
    <cellStyle name="level1a 10 6" xfId="1886"/>
    <cellStyle name="level1a 10 6 2" xfId="1887"/>
    <cellStyle name="level1a 10 6 2 2" xfId="1888"/>
    <cellStyle name="level1a 10 7" xfId="1889"/>
    <cellStyle name="level1a 10 7 2" xfId="1890"/>
    <cellStyle name="level1a 10 8" xfId="1891"/>
    <cellStyle name="level1a 11" xfId="1892"/>
    <cellStyle name="level1a 11 2" xfId="1893"/>
    <cellStyle name="level1a 11 2 2" xfId="1894"/>
    <cellStyle name="level1a 11 2 2 2" xfId="1895"/>
    <cellStyle name="level1a 11 2 3" xfId="1896"/>
    <cellStyle name="level1a 11 2 3 2" xfId="1897"/>
    <cellStyle name="level1a 11 2 3 2 2" xfId="1898"/>
    <cellStyle name="level1a 11 2 4" xfId="1899"/>
    <cellStyle name="level1a 11 3" xfId="1900"/>
    <cellStyle name="level1a 11 3 2" xfId="1901"/>
    <cellStyle name="level1a 11 3 2 2" xfId="1902"/>
    <cellStyle name="level1a 11 3 3" xfId="1903"/>
    <cellStyle name="level1a 11 3 3 2" xfId="1904"/>
    <cellStyle name="level1a 11 3 3 2 2" xfId="1905"/>
    <cellStyle name="level1a 11 3 4" xfId="1906"/>
    <cellStyle name="level1a 11 4" xfId="1907"/>
    <cellStyle name="level1a 11 4 2" xfId="1908"/>
    <cellStyle name="level1a 11 5" xfId="1909"/>
    <cellStyle name="level1a 11 5 2" xfId="1910"/>
    <cellStyle name="level1a 11 5 2 2" xfId="1911"/>
    <cellStyle name="level1a 11 6" xfId="1912"/>
    <cellStyle name="level1a 11 6 2" xfId="1913"/>
    <cellStyle name="level1a 11 7" xfId="1914"/>
    <cellStyle name="level1a 12" xfId="1915"/>
    <cellStyle name="level1a 12 2" xfId="1916"/>
    <cellStyle name="level1a 12 2 2" xfId="1917"/>
    <cellStyle name="level1a 12 3" xfId="1918"/>
    <cellStyle name="level1a 12 3 2" xfId="1919"/>
    <cellStyle name="level1a 12 3 2 2" xfId="1920"/>
    <cellStyle name="level1a 12 4" xfId="1921"/>
    <cellStyle name="level1a 12 5" xfId="1922"/>
    <cellStyle name="level1a 13" xfId="1923"/>
    <cellStyle name="level1a 14" xfId="1924"/>
    <cellStyle name="level1a 14 2" xfId="1925"/>
    <cellStyle name="level1a 15" xfId="1926"/>
    <cellStyle name="level1a 16" xfId="1927"/>
    <cellStyle name="level1a 2" xfId="82"/>
    <cellStyle name="level1a 2 10" xfId="1928"/>
    <cellStyle name="level1a 2 10 2" xfId="1929"/>
    <cellStyle name="level1a 2 10 2 2" xfId="1930"/>
    <cellStyle name="level1a 2 10 2 2 2" xfId="1931"/>
    <cellStyle name="level1a 2 10 2 3" xfId="1932"/>
    <cellStyle name="level1a 2 10 2 3 2" xfId="1933"/>
    <cellStyle name="level1a 2 10 2 3 2 2" xfId="1934"/>
    <cellStyle name="level1a 2 10 2 4" xfId="1935"/>
    <cellStyle name="level1a 2 10 3" xfId="1936"/>
    <cellStyle name="level1a 2 10 3 2" xfId="1937"/>
    <cellStyle name="level1a 2 10 3 2 2" xfId="1938"/>
    <cellStyle name="level1a 2 10 3 3" xfId="1939"/>
    <cellStyle name="level1a 2 10 3 3 2" xfId="1940"/>
    <cellStyle name="level1a 2 10 3 3 2 2" xfId="1941"/>
    <cellStyle name="level1a 2 10 3 4" xfId="1942"/>
    <cellStyle name="level1a 2 10 3 4 2" xfId="1943"/>
    <cellStyle name="level1a 2 10 4" xfId="1944"/>
    <cellStyle name="level1a 2 10 5" xfId="1945"/>
    <cellStyle name="level1a 2 10 5 2" xfId="1946"/>
    <cellStyle name="level1a 2 10 6" xfId="1947"/>
    <cellStyle name="level1a 2 10 6 2" xfId="1948"/>
    <cellStyle name="level1a 2 10 6 2 2" xfId="1949"/>
    <cellStyle name="level1a 2 10 7" xfId="1950"/>
    <cellStyle name="level1a 2 10 7 2" xfId="1951"/>
    <cellStyle name="level1a 2 10 8" xfId="1952"/>
    <cellStyle name="level1a 2 11" xfId="1953"/>
    <cellStyle name="level1a 2 11 2" xfId="1954"/>
    <cellStyle name="level1a 2 11 2 2" xfId="1955"/>
    <cellStyle name="level1a 2 11 2 2 2" xfId="1956"/>
    <cellStyle name="level1a 2 11 2 3" xfId="1957"/>
    <cellStyle name="level1a 2 11 2 3 2" xfId="1958"/>
    <cellStyle name="level1a 2 11 2 3 2 2" xfId="1959"/>
    <cellStyle name="level1a 2 11 2 4" xfId="1960"/>
    <cellStyle name="level1a 2 11 3" xfId="1961"/>
    <cellStyle name="level1a 2 11 3 2" xfId="1962"/>
    <cellStyle name="level1a 2 11 3 2 2" xfId="1963"/>
    <cellStyle name="level1a 2 11 3 3" xfId="1964"/>
    <cellStyle name="level1a 2 11 3 3 2" xfId="1965"/>
    <cellStyle name="level1a 2 11 3 3 2 2" xfId="1966"/>
    <cellStyle name="level1a 2 11 3 4" xfId="1967"/>
    <cellStyle name="level1a 2 11 4" xfId="1968"/>
    <cellStyle name="level1a 2 11 4 2" xfId="1969"/>
    <cellStyle name="level1a 2 11 5" xfId="1970"/>
    <cellStyle name="level1a 2 11 5 2" xfId="1971"/>
    <cellStyle name="level1a 2 11 5 2 2" xfId="1972"/>
    <cellStyle name="level1a 2 11 6" xfId="1973"/>
    <cellStyle name="level1a 2 11 6 2" xfId="1974"/>
    <cellStyle name="level1a 2 12" xfId="1975"/>
    <cellStyle name="level1a 2 12 2" xfId="1976"/>
    <cellStyle name="level1a 2 12 2 2" xfId="1977"/>
    <cellStyle name="level1a 2 12 3" xfId="1978"/>
    <cellStyle name="level1a 2 12 3 2" xfId="1979"/>
    <cellStyle name="level1a 2 12 3 2 2" xfId="1980"/>
    <cellStyle name="level1a 2 12 4" xfId="1981"/>
    <cellStyle name="level1a 2 13" xfId="1982"/>
    <cellStyle name="level1a 2 14" xfId="1983"/>
    <cellStyle name="level1a 2 14 2" xfId="1984"/>
    <cellStyle name="level1a 2 15" xfId="1985"/>
    <cellStyle name="level1a 2 16" xfId="1986"/>
    <cellStyle name="level1a 2 2" xfId="131"/>
    <cellStyle name="level1a 2 2 10" xfId="1987"/>
    <cellStyle name="level1a 2 2 10 2" xfId="1988"/>
    <cellStyle name="level1a 2 2 10 2 2" xfId="1989"/>
    <cellStyle name="level1a 2 2 10 2 2 2" xfId="1990"/>
    <cellStyle name="level1a 2 2 10 2 3" xfId="1991"/>
    <cellStyle name="level1a 2 2 10 2 3 2" xfId="1992"/>
    <cellStyle name="level1a 2 2 10 2 3 2 2" xfId="1993"/>
    <cellStyle name="level1a 2 2 10 2 4" xfId="1994"/>
    <cellStyle name="level1a 2 2 10 3" xfId="1995"/>
    <cellStyle name="level1a 2 2 10 3 2" xfId="1996"/>
    <cellStyle name="level1a 2 2 10 3 2 2" xfId="1997"/>
    <cellStyle name="level1a 2 2 10 3 3" xfId="1998"/>
    <cellStyle name="level1a 2 2 10 3 3 2" xfId="1999"/>
    <cellStyle name="level1a 2 2 10 3 3 2 2" xfId="2000"/>
    <cellStyle name="level1a 2 2 10 3 4" xfId="2001"/>
    <cellStyle name="level1a 2 2 10 4" xfId="2002"/>
    <cellStyle name="level1a 2 2 10 4 2" xfId="2003"/>
    <cellStyle name="level1a 2 2 10 5" xfId="2004"/>
    <cellStyle name="level1a 2 2 10 5 2" xfId="2005"/>
    <cellStyle name="level1a 2 2 10 5 2 2" xfId="2006"/>
    <cellStyle name="level1a 2 2 10 6" xfId="2007"/>
    <cellStyle name="level1a 2 2 10 6 2" xfId="2008"/>
    <cellStyle name="level1a 2 2 11" xfId="2009"/>
    <cellStyle name="level1a 2 2 11 2" xfId="2010"/>
    <cellStyle name="level1a 2 2 11 2 2" xfId="2011"/>
    <cellStyle name="level1a 2 2 11 3" xfId="2012"/>
    <cellStyle name="level1a 2 2 11 3 2" xfId="2013"/>
    <cellStyle name="level1a 2 2 11 3 2 2" xfId="2014"/>
    <cellStyle name="level1a 2 2 11 4" xfId="2015"/>
    <cellStyle name="level1a 2 2 12" xfId="2016"/>
    <cellStyle name="level1a 2 2 12 2" xfId="2017"/>
    <cellStyle name="level1a 2 2 13" xfId="2018"/>
    <cellStyle name="level1a 2 2 14" xfId="2019"/>
    <cellStyle name="level1a 2 2 2" xfId="132"/>
    <cellStyle name="level1a 2 2 2 10" xfId="2020"/>
    <cellStyle name="level1a 2 2 2 10 2" xfId="2021"/>
    <cellStyle name="level1a 2 2 2 11" xfId="2022"/>
    <cellStyle name="level1a 2 2 2 2" xfId="133"/>
    <cellStyle name="level1a 2 2 2 2 2" xfId="461"/>
    <cellStyle name="level1a 2 2 2 2 2 2" xfId="707"/>
    <cellStyle name="level1a 2 2 2 2 2 2 2" xfId="2023"/>
    <cellStyle name="level1a 2 2 2 2 2 2 2 2" xfId="2024"/>
    <cellStyle name="level1a 2 2 2 2 2 2 3" xfId="2025"/>
    <cellStyle name="level1a 2 2 2 2 2 2 3 2" xfId="2026"/>
    <cellStyle name="level1a 2 2 2 2 2 2 3 2 2" xfId="2027"/>
    <cellStyle name="level1a 2 2 2 2 2 2 4" xfId="2028"/>
    <cellStyle name="level1a 2 2 2 2 2 3" xfId="2029"/>
    <cellStyle name="level1a 2 2 2 2 2 3 2" xfId="2030"/>
    <cellStyle name="level1a 2 2 2 2 2 3 2 2" xfId="2031"/>
    <cellStyle name="level1a 2 2 2 2 2 3 3" xfId="2032"/>
    <cellStyle name="level1a 2 2 2 2 2 3 3 2" xfId="2033"/>
    <cellStyle name="level1a 2 2 2 2 2 3 3 2 2" xfId="2034"/>
    <cellStyle name="level1a 2 2 2 2 2 3 4" xfId="2035"/>
    <cellStyle name="level1a 2 2 2 2 2 3 4 2" xfId="2036"/>
    <cellStyle name="level1a 2 2 2 2 2 4" xfId="2037"/>
    <cellStyle name="level1a 2 2 2 2 2 5" xfId="2038"/>
    <cellStyle name="level1a 2 2 2 2 2 5 2" xfId="2039"/>
    <cellStyle name="level1a 2 2 2 2 2 6" xfId="2040"/>
    <cellStyle name="level1a 2 2 2 2 2 6 2" xfId="2041"/>
    <cellStyle name="level1a 2 2 2 2 2 7" xfId="2042"/>
    <cellStyle name="level1a 2 2 2 2 3" xfId="2043"/>
    <cellStyle name="level1a 2 2 2 2 3 2" xfId="2044"/>
    <cellStyle name="level1a 2 2 2 2 3 2 2" xfId="2045"/>
    <cellStyle name="level1a 2 2 2 2 3 2 2 2" xfId="2046"/>
    <cellStyle name="level1a 2 2 2 2 3 2 3" xfId="2047"/>
    <cellStyle name="level1a 2 2 2 2 3 2 3 2" xfId="2048"/>
    <cellStyle name="level1a 2 2 2 2 3 2 3 2 2" xfId="2049"/>
    <cellStyle name="level1a 2 2 2 2 3 2 4" xfId="2050"/>
    <cellStyle name="level1a 2 2 2 2 3 3" xfId="2051"/>
    <cellStyle name="level1a 2 2 2 2 3 3 2" xfId="2052"/>
    <cellStyle name="level1a 2 2 2 2 3 3 2 2" xfId="2053"/>
    <cellStyle name="level1a 2 2 2 2 3 3 3" xfId="2054"/>
    <cellStyle name="level1a 2 2 2 2 3 3 3 2" xfId="2055"/>
    <cellStyle name="level1a 2 2 2 2 3 3 3 2 2" xfId="2056"/>
    <cellStyle name="level1a 2 2 2 2 3 3 4" xfId="2057"/>
    <cellStyle name="level1a 2 2 2 2 3 3 4 2" xfId="2058"/>
    <cellStyle name="level1a 2 2 2 2 3 4" xfId="2059"/>
    <cellStyle name="level1a 2 2 2 2 3 5" xfId="2060"/>
    <cellStyle name="level1a 2 2 2 2 3 5 2" xfId="2061"/>
    <cellStyle name="level1a 2 2 2 2 3 5 2 2" xfId="2062"/>
    <cellStyle name="level1a 2 2 2 2 3 6" xfId="2063"/>
    <cellStyle name="level1a 2 2 2 2 3 6 2" xfId="2064"/>
    <cellStyle name="level1a 2 2 2 2 3 7" xfId="2065"/>
    <cellStyle name="level1a 2 2 2 2 4" xfId="2066"/>
    <cellStyle name="level1a 2 2 2 2 4 2" xfId="2067"/>
    <cellStyle name="level1a 2 2 2 2 4 2 2" xfId="2068"/>
    <cellStyle name="level1a 2 2 2 2 4 2 2 2" xfId="2069"/>
    <cellStyle name="level1a 2 2 2 2 4 2 3" xfId="2070"/>
    <cellStyle name="level1a 2 2 2 2 4 2 3 2" xfId="2071"/>
    <cellStyle name="level1a 2 2 2 2 4 2 3 2 2" xfId="2072"/>
    <cellStyle name="level1a 2 2 2 2 4 2 4" xfId="2073"/>
    <cellStyle name="level1a 2 2 2 2 4 3" xfId="2074"/>
    <cellStyle name="level1a 2 2 2 2 4 3 2" xfId="2075"/>
    <cellStyle name="level1a 2 2 2 2 4 3 2 2" xfId="2076"/>
    <cellStyle name="level1a 2 2 2 2 4 3 3" xfId="2077"/>
    <cellStyle name="level1a 2 2 2 2 4 3 3 2" xfId="2078"/>
    <cellStyle name="level1a 2 2 2 2 4 3 3 2 2" xfId="2079"/>
    <cellStyle name="level1a 2 2 2 2 4 3 4" xfId="2080"/>
    <cellStyle name="level1a 2 2 2 2 4 3 4 2" xfId="2081"/>
    <cellStyle name="level1a 2 2 2 2 4 4" xfId="2082"/>
    <cellStyle name="level1a 2 2 2 2 4 5" xfId="2083"/>
    <cellStyle name="level1a 2 2 2 2 4 5 2" xfId="2084"/>
    <cellStyle name="level1a 2 2 2 2 4 6" xfId="2085"/>
    <cellStyle name="level1a 2 2 2 2 4 6 2" xfId="2086"/>
    <cellStyle name="level1a 2 2 2 2 4 6 2 2" xfId="2087"/>
    <cellStyle name="level1a 2 2 2 2 4 7" xfId="2088"/>
    <cellStyle name="level1a 2 2 2 2 4 7 2" xfId="2089"/>
    <cellStyle name="level1a 2 2 2 2 5" xfId="2090"/>
    <cellStyle name="level1a 2 2 2 2 5 2" xfId="2091"/>
    <cellStyle name="level1a 2 2 2 2 5 2 2" xfId="2092"/>
    <cellStyle name="level1a 2 2 2 2 5 2 2 2" xfId="2093"/>
    <cellStyle name="level1a 2 2 2 2 5 2 3" xfId="2094"/>
    <cellStyle name="level1a 2 2 2 2 5 2 3 2" xfId="2095"/>
    <cellStyle name="level1a 2 2 2 2 5 2 3 2 2" xfId="2096"/>
    <cellStyle name="level1a 2 2 2 2 5 2 4" xfId="2097"/>
    <cellStyle name="level1a 2 2 2 2 5 3" xfId="2098"/>
    <cellStyle name="level1a 2 2 2 2 5 3 2" xfId="2099"/>
    <cellStyle name="level1a 2 2 2 2 5 3 2 2" xfId="2100"/>
    <cellStyle name="level1a 2 2 2 2 5 3 3" xfId="2101"/>
    <cellStyle name="level1a 2 2 2 2 5 3 3 2" xfId="2102"/>
    <cellStyle name="level1a 2 2 2 2 5 3 3 2 2" xfId="2103"/>
    <cellStyle name="level1a 2 2 2 2 5 3 4" xfId="2104"/>
    <cellStyle name="level1a 2 2 2 2 5 4" xfId="2105"/>
    <cellStyle name="level1a 2 2 2 2 5 4 2" xfId="2106"/>
    <cellStyle name="level1a 2 2 2 2 5 5" xfId="2107"/>
    <cellStyle name="level1a 2 2 2 2 5 5 2" xfId="2108"/>
    <cellStyle name="level1a 2 2 2 2 5 5 2 2" xfId="2109"/>
    <cellStyle name="level1a 2 2 2 2 5 6" xfId="2110"/>
    <cellStyle name="level1a 2 2 2 2 5 6 2" xfId="2111"/>
    <cellStyle name="level1a 2 2 2 2 6" xfId="2112"/>
    <cellStyle name="level1a 2 2 2 2 6 2" xfId="2113"/>
    <cellStyle name="level1a 2 2 2 2 6 2 2" xfId="2114"/>
    <cellStyle name="level1a 2 2 2 2 6 2 2 2" xfId="2115"/>
    <cellStyle name="level1a 2 2 2 2 6 2 3" xfId="2116"/>
    <cellStyle name="level1a 2 2 2 2 6 2 3 2" xfId="2117"/>
    <cellStyle name="level1a 2 2 2 2 6 2 3 2 2" xfId="2118"/>
    <cellStyle name="level1a 2 2 2 2 6 2 4" xfId="2119"/>
    <cellStyle name="level1a 2 2 2 2 6 3" xfId="2120"/>
    <cellStyle name="level1a 2 2 2 2 6 3 2" xfId="2121"/>
    <cellStyle name="level1a 2 2 2 2 6 3 2 2" xfId="2122"/>
    <cellStyle name="level1a 2 2 2 2 6 3 3" xfId="2123"/>
    <cellStyle name="level1a 2 2 2 2 6 3 3 2" xfId="2124"/>
    <cellStyle name="level1a 2 2 2 2 6 3 3 2 2" xfId="2125"/>
    <cellStyle name="level1a 2 2 2 2 6 3 4" xfId="2126"/>
    <cellStyle name="level1a 2 2 2 2 6 4" xfId="2127"/>
    <cellStyle name="level1a 2 2 2 2 6 4 2" xfId="2128"/>
    <cellStyle name="level1a 2 2 2 2 6 5" xfId="2129"/>
    <cellStyle name="level1a 2 2 2 2 6 5 2" xfId="2130"/>
    <cellStyle name="level1a 2 2 2 2 6 5 2 2" xfId="2131"/>
    <cellStyle name="level1a 2 2 2 2 6 6" xfId="2132"/>
    <cellStyle name="level1a 2 2 2 2 6 6 2" xfId="2133"/>
    <cellStyle name="level1a 2 2 2 2 7" xfId="2134"/>
    <cellStyle name="level1a 2 2 2 2 7 2" xfId="2135"/>
    <cellStyle name="level1a 2 2 2 2 7 2 2" xfId="2136"/>
    <cellStyle name="level1a 2 2 2 2 7 3" xfId="2137"/>
    <cellStyle name="level1a 2 2 2 2 7 3 2" xfId="2138"/>
    <cellStyle name="level1a 2 2 2 2 7 3 2 2" xfId="2139"/>
    <cellStyle name="level1a 2 2 2 2 7 4" xfId="2140"/>
    <cellStyle name="level1a 2 2 2 2 8" xfId="2141"/>
    <cellStyle name="level1a 2 2 2 2 8 2" xfId="2142"/>
    <cellStyle name="level1a 2 2 2 2 9" xfId="2143"/>
    <cellStyle name="level1a 2 2 2 2_STUD aligned by INSTIT" xfId="2144"/>
    <cellStyle name="level1a 2 2 2 3" xfId="134"/>
    <cellStyle name="level1a 2 2 2 3 10" xfId="2145"/>
    <cellStyle name="level1a 2 2 2 3 2" xfId="462"/>
    <cellStyle name="level1a 2 2 2 3 2 2" xfId="708"/>
    <cellStyle name="level1a 2 2 2 3 2 2 2" xfId="2146"/>
    <cellStyle name="level1a 2 2 2 3 2 2 2 2" xfId="2147"/>
    <cellStyle name="level1a 2 2 2 3 2 2 3" xfId="2148"/>
    <cellStyle name="level1a 2 2 2 3 2 2 3 2" xfId="2149"/>
    <cellStyle name="level1a 2 2 2 3 2 2 3 2 2" xfId="2150"/>
    <cellStyle name="level1a 2 2 2 3 2 2 4" xfId="2151"/>
    <cellStyle name="level1a 2 2 2 3 2 3" xfId="2152"/>
    <cellStyle name="level1a 2 2 2 3 2 3 2" xfId="2153"/>
    <cellStyle name="level1a 2 2 2 3 2 3 2 2" xfId="2154"/>
    <cellStyle name="level1a 2 2 2 3 2 3 3" xfId="2155"/>
    <cellStyle name="level1a 2 2 2 3 2 3 3 2" xfId="2156"/>
    <cellStyle name="level1a 2 2 2 3 2 3 3 2 2" xfId="2157"/>
    <cellStyle name="level1a 2 2 2 3 2 3 4" xfId="2158"/>
    <cellStyle name="level1a 2 2 2 3 2 3 4 2" xfId="2159"/>
    <cellStyle name="level1a 2 2 2 3 2 4" xfId="2160"/>
    <cellStyle name="level1a 2 2 2 3 2 5" xfId="2161"/>
    <cellStyle name="level1a 2 2 2 3 2 5 2" xfId="2162"/>
    <cellStyle name="level1a 2 2 2 3 2 5 2 2" xfId="2163"/>
    <cellStyle name="level1a 2 2 2 3 2 6" xfId="2164"/>
    <cellStyle name="level1a 2 2 2 3 2 6 2" xfId="2165"/>
    <cellStyle name="level1a 2 2 2 3 2 7" xfId="2166"/>
    <cellStyle name="level1a 2 2 2 3 3" xfId="2167"/>
    <cellStyle name="level1a 2 2 2 3 3 2" xfId="2168"/>
    <cellStyle name="level1a 2 2 2 3 3 2 2" xfId="2169"/>
    <cellStyle name="level1a 2 2 2 3 3 2 2 2" xfId="2170"/>
    <cellStyle name="level1a 2 2 2 3 3 2 3" xfId="2171"/>
    <cellStyle name="level1a 2 2 2 3 3 2 3 2" xfId="2172"/>
    <cellStyle name="level1a 2 2 2 3 3 2 3 2 2" xfId="2173"/>
    <cellStyle name="level1a 2 2 2 3 3 2 4" xfId="2174"/>
    <cellStyle name="level1a 2 2 2 3 3 3" xfId="2175"/>
    <cellStyle name="level1a 2 2 2 3 3 3 2" xfId="2176"/>
    <cellStyle name="level1a 2 2 2 3 3 3 2 2" xfId="2177"/>
    <cellStyle name="level1a 2 2 2 3 3 3 3" xfId="2178"/>
    <cellStyle name="level1a 2 2 2 3 3 3 3 2" xfId="2179"/>
    <cellStyle name="level1a 2 2 2 3 3 3 3 2 2" xfId="2180"/>
    <cellStyle name="level1a 2 2 2 3 3 3 4" xfId="2181"/>
    <cellStyle name="level1a 2 2 2 3 3 4" xfId="2182"/>
    <cellStyle name="level1a 2 2 2 3 3 4 2" xfId="2183"/>
    <cellStyle name="level1a 2 2 2 3 3 5" xfId="2184"/>
    <cellStyle name="level1a 2 2 2 3 3 5 2" xfId="2185"/>
    <cellStyle name="level1a 2 2 2 3 3 6" xfId="2186"/>
    <cellStyle name="level1a 2 2 2 3 4" xfId="2187"/>
    <cellStyle name="level1a 2 2 2 3 4 2" xfId="2188"/>
    <cellStyle name="level1a 2 2 2 3 4 2 2" xfId="2189"/>
    <cellStyle name="level1a 2 2 2 3 4 2 2 2" xfId="2190"/>
    <cellStyle name="level1a 2 2 2 3 4 2 3" xfId="2191"/>
    <cellStyle name="level1a 2 2 2 3 4 2 3 2" xfId="2192"/>
    <cellStyle name="level1a 2 2 2 3 4 2 3 2 2" xfId="2193"/>
    <cellStyle name="level1a 2 2 2 3 4 2 4" xfId="2194"/>
    <cellStyle name="level1a 2 2 2 3 4 3" xfId="2195"/>
    <cellStyle name="level1a 2 2 2 3 4 3 2" xfId="2196"/>
    <cellStyle name="level1a 2 2 2 3 4 3 2 2" xfId="2197"/>
    <cellStyle name="level1a 2 2 2 3 4 3 3" xfId="2198"/>
    <cellStyle name="level1a 2 2 2 3 4 3 3 2" xfId="2199"/>
    <cellStyle name="level1a 2 2 2 3 4 3 3 2 2" xfId="2200"/>
    <cellStyle name="level1a 2 2 2 3 4 3 4" xfId="2201"/>
    <cellStyle name="level1a 2 2 2 3 4 4" xfId="2202"/>
    <cellStyle name="level1a 2 2 2 3 4 4 2" xfId="2203"/>
    <cellStyle name="level1a 2 2 2 3 4 5" xfId="2204"/>
    <cellStyle name="level1a 2 2 2 3 4 5 2" xfId="2205"/>
    <cellStyle name="level1a 2 2 2 3 4 5 2 2" xfId="2206"/>
    <cellStyle name="level1a 2 2 2 3 4 6" xfId="2207"/>
    <cellStyle name="level1a 2 2 2 3 4 6 2" xfId="2208"/>
    <cellStyle name="level1a 2 2 2 3 5" xfId="2209"/>
    <cellStyle name="level1a 2 2 2 3 5 2" xfId="2210"/>
    <cellStyle name="level1a 2 2 2 3 5 2 2" xfId="2211"/>
    <cellStyle name="level1a 2 2 2 3 5 2 2 2" xfId="2212"/>
    <cellStyle name="level1a 2 2 2 3 5 2 3" xfId="2213"/>
    <cellStyle name="level1a 2 2 2 3 5 2 3 2" xfId="2214"/>
    <cellStyle name="level1a 2 2 2 3 5 2 3 2 2" xfId="2215"/>
    <cellStyle name="level1a 2 2 2 3 5 2 4" xfId="2216"/>
    <cellStyle name="level1a 2 2 2 3 5 3" xfId="2217"/>
    <cellStyle name="level1a 2 2 2 3 5 3 2" xfId="2218"/>
    <cellStyle name="level1a 2 2 2 3 5 3 2 2" xfId="2219"/>
    <cellStyle name="level1a 2 2 2 3 5 3 3" xfId="2220"/>
    <cellStyle name="level1a 2 2 2 3 5 3 3 2" xfId="2221"/>
    <cellStyle name="level1a 2 2 2 3 5 3 3 2 2" xfId="2222"/>
    <cellStyle name="level1a 2 2 2 3 5 3 4" xfId="2223"/>
    <cellStyle name="level1a 2 2 2 3 5 4" xfId="2224"/>
    <cellStyle name="level1a 2 2 2 3 5 4 2" xfId="2225"/>
    <cellStyle name="level1a 2 2 2 3 5 5" xfId="2226"/>
    <cellStyle name="level1a 2 2 2 3 5 5 2" xfId="2227"/>
    <cellStyle name="level1a 2 2 2 3 5 5 2 2" xfId="2228"/>
    <cellStyle name="level1a 2 2 2 3 5 6" xfId="2229"/>
    <cellStyle name="level1a 2 2 2 3 5 6 2" xfId="2230"/>
    <cellStyle name="level1a 2 2 2 3 6" xfId="2231"/>
    <cellStyle name="level1a 2 2 2 3 6 2" xfId="2232"/>
    <cellStyle name="level1a 2 2 2 3 6 2 2" xfId="2233"/>
    <cellStyle name="level1a 2 2 2 3 6 2 2 2" xfId="2234"/>
    <cellStyle name="level1a 2 2 2 3 6 2 3" xfId="2235"/>
    <cellStyle name="level1a 2 2 2 3 6 2 3 2" xfId="2236"/>
    <cellStyle name="level1a 2 2 2 3 6 2 3 2 2" xfId="2237"/>
    <cellStyle name="level1a 2 2 2 3 6 2 4" xfId="2238"/>
    <cellStyle name="level1a 2 2 2 3 6 3" xfId="2239"/>
    <cellStyle name="level1a 2 2 2 3 6 3 2" xfId="2240"/>
    <cellStyle name="level1a 2 2 2 3 6 3 2 2" xfId="2241"/>
    <cellStyle name="level1a 2 2 2 3 6 3 3" xfId="2242"/>
    <cellStyle name="level1a 2 2 2 3 6 3 3 2" xfId="2243"/>
    <cellStyle name="level1a 2 2 2 3 6 3 3 2 2" xfId="2244"/>
    <cellStyle name="level1a 2 2 2 3 6 3 4" xfId="2245"/>
    <cellStyle name="level1a 2 2 2 3 6 4" xfId="2246"/>
    <cellStyle name="level1a 2 2 2 3 6 4 2" xfId="2247"/>
    <cellStyle name="level1a 2 2 2 3 6 5" xfId="2248"/>
    <cellStyle name="level1a 2 2 2 3 6 5 2" xfId="2249"/>
    <cellStyle name="level1a 2 2 2 3 6 5 2 2" xfId="2250"/>
    <cellStyle name="level1a 2 2 2 3 6 6" xfId="2251"/>
    <cellStyle name="level1a 2 2 2 3 6 6 2" xfId="2252"/>
    <cellStyle name="level1a 2 2 2 3 7" xfId="2253"/>
    <cellStyle name="level1a 2 2 2 3 7 2" xfId="2254"/>
    <cellStyle name="level1a 2 2 2 3 7 2 2" xfId="2255"/>
    <cellStyle name="level1a 2 2 2 3 7 3" xfId="2256"/>
    <cellStyle name="level1a 2 2 2 3 7 3 2" xfId="2257"/>
    <cellStyle name="level1a 2 2 2 3 7 3 2 2" xfId="2258"/>
    <cellStyle name="level1a 2 2 2 3 7 4" xfId="2259"/>
    <cellStyle name="level1a 2 2 2 3 8" xfId="2260"/>
    <cellStyle name="level1a 2 2 2 3 8 2" xfId="2261"/>
    <cellStyle name="level1a 2 2 2 3 8 2 2" xfId="2262"/>
    <cellStyle name="level1a 2 2 2 3 8 3" xfId="2263"/>
    <cellStyle name="level1a 2 2 2 3 8 3 2" xfId="2264"/>
    <cellStyle name="level1a 2 2 2 3 8 3 2 2" xfId="2265"/>
    <cellStyle name="level1a 2 2 2 3 8 4" xfId="2266"/>
    <cellStyle name="level1a 2 2 2 3 9" xfId="2267"/>
    <cellStyle name="level1a 2 2 2 3 9 2" xfId="2268"/>
    <cellStyle name="level1a 2 2 2 3_STUD aligned by INSTIT" xfId="2269"/>
    <cellStyle name="level1a 2 2 2 4" xfId="460"/>
    <cellStyle name="level1a 2 2 2 4 2" xfId="706"/>
    <cellStyle name="level1a 2 2 2 4 2 2" xfId="2270"/>
    <cellStyle name="level1a 2 2 2 4 2 2 2" xfId="2271"/>
    <cellStyle name="level1a 2 2 2 4 2 3" xfId="2272"/>
    <cellStyle name="level1a 2 2 2 4 2 3 2" xfId="2273"/>
    <cellStyle name="level1a 2 2 2 4 2 3 2 2" xfId="2274"/>
    <cellStyle name="level1a 2 2 2 4 2 4" xfId="2275"/>
    <cellStyle name="level1a 2 2 2 4 3" xfId="2276"/>
    <cellStyle name="level1a 2 2 2 4 3 2" xfId="2277"/>
    <cellStyle name="level1a 2 2 2 4 3 2 2" xfId="2278"/>
    <cellStyle name="level1a 2 2 2 4 3 3" xfId="2279"/>
    <cellStyle name="level1a 2 2 2 4 3 3 2" xfId="2280"/>
    <cellStyle name="level1a 2 2 2 4 3 3 2 2" xfId="2281"/>
    <cellStyle name="level1a 2 2 2 4 3 4" xfId="2282"/>
    <cellStyle name="level1a 2 2 2 4 3 4 2" xfId="2283"/>
    <cellStyle name="level1a 2 2 2 4 4" xfId="2284"/>
    <cellStyle name="level1a 2 2 2 4 5" xfId="2285"/>
    <cellStyle name="level1a 2 2 2 4 5 2" xfId="2286"/>
    <cellStyle name="level1a 2 2 2 4 6" xfId="2287"/>
    <cellStyle name="level1a 2 2 2 4 6 2" xfId="2288"/>
    <cellStyle name="level1a 2 2 2 4 7" xfId="2289"/>
    <cellStyle name="level1a 2 2 2 5" xfId="2290"/>
    <cellStyle name="level1a 2 2 2 5 2" xfId="2291"/>
    <cellStyle name="level1a 2 2 2 5 2 2" xfId="2292"/>
    <cellStyle name="level1a 2 2 2 5 2 2 2" xfId="2293"/>
    <cellStyle name="level1a 2 2 2 5 2 3" xfId="2294"/>
    <cellStyle name="level1a 2 2 2 5 2 3 2" xfId="2295"/>
    <cellStyle name="level1a 2 2 2 5 2 3 2 2" xfId="2296"/>
    <cellStyle name="level1a 2 2 2 5 2 4" xfId="2297"/>
    <cellStyle name="level1a 2 2 2 5 3" xfId="2298"/>
    <cellStyle name="level1a 2 2 2 5 3 2" xfId="2299"/>
    <cellStyle name="level1a 2 2 2 5 3 2 2" xfId="2300"/>
    <cellStyle name="level1a 2 2 2 5 3 3" xfId="2301"/>
    <cellStyle name="level1a 2 2 2 5 3 3 2" xfId="2302"/>
    <cellStyle name="level1a 2 2 2 5 3 3 2 2" xfId="2303"/>
    <cellStyle name="level1a 2 2 2 5 3 4" xfId="2304"/>
    <cellStyle name="level1a 2 2 2 5 3 4 2" xfId="2305"/>
    <cellStyle name="level1a 2 2 2 5 4" xfId="2306"/>
    <cellStyle name="level1a 2 2 2 5 5" xfId="2307"/>
    <cellStyle name="level1a 2 2 2 5 5 2" xfId="2308"/>
    <cellStyle name="level1a 2 2 2 5 6" xfId="2309"/>
    <cellStyle name="level1a 2 2 2 5 6 2" xfId="2310"/>
    <cellStyle name="level1a 2 2 2 5 6 2 2" xfId="2311"/>
    <cellStyle name="level1a 2 2 2 5 7" xfId="2312"/>
    <cellStyle name="level1a 2 2 2 5 7 2" xfId="2313"/>
    <cellStyle name="level1a 2 2 2 5 8" xfId="2314"/>
    <cellStyle name="level1a 2 2 2 6" xfId="2315"/>
    <cellStyle name="level1a 2 2 2 6 2" xfId="2316"/>
    <cellStyle name="level1a 2 2 2 6 2 2" xfId="2317"/>
    <cellStyle name="level1a 2 2 2 6 2 2 2" xfId="2318"/>
    <cellStyle name="level1a 2 2 2 6 2 3" xfId="2319"/>
    <cellStyle name="level1a 2 2 2 6 2 3 2" xfId="2320"/>
    <cellStyle name="level1a 2 2 2 6 2 3 2 2" xfId="2321"/>
    <cellStyle name="level1a 2 2 2 6 2 4" xfId="2322"/>
    <cellStyle name="level1a 2 2 2 6 3" xfId="2323"/>
    <cellStyle name="level1a 2 2 2 6 3 2" xfId="2324"/>
    <cellStyle name="level1a 2 2 2 6 3 2 2" xfId="2325"/>
    <cellStyle name="level1a 2 2 2 6 3 3" xfId="2326"/>
    <cellStyle name="level1a 2 2 2 6 3 3 2" xfId="2327"/>
    <cellStyle name="level1a 2 2 2 6 3 3 2 2" xfId="2328"/>
    <cellStyle name="level1a 2 2 2 6 3 4" xfId="2329"/>
    <cellStyle name="level1a 2 2 2 6 3 4 2" xfId="2330"/>
    <cellStyle name="level1a 2 2 2 6 4" xfId="2331"/>
    <cellStyle name="level1a 2 2 2 6 5" xfId="2332"/>
    <cellStyle name="level1a 2 2 2 6 5 2" xfId="2333"/>
    <cellStyle name="level1a 2 2 2 6 5 2 2" xfId="2334"/>
    <cellStyle name="level1a 2 2 2 6 6" xfId="2335"/>
    <cellStyle name="level1a 2 2 2 6 6 2" xfId="2336"/>
    <cellStyle name="level1a 2 2 2 7" xfId="2337"/>
    <cellStyle name="level1a 2 2 2 7 2" xfId="2338"/>
    <cellStyle name="level1a 2 2 2 7 2 2" xfId="2339"/>
    <cellStyle name="level1a 2 2 2 7 2 2 2" xfId="2340"/>
    <cellStyle name="level1a 2 2 2 7 2 3" xfId="2341"/>
    <cellStyle name="level1a 2 2 2 7 2 3 2" xfId="2342"/>
    <cellStyle name="level1a 2 2 2 7 2 3 2 2" xfId="2343"/>
    <cellStyle name="level1a 2 2 2 7 2 4" xfId="2344"/>
    <cellStyle name="level1a 2 2 2 7 3" xfId="2345"/>
    <cellStyle name="level1a 2 2 2 7 3 2" xfId="2346"/>
    <cellStyle name="level1a 2 2 2 7 3 2 2" xfId="2347"/>
    <cellStyle name="level1a 2 2 2 7 3 3" xfId="2348"/>
    <cellStyle name="level1a 2 2 2 7 3 3 2" xfId="2349"/>
    <cellStyle name="level1a 2 2 2 7 3 3 2 2" xfId="2350"/>
    <cellStyle name="level1a 2 2 2 7 3 4" xfId="2351"/>
    <cellStyle name="level1a 2 2 2 7 3 4 2" xfId="2352"/>
    <cellStyle name="level1a 2 2 2 7 4" xfId="2353"/>
    <cellStyle name="level1a 2 2 2 7 5" xfId="2354"/>
    <cellStyle name="level1a 2 2 2 7 5 2" xfId="2355"/>
    <cellStyle name="level1a 2 2 2 7 6" xfId="2356"/>
    <cellStyle name="level1a 2 2 2 7 6 2" xfId="2357"/>
    <cellStyle name="level1a 2 2 2 7 6 2 2" xfId="2358"/>
    <cellStyle name="level1a 2 2 2 7 7" xfId="2359"/>
    <cellStyle name="level1a 2 2 2 7 7 2" xfId="2360"/>
    <cellStyle name="level1a 2 2 2 8" xfId="2361"/>
    <cellStyle name="level1a 2 2 2 8 2" xfId="2362"/>
    <cellStyle name="level1a 2 2 2 8 2 2" xfId="2363"/>
    <cellStyle name="level1a 2 2 2 8 2 2 2" xfId="2364"/>
    <cellStyle name="level1a 2 2 2 8 2 3" xfId="2365"/>
    <cellStyle name="level1a 2 2 2 8 2 3 2" xfId="2366"/>
    <cellStyle name="level1a 2 2 2 8 2 3 2 2" xfId="2367"/>
    <cellStyle name="level1a 2 2 2 8 2 4" xfId="2368"/>
    <cellStyle name="level1a 2 2 2 8 3" xfId="2369"/>
    <cellStyle name="level1a 2 2 2 8 3 2" xfId="2370"/>
    <cellStyle name="level1a 2 2 2 8 3 2 2" xfId="2371"/>
    <cellStyle name="level1a 2 2 2 8 3 3" xfId="2372"/>
    <cellStyle name="level1a 2 2 2 8 3 3 2" xfId="2373"/>
    <cellStyle name="level1a 2 2 2 8 3 3 2 2" xfId="2374"/>
    <cellStyle name="level1a 2 2 2 8 3 4" xfId="2375"/>
    <cellStyle name="level1a 2 2 2 8 4" xfId="2376"/>
    <cellStyle name="level1a 2 2 2 8 4 2" xfId="2377"/>
    <cellStyle name="level1a 2 2 2 8 5" xfId="2378"/>
    <cellStyle name="level1a 2 2 2 8 5 2" xfId="2379"/>
    <cellStyle name="level1a 2 2 2 8 5 2 2" xfId="2380"/>
    <cellStyle name="level1a 2 2 2 8 6" xfId="2381"/>
    <cellStyle name="level1a 2 2 2 8 6 2" xfId="2382"/>
    <cellStyle name="level1a 2 2 2 9" xfId="2383"/>
    <cellStyle name="level1a 2 2 2 9 2" xfId="2384"/>
    <cellStyle name="level1a 2 2 2 9 2 2" xfId="2385"/>
    <cellStyle name="level1a 2 2 2 9 3" xfId="2386"/>
    <cellStyle name="level1a 2 2 2 9 3 2" xfId="2387"/>
    <cellStyle name="level1a 2 2 2 9 3 2 2" xfId="2388"/>
    <cellStyle name="level1a 2 2 2 9 4" xfId="2389"/>
    <cellStyle name="level1a 2 2 2_STUD aligned by INSTIT" xfId="2390"/>
    <cellStyle name="level1a 2 2 3" xfId="135"/>
    <cellStyle name="level1a 2 2 3 10" xfId="2391"/>
    <cellStyle name="level1a 2 2 3 10 2" xfId="2392"/>
    <cellStyle name="level1a 2 2 3 11" xfId="2393"/>
    <cellStyle name="level1a 2 2 3 2" xfId="136"/>
    <cellStyle name="level1a 2 2 3 2 2" xfId="464"/>
    <cellStyle name="level1a 2 2 3 2 2 2" xfId="710"/>
    <cellStyle name="level1a 2 2 3 2 2 2 2" xfId="2394"/>
    <cellStyle name="level1a 2 2 3 2 2 2 2 2" xfId="2395"/>
    <cellStyle name="level1a 2 2 3 2 2 2 3" xfId="2396"/>
    <cellStyle name="level1a 2 2 3 2 2 2 3 2" xfId="2397"/>
    <cellStyle name="level1a 2 2 3 2 2 2 3 2 2" xfId="2398"/>
    <cellStyle name="level1a 2 2 3 2 2 2 4" xfId="2399"/>
    <cellStyle name="level1a 2 2 3 2 2 3" xfId="2400"/>
    <cellStyle name="level1a 2 2 3 2 2 3 2" xfId="2401"/>
    <cellStyle name="level1a 2 2 3 2 2 3 2 2" xfId="2402"/>
    <cellStyle name="level1a 2 2 3 2 2 3 3" xfId="2403"/>
    <cellStyle name="level1a 2 2 3 2 2 3 3 2" xfId="2404"/>
    <cellStyle name="level1a 2 2 3 2 2 3 3 2 2" xfId="2405"/>
    <cellStyle name="level1a 2 2 3 2 2 3 4" xfId="2406"/>
    <cellStyle name="level1a 2 2 3 2 2 3 4 2" xfId="2407"/>
    <cellStyle name="level1a 2 2 3 2 2 4" xfId="2408"/>
    <cellStyle name="level1a 2 2 3 2 2 5" xfId="2409"/>
    <cellStyle name="level1a 2 2 3 2 2 5 2" xfId="2410"/>
    <cellStyle name="level1a 2 2 3 2 2 6" xfId="2411"/>
    <cellStyle name="level1a 2 2 3 2 2 6 2" xfId="2412"/>
    <cellStyle name="level1a 2 2 3 2 2 7" xfId="2413"/>
    <cellStyle name="level1a 2 2 3 2 3" xfId="2414"/>
    <cellStyle name="level1a 2 2 3 2 3 2" xfId="2415"/>
    <cellStyle name="level1a 2 2 3 2 3 2 2" xfId="2416"/>
    <cellStyle name="level1a 2 2 3 2 3 2 2 2" xfId="2417"/>
    <cellStyle name="level1a 2 2 3 2 3 2 3" xfId="2418"/>
    <cellStyle name="level1a 2 2 3 2 3 2 3 2" xfId="2419"/>
    <cellStyle name="level1a 2 2 3 2 3 2 3 2 2" xfId="2420"/>
    <cellStyle name="level1a 2 2 3 2 3 2 4" xfId="2421"/>
    <cellStyle name="level1a 2 2 3 2 3 3" xfId="2422"/>
    <cellStyle name="level1a 2 2 3 2 3 3 2" xfId="2423"/>
    <cellStyle name="level1a 2 2 3 2 3 3 2 2" xfId="2424"/>
    <cellStyle name="level1a 2 2 3 2 3 3 3" xfId="2425"/>
    <cellStyle name="level1a 2 2 3 2 3 3 3 2" xfId="2426"/>
    <cellStyle name="level1a 2 2 3 2 3 3 3 2 2" xfId="2427"/>
    <cellStyle name="level1a 2 2 3 2 3 3 4" xfId="2428"/>
    <cellStyle name="level1a 2 2 3 2 3 3 4 2" xfId="2429"/>
    <cellStyle name="level1a 2 2 3 2 3 4" xfId="2430"/>
    <cellStyle name="level1a 2 2 3 2 3 5" xfId="2431"/>
    <cellStyle name="level1a 2 2 3 2 3 5 2" xfId="2432"/>
    <cellStyle name="level1a 2 2 3 2 3 5 2 2" xfId="2433"/>
    <cellStyle name="level1a 2 2 3 2 3 6" xfId="2434"/>
    <cellStyle name="level1a 2 2 3 2 3 6 2" xfId="2435"/>
    <cellStyle name="level1a 2 2 3 2 3 7" xfId="2436"/>
    <cellStyle name="level1a 2 2 3 2 4" xfId="2437"/>
    <cellStyle name="level1a 2 2 3 2 4 2" xfId="2438"/>
    <cellStyle name="level1a 2 2 3 2 4 2 2" xfId="2439"/>
    <cellStyle name="level1a 2 2 3 2 4 2 2 2" xfId="2440"/>
    <cellStyle name="level1a 2 2 3 2 4 2 3" xfId="2441"/>
    <cellStyle name="level1a 2 2 3 2 4 2 3 2" xfId="2442"/>
    <cellStyle name="level1a 2 2 3 2 4 2 3 2 2" xfId="2443"/>
    <cellStyle name="level1a 2 2 3 2 4 2 4" xfId="2444"/>
    <cellStyle name="level1a 2 2 3 2 4 3" xfId="2445"/>
    <cellStyle name="level1a 2 2 3 2 4 3 2" xfId="2446"/>
    <cellStyle name="level1a 2 2 3 2 4 3 2 2" xfId="2447"/>
    <cellStyle name="level1a 2 2 3 2 4 3 3" xfId="2448"/>
    <cellStyle name="level1a 2 2 3 2 4 3 3 2" xfId="2449"/>
    <cellStyle name="level1a 2 2 3 2 4 3 3 2 2" xfId="2450"/>
    <cellStyle name="level1a 2 2 3 2 4 3 4" xfId="2451"/>
    <cellStyle name="level1a 2 2 3 2 4 3 4 2" xfId="2452"/>
    <cellStyle name="level1a 2 2 3 2 4 4" xfId="2453"/>
    <cellStyle name="level1a 2 2 3 2 4 5" xfId="2454"/>
    <cellStyle name="level1a 2 2 3 2 4 5 2" xfId="2455"/>
    <cellStyle name="level1a 2 2 3 2 4 6" xfId="2456"/>
    <cellStyle name="level1a 2 2 3 2 4 6 2" xfId="2457"/>
    <cellStyle name="level1a 2 2 3 2 4 6 2 2" xfId="2458"/>
    <cellStyle name="level1a 2 2 3 2 4 7" xfId="2459"/>
    <cellStyle name="level1a 2 2 3 2 4 7 2" xfId="2460"/>
    <cellStyle name="level1a 2 2 3 2 5" xfId="2461"/>
    <cellStyle name="level1a 2 2 3 2 5 2" xfId="2462"/>
    <cellStyle name="level1a 2 2 3 2 5 2 2" xfId="2463"/>
    <cellStyle name="level1a 2 2 3 2 5 2 2 2" xfId="2464"/>
    <cellStyle name="level1a 2 2 3 2 5 2 3" xfId="2465"/>
    <cellStyle name="level1a 2 2 3 2 5 2 3 2" xfId="2466"/>
    <cellStyle name="level1a 2 2 3 2 5 2 3 2 2" xfId="2467"/>
    <cellStyle name="level1a 2 2 3 2 5 2 4" xfId="2468"/>
    <cellStyle name="level1a 2 2 3 2 5 3" xfId="2469"/>
    <cellStyle name="level1a 2 2 3 2 5 3 2" xfId="2470"/>
    <cellStyle name="level1a 2 2 3 2 5 3 2 2" xfId="2471"/>
    <cellStyle name="level1a 2 2 3 2 5 3 3" xfId="2472"/>
    <cellStyle name="level1a 2 2 3 2 5 3 3 2" xfId="2473"/>
    <cellStyle name="level1a 2 2 3 2 5 3 3 2 2" xfId="2474"/>
    <cellStyle name="level1a 2 2 3 2 5 3 4" xfId="2475"/>
    <cellStyle name="level1a 2 2 3 2 5 4" xfId="2476"/>
    <cellStyle name="level1a 2 2 3 2 5 4 2" xfId="2477"/>
    <cellStyle name="level1a 2 2 3 2 5 5" xfId="2478"/>
    <cellStyle name="level1a 2 2 3 2 5 5 2" xfId="2479"/>
    <cellStyle name="level1a 2 2 3 2 5 5 2 2" xfId="2480"/>
    <cellStyle name="level1a 2 2 3 2 5 6" xfId="2481"/>
    <cellStyle name="level1a 2 2 3 2 5 6 2" xfId="2482"/>
    <cellStyle name="level1a 2 2 3 2 6" xfId="2483"/>
    <cellStyle name="level1a 2 2 3 2 6 2" xfId="2484"/>
    <cellStyle name="level1a 2 2 3 2 6 2 2" xfId="2485"/>
    <cellStyle name="level1a 2 2 3 2 6 2 2 2" xfId="2486"/>
    <cellStyle name="level1a 2 2 3 2 6 2 3" xfId="2487"/>
    <cellStyle name="level1a 2 2 3 2 6 2 3 2" xfId="2488"/>
    <cellStyle name="level1a 2 2 3 2 6 2 3 2 2" xfId="2489"/>
    <cellStyle name="level1a 2 2 3 2 6 2 4" xfId="2490"/>
    <cellStyle name="level1a 2 2 3 2 6 3" xfId="2491"/>
    <cellStyle name="level1a 2 2 3 2 6 3 2" xfId="2492"/>
    <cellStyle name="level1a 2 2 3 2 6 3 2 2" xfId="2493"/>
    <cellStyle name="level1a 2 2 3 2 6 3 3" xfId="2494"/>
    <cellStyle name="level1a 2 2 3 2 6 3 3 2" xfId="2495"/>
    <cellStyle name="level1a 2 2 3 2 6 3 3 2 2" xfId="2496"/>
    <cellStyle name="level1a 2 2 3 2 6 3 4" xfId="2497"/>
    <cellStyle name="level1a 2 2 3 2 6 4" xfId="2498"/>
    <cellStyle name="level1a 2 2 3 2 6 4 2" xfId="2499"/>
    <cellStyle name="level1a 2 2 3 2 6 5" xfId="2500"/>
    <cellStyle name="level1a 2 2 3 2 6 5 2" xfId="2501"/>
    <cellStyle name="level1a 2 2 3 2 6 5 2 2" xfId="2502"/>
    <cellStyle name="level1a 2 2 3 2 6 6" xfId="2503"/>
    <cellStyle name="level1a 2 2 3 2 6 6 2" xfId="2504"/>
    <cellStyle name="level1a 2 2 3 2 7" xfId="2505"/>
    <cellStyle name="level1a 2 2 3 2 7 2" xfId="2506"/>
    <cellStyle name="level1a 2 2 3 2 7 2 2" xfId="2507"/>
    <cellStyle name="level1a 2 2 3 2 7 3" xfId="2508"/>
    <cellStyle name="level1a 2 2 3 2 7 3 2" xfId="2509"/>
    <cellStyle name="level1a 2 2 3 2 7 3 2 2" xfId="2510"/>
    <cellStyle name="level1a 2 2 3 2 7 4" xfId="2511"/>
    <cellStyle name="level1a 2 2 3 2 8" xfId="2512"/>
    <cellStyle name="level1a 2 2 3 2 8 2" xfId="2513"/>
    <cellStyle name="level1a 2 2 3 2 9" xfId="2514"/>
    <cellStyle name="level1a 2 2 3 2_STUD aligned by INSTIT" xfId="2515"/>
    <cellStyle name="level1a 2 2 3 3" xfId="137"/>
    <cellStyle name="level1a 2 2 3 3 10" xfId="2516"/>
    <cellStyle name="level1a 2 2 3 3 2" xfId="465"/>
    <cellStyle name="level1a 2 2 3 3 2 2" xfId="711"/>
    <cellStyle name="level1a 2 2 3 3 2 2 2" xfId="2517"/>
    <cellStyle name="level1a 2 2 3 3 2 2 2 2" xfId="2518"/>
    <cellStyle name="level1a 2 2 3 3 2 2 3" xfId="2519"/>
    <cellStyle name="level1a 2 2 3 3 2 2 3 2" xfId="2520"/>
    <cellStyle name="level1a 2 2 3 3 2 2 3 2 2" xfId="2521"/>
    <cellStyle name="level1a 2 2 3 3 2 2 4" xfId="2522"/>
    <cellStyle name="level1a 2 2 3 3 2 3" xfId="2523"/>
    <cellStyle name="level1a 2 2 3 3 2 3 2" xfId="2524"/>
    <cellStyle name="level1a 2 2 3 3 2 3 2 2" xfId="2525"/>
    <cellStyle name="level1a 2 2 3 3 2 3 3" xfId="2526"/>
    <cellStyle name="level1a 2 2 3 3 2 3 3 2" xfId="2527"/>
    <cellStyle name="level1a 2 2 3 3 2 3 3 2 2" xfId="2528"/>
    <cellStyle name="level1a 2 2 3 3 2 3 4" xfId="2529"/>
    <cellStyle name="level1a 2 2 3 3 2 3 4 2" xfId="2530"/>
    <cellStyle name="level1a 2 2 3 3 2 4" xfId="2531"/>
    <cellStyle name="level1a 2 2 3 3 2 5" xfId="2532"/>
    <cellStyle name="level1a 2 2 3 3 2 5 2" xfId="2533"/>
    <cellStyle name="level1a 2 2 3 3 2 5 2 2" xfId="2534"/>
    <cellStyle name="level1a 2 2 3 3 2 6" xfId="2535"/>
    <cellStyle name="level1a 2 2 3 3 2 6 2" xfId="2536"/>
    <cellStyle name="level1a 2 2 3 3 2 7" xfId="2537"/>
    <cellStyle name="level1a 2 2 3 3 3" xfId="2538"/>
    <cellStyle name="level1a 2 2 3 3 3 2" xfId="2539"/>
    <cellStyle name="level1a 2 2 3 3 3 2 2" xfId="2540"/>
    <cellStyle name="level1a 2 2 3 3 3 2 2 2" xfId="2541"/>
    <cellStyle name="level1a 2 2 3 3 3 2 3" xfId="2542"/>
    <cellStyle name="level1a 2 2 3 3 3 2 3 2" xfId="2543"/>
    <cellStyle name="level1a 2 2 3 3 3 2 3 2 2" xfId="2544"/>
    <cellStyle name="level1a 2 2 3 3 3 2 4" xfId="2545"/>
    <cellStyle name="level1a 2 2 3 3 3 3" xfId="2546"/>
    <cellStyle name="level1a 2 2 3 3 3 3 2" xfId="2547"/>
    <cellStyle name="level1a 2 2 3 3 3 3 2 2" xfId="2548"/>
    <cellStyle name="level1a 2 2 3 3 3 3 3" xfId="2549"/>
    <cellStyle name="level1a 2 2 3 3 3 3 3 2" xfId="2550"/>
    <cellStyle name="level1a 2 2 3 3 3 3 3 2 2" xfId="2551"/>
    <cellStyle name="level1a 2 2 3 3 3 3 4" xfId="2552"/>
    <cellStyle name="level1a 2 2 3 3 3 4" xfId="2553"/>
    <cellStyle name="level1a 2 2 3 3 3 4 2" xfId="2554"/>
    <cellStyle name="level1a 2 2 3 3 3 5" xfId="2555"/>
    <cellStyle name="level1a 2 2 3 3 3 5 2" xfId="2556"/>
    <cellStyle name="level1a 2 2 3 3 3 6" xfId="2557"/>
    <cellStyle name="level1a 2 2 3 3 4" xfId="2558"/>
    <cellStyle name="level1a 2 2 3 3 4 2" xfId="2559"/>
    <cellStyle name="level1a 2 2 3 3 4 2 2" xfId="2560"/>
    <cellStyle name="level1a 2 2 3 3 4 2 2 2" xfId="2561"/>
    <cellStyle name="level1a 2 2 3 3 4 2 3" xfId="2562"/>
    <cellStyle name="level1a 2 2 3 3 4 2 3 2" xfId="2563"/>
    <cellStyle name="level1a 2 2 3 3 4 2 3 2 2" xfId="2564"/>
    <cellStyle name="level1a 2 2 3 3 4 2 4" xfId="2565"/>
    <cellStyle name="level1a 2 2 3 3 4 3" xfId="2566"/>
    <cellStyle name="level1a 2 2 3 3 4 3 2" xfId="2567"/>
    <cellStyle name="level1a 2 2 3 3 4 3 2 2" xfId="2568"/>
    <cellStyle name="level1a 2 2 3 3 4 3 3" xfId="2569"/>
    <cellStyle name="level1a 2 2 3 3 4 3 3 2" xfId="2570"/>
    <cellStyle name="level1a 2 2 3 3 4 3 3 2 2" xfId="2571"/>
    <cellStyle name="level1a 2 2 3 3 4 3 4" xfId="2572"/>
    <cellStyle name="level1a 2 2 3 3 4 4" xfId="2573"/>
    <cellStyle name="level1a 2 2 3 3 4 4 2" xfId="2574"/>
    <cellStyle name="level1a 2 2 3 3 4 5" xfId="2575"/>
    <cellStyle name="level1a 2 2 3 3 4 5 2" xfId="2576"/>
    <cellStyle name="level1a 2 2 3 3 4 5 2 2" xfId="2577"/>
    <cellStyle name="level1a 2 2 3 3 4 6" xfId="2578"/>
    <cellStyle name="level1a 2 2 3 3 4 6 2" xfId="2579"/>
    <cellStyle name="level1a 2 2 3 3 5" xfId="2580"/>
    <cellStyle name="level1a 2 2 3 3 5 2" xfId="2581"/>
    <cellStyle name="level1a 2 2 3 3 5 2 2" xfId="2582"/>
    <cellStyle name="level1a 2 2 3 3 5 2 2 2" xfId="2583"/>
    <cellStyle name="level1a 2 2 3 3 5 2 3" xfId="2584"/>
    <cellStyle name="level1a 2 2 3 3 5 2 3 2" xfId="2585"/>
    <cellStyle name="level1a 2 2 3 3 5 2 3 2 2" xfId="2586"/>
    <cellStyle name="level1a 2 2 3 3 5 2 4" xfId="2587"/>
    <cellStyle name="level1a 2 2 3 3 5 3" xfId="2588"/>
    <cellStyle name="level1a 2 2 3 3 5 3 2" xfId="2589"/>
    <cellStyle name="level1a 2 2 3 3 5 3 2 2" xfId="2590"/>
    <cellStyle name="level1a 2 2 3 3 5 3 3" xfId="2591"/>
    <cellStyle name="level1a 2 2 3 3 5 3 3 2" xfId="2592"/>
    <cellStyle name="level1a 2 2 3 3 5 3 3 2 2" xfId="2593"/>
    <cellStyle name="level1a 2 2 3 3 5 3 4" xfId="2594"/>
    <cellStyle name="level1a 2 2 3 3 5 4" xfId="2595"/>
    <cellStyle name="level1a 2 2 3 3 5 4 2" xfId="2596"/>
    <cellStyle name="level1a 2 2 3 3 5 5" xfId="2597"/>
    <cellStyle name="level1a 2 2 3 3 5 5 2" xfId="2598"/>
    <cellStyle name="level1a 2 2 3 3 5 5 2 2" xfId="2599"/>
    <cellStyle name="level1a 2 2 3 3 5 6" xfId="2600"/>
    <cellStyle name="level1a 2 2 3 3 5 6 2" xfId="2601"/>
    <cellStyle name="level1a 2 2 3 3 6" xfId="2602"/>
    <cellStyle name="level1a 2 2 3 3 6 2" xfId="2603"/>
    <cellStyle name="level1a 2 2 3 3 6 2 2" xfId="2604"/>
    <cellStyle name="level1a 2 2 3 3 6 2 2 2" xfId="2605"/>
    <cellStyle name="level1a 2 2 3 3 6 2 3" xfId="2606"/>
    <cellStyle name="level1a 2 2 3 3 6 2 3 2" xfId="2607"/>
    <cellStyle name="level1a 2 2 3 3 6 2 3 2 2" xfId="2608"/>
    <cellStyle name="level1a 2 2 3 3 6 2 4" xfId="2609"/>
    <cellStyle name="level1a 2 2 3 3 6 3" xfId="2610"/>
    <cellStyle name="level1a 2 2 3 3 6 3 2" xfId="2611"/>
    <cellStyle name="level1a 2 2 3 3 6 3 2 2" xfId="2612"/>
    <cellStyle name="level1a 2 2 3 3 6 3 3" xfId="2613"/>
    <cellStyle name="level1a 2 2 3 3 6 3 3 2" xfId="2614"/>
    <cellStyle name="level1a 2 2 3 3 6 3 3 2 2" xfId="2615"/>
    <cellStyle name="level1a 2 2 3 3 6 3 4" xfId="2616"/>
    <cellStyle name="level1a 2 2 3 3 6 4" xfId="2617"/>
    <cellStyle name="level1a 2 2 3 3 6 4 2" xfId="2618"/>
    <cellStyle name="level1a 2 2 3 3 6 5" xfId="2619"/>
    <cellStyle name="level1a 2 2 3 3 6 5 2" xfId="2620"/>
    <cellStyle name="level1a 2 2 3 3 6 5 2 2" xfId="2621"/>
    <cellStyle name="level1a 2 2 3 3 6 6" xfId="2622"/>
    <cellStyle name="level1a 2 2 3 3 6 6 2" xfId="2623"/>
    <cellStyle name="level1a 2 2 3 3 7" xfId="2624"/>
    <cellStyle name="level1a 2 2 3 3 7 2" xfId="2625"/>
    <cellStyle name="level1a 2 2 3 3 7 2 2" xfId="2626"/>
    <cellStyle name="level1a 2 2 3 3 7 3" xfId="2627"/>
    <cellStyle name="level1a 2 2 3 3 7 3 2" xfId="2628"/>
    <cellStyle name="level1a 2 2 3 3 7 3 2 2" xfId="2629"/>
    <cellStyle name="level1a 2 2 3 3 7 4" xfId="2630"/>
    <cellStyle name="level1a 2 2 3 3 8" xfId="2631"/>
    <cellStyle name="level1a 2 2 3 3 8 2" xfId="2632"/>
    <cellStyle name="level1a 2 2 3 3 8 2 2" xfId="2633"/>
    <cellStyle name="level1a 2 2 3 3 8 3" xfId="2634"/>
    <cellStyle name="level1a 2 2 3 3 8 3 2" xfId="2635"/>
    <cellStyle name="level1a 2 2 3 3 8 3 2 2" xfId="2636"/>
    <cellStyle name="level1a 2 2 3 3 8 4" xfId="2637"/>
    <cellStyle name="level1a 2 2 3 3 9" xfId="2638"/>
    <cellStyle name="level1a 2 2 3 3 9 2" xfId="2639"/>
    <cellStyle name="level1a 2 2 3 3_STUD aligned by INSTIT" xfId="2640"/>
    <cellStyle name="level1a 2 2 3 4" xfId="463"/>
    <cellStyle name="level1a 2 2 3 4 2" xfId="709"/>
    <cellStyle name="level1a 2 2 3 4 2 2" xfId="2641"/>
    <cellStyle name="level1a 2 2 3 4 2 2 2" xfId="2642"/>
    <cellStyle name="level1a 2 2 3 4 2 3" xfId="2643"/>
    <cellStyle name="level1a 2 2 3 4 2 3 2" xfId="2644"/>
    <cellStyle name="level1a 2 2 3 4 2 3 2 2" xfId="2645"/>
    <cellStyle name="level1a 2 2 3 4 2 4" xfId="2646"/>
    <cellStyle name="level1a 2 2 3 4 3" xfId="2647"/>
    <cellStyle name="level1a 2 2 3 4 3 2" xfId="2648"/>
    <cellStyle name="level1a 2 2 3 4 3 2 2" xfId="2649"/>
    <cellStyle name="level1a 2 2 3 4 3 3" xfId="2650"/>
    <cellStyle name="level1a 2 2 3 4 3 3 2" xfId="2651"/>
    <cellStyle name="level1a 2 2 3 4 3 3 2 2" xfId="2652"/>
    <cellStyle name="level1a 2 2 3 4 3 4" xfId="2653"/>
    <cellStyle name="level1a 2 2 3 4 3 4 2" xfId="2654"/>
    <cellStyle name="level1a 2 2 3 4 4" xfId="2655"/>
    <cellStyle name="level1a 2 2 3 4 5" xfId="2656"/>
    <cellStyle name="level1a 2 2 3 4 5 2" xfId="2657"/>
    <cellStyle name="level1a 2 2 3 4 6" xfId="2658"/>
    <cellStyle name="level1a 2 2 3 4 6 2" xfId="2659"/>
    <cellStyle name="level1a 2 2 3 4 7" xfId="2660"/>
    <cellStyle name="level1a 2 2 3 5" xfId="2661"/>
    <cellStyle name="level1a 2 2 3 5 2" xfId="2662"/>
    <cellStyle name="level1a 2 2 3 5 2 2" xfId="2663"/>
    <cellStyle name="level1a 2 2 3 5 2 2 2" xfId="2664"/>
    <cellStyle name="level1a 2 2 3 5 2 3" xfId="2665"/>
    <cellStyle name="level1a 2 2 3 5 2 3 2" xfId="2666"/>
    <cellStyle name="level1a 2 2 3 5 2 3 2 2" xfId="2667"/>
    <cellStyle name="level1a 2 2 3 5 2 4" xfId="2668"/>
    <cellStyle name="level1a 2 2 3 5 3" xfId="2669"/>
    <cellStyle name="level1a 2 2 3 5 3 2" xfId="2670"/>
    <cellStyle name="level1a 2 2 3 5 3 2 2" xfId="2671"/>
    <cellStyle name="level1a 2 2 3 5 3 3" xfId="2672"/>
    <cellStyle name="level1a 2 2 3 5 3 3 2" xfId="2673"/>
    <cellStyle name="level1a 2 2 3 5 3 3 2 2" xfId="2674"/>
    <cellStyle name="level1a 2 2 3 5 3 4" xfId="2675"/>
    <cellStyle name="level1a 2 2 3 5 3 4 2" xfId="2676"/>
    <cellStyle name="level1a 2 2 3 5 4" xfId="2677"/>
    <cellStyle name="level1a 2 2 3 5 5" xfId="2678"/>
    <cellStyle name="level1a 2 2 3 5 5 2" xfId="2679"/>
    <cellStyle name="level1a 2 2 3 5 6" xfId="2680"/>
    <cellStyle name="level1a 2 2 3 5 6 2" xfId="2681"/>
    <cellStyle name="level1a 2 2 3 5 6 2 2" xfId="2682"/>
    <cellStyle name="level1a 2 2 3 5 7" xfId="2683"/>
    <cellStyle name="level1a 2 2 3 5 7 2" xfId="2684"/>
    <cellStyle name="level1a 2 2 3 5 8" xfId="2685"/>
    <cellStyle name="level1a 2 2 3 6" xfId="2686"/>
    <cellStyle name="level1a 2 2 3 6 2" xfId="2687"/>
    <cellStyle name="level1a 2 2 3 6 2 2" xfId="2688"/>
    <cellStyle name="level1a 2 2 3 6 2 2 2" xfId="2689"/>
    <cellStyle name="level1a 2 2 3 6 2 3" xfId="2690"/>
    <cellStyle name="level1a 2 2 3 6 2 3 2" xfId="2691"/>
    <cellStyle name="level1a 2 2 3 6 2 3 2 2" xfId="2692"/>
    <cellStyle name="level1a 2 2 3 6 2 4" xfId="2693"/>
    <cellStyle name="level1a 2 2 3 6 3" xfId="2694"/>
    <cellStyle name="level1a 2 2 3 6 3 2" xfId="2695"/>
    <cellStyle name="level1a 2 2 3 6 3 2 2" xfId="2696"/>
    <cellStyle name="level1a 2 2 3 6 3 3" xfId="2697"/>
    <cellStyle name="level1a 2 2 3 6 3 3 2" xfId="2698"/>
    <cellStyle name="level1a 2 2 3 6 3 3 2 2" xfId="2699"/>
    <cellStyle name="level1a 2 2 3 6 3 4" xfId="2700"/>
    <cellStyle name="level1a 2 2 3 6 3 4 2" xfId="2701"/>
    <cellStyle name="level1a 2 2 3 6 4" xfId="2702"/>
    <cellStyle name="level1a 2 2 3 6 5" xfId="2703"/>
    <cellStyle name="level1a 2 2 3 6 5 2" xfId="2704"/>
    <cellStyle name="level1a 2 2 3 6 5 2 2" xfId="2705"/>
    <cellStyle name="level1a 2 2 3 6 6" xfId="2706"/>
    <cellStyle name="level1a 2 2 3 6 6 2" xfId="2707"/>
    <cellStyle name="level1a 2 2 3 7" xfId="2708"/>
    <cellStyle name="level1a 2 2 3 7 2" xfId="2709"/>
    <cellStyle name="level1a 2 2 3 7 2 2" xfId="2710"/>
    <cellStyle name="level1a 2 2 3 7 2 2 2" xfId="2711"/>
    <cellStyle name="level1a 2 2 3 7 2 3" xfId="2712"/>
    <cellStyle name="level1a 2 2 3 7 2 3 2" xfId="2713"/>
    <cellStyle name="level1a 2 2 3 7 2 3 2 2" xfId="2714"/>
    <cellStyle name="level1a 2 2 3 7 2 4" xfId="2715"/>
    <cellStyle name="level1a 2 2 3 7 3" xfId="2716"/>
    <cellStyle name="level1a 2 2 3 7 3 2" xfId="2717"/>
    <cellStyle name="level1a 2 2 3 7 3 2 2" xfId="2718"/>
    <cellStyle name="level1a 2 2 3 7 3 3" xfId="2719"/>
    <cellStyle name="level1a 2 2 3 7 3 3 2" xfId="2720"/>
    <cellStyle name="level1a 2 2 3 7 3 3 2 2" xfId="2721"/>
    <cellStyle name="level1a 2 2 3 7 3 4" xfId="2722"/>
    <cellStyle name="level1a 2 2 3 7 3 4 2" xfId="2723"/>
    <cellStyle name="level1a 2 2 3 7 4" xfId="2724"/>
    <cellStyle name="level1a 2 2 3 7 5" xfId="2725"/>
    <cellStyle name="level1a 2 2 3 7 5 2" xfId="2726"/>
    <cellStyle name="level1a 2 2 3 7 6" xfId="2727"/>
    <cellStyle name="level1a 2 2 3 7 6 2" xfId="2728"/>
    <cellStyle name="level1a 2 2 3 7 6 2 2" xfId="2729"/>
    <cellStyle name="level1a 2 2 3 7 7" xfId="2730"/>
    <cellStyle name="level1a 2 2 3 7 7 2" xfId="2731"/>
    <cellStyle name="level1a 2 2 3 8" xfId="2732"/>
    <cellStyle name="level1a 2 2 3 8 2" xfId="2733"/>
    <cellStyle name="level1a 2 2 3 8 2 2" xfId="2734"/>
    <cellStyle name="level1a 2 2 3 8 2 2 2" xfId="2735"/>
    <cellStyle name="level1a 2 2 3 8 2 3" xfId="2736"/>
    <cellStyle name="level1a 2 2 3 8 2 3 2" xfId="2737"/>
    <cellStyle name="level1a 2 2 3 8 2 3 2 2" xfId="2738"/>
    <cellStyle name="level1a 2 2 3 8 2 4" xfId="2739"/>
    <cellStyle name="level1a 2 2 3 8 3" xfId="2740"/>
    <cellStyle name="level1a 2 2 3 8 3 2" xfId="2741"/>
    <cellStyle name="level1a 2 2 3 8 3 2 2" xfId="2742"/>
    <cellStyle name="level1a 2 2 3 8 3 3" xfId="2743"/>
    <cellStyle name="level1a 2 2 3 8 3 3 2" xfId="2744"/>
    <cellStyle name="level1a 2 2 3 8 3 3 2 2" xfId="2745"/>
    <cellStyle name="level1a 2 2 3 8 3 4" xfId="2746"/>
    <cellStyle name="level1a 2 2 3 8 4" xfId="2747"/>
    <cellStyle name="level1a 2 2 3 8 4 2" xfId="2748"/>
    <cellStyle name="level1a 2 2 3 8 5" xfId="2749"/>
    <cellStyle name="level1a 2 2 3 8 5 2" xfId="2750"/>
    <cellStyle name="level1a 2 2 3 8 5 2 2" xfId="2751"/>
    <cellStyle name="level1a 2 2 3 8 6" xfId="2752"/>
    <cellStyle name="level1a 2 2 3 8 6 2" xfId="2753"/>
    <cellStyle name="level1a 2 2 3 9" xfId="2754"/>
    <cellStyle name="level1a 2 2 3 9 2" xfId="2755"/>
    <cellStyle name="level1a 2 2 3 9 2 2" xfId="2756"/>
    <cellStyle name="level1a 2 2 3 9 3" xfId="2757"/>
    <cellStyle name="level1a 2 2 3 9 3 2" xfId="2758"/>
    <cellStyle name="level1a 2 2 3 9 3 2 2" xfId="2759"/>
    <cellStyle name="level1a 2 2 3 9 4" xfId="2760"/>
    <cellStyle name="level1a 2 2 3_STUD aligned by INSTIT" xfId="2761"/>
    <cellStyle name="level1a 2 2 4" xfId="138"/>
    <cellStyle name="level1a 2 2 4 2" xfId="466"/>
    <cellStyle name="level1a 2 2 4 2 2" xfId="712"/>
    <cellStyle name="level1a 2 2 4 2 2 2" xfId="2762"/>
    <cellStyle name="level1a 2 2 4 2 2 2 2" xfId="2763"/>
    <cellStyle name="level1a 2 2 4 2 2 3" xfId="2764"/>
    <cellStyle name="level1a 2 2 4 2 2 3 2" xfId="2765"/>
    <cellStyle name="level1a 2 2 4 2 2 3 2 2" xfId="2766"/>
    <cellStyle name="level1a 2 2 4 2 2 4" xfId="2767"/>
    <cellStyle name="level1a 2 2 4 2 3" xfId="2768"/>
    <cellStyle name="level1a 2 2 4 2 3 2" xfId="2769"/>
    <cellStyle name="level1a 2 2 4 2 3 2 2" xfId="2770"/>
    <cellStyle name="level1a 2 2 4 2 3 3" xfId="2771"/>
    <cellStyle name="level1a 2 2 4 2 3 3 2" xfId="2772"/>
    <cellStyle name="level1a 2 2 4 2 3 3 2 2" xfId="2773"/>
    <cellStyle name="level1a 2 2 4 2 3 4" xfId="2774"/>
    <cellStyle name="level1a 2 2 4 2 3 4 2" xfId="2775"/>
    <cellStyle name="level1a 2 2 4 2 4" xfId="2776"/>
    <cellStyle name="level1a 2 2 4 2 5" xfId="2777"/>
    <cellStyle name="level1a 2 2 4 2 5 2" xfId="2778"/>
    <cellStyle name="level1a 2 2 4 2 6" xfId="2779"/>
    <cellStyle name="level1a 2 2 4 2 6 2" xfId="2780"/>
    <cellStyle name="level1a 2 2 4 2 7" xfId="2781"/>
    <cellStyle name="level1a 2 2 4 3" xfId="2782"/>
    <cellStyle name="level1a 2 2 4 3 2" xfId="2783"/>
    <cellStyle name="level1a 2 2 4 3 2 2" xfId="2784"/>
    <cellStyle name="level1a 2 2 4 3 2 2 2" xfId="2785"/>
    <cellStyle name="level1a 2 2 4 3 2 3" xfId="2786"/>
    <cellStyle name="level1a 2 2 4 3 2 3 2" xfId="2787"/>
    <cellStyle name="level1a 2 2 4 3 2 3 2 2" xfId="2788"/>
    <cellStyle name="level1a 2 2 4 3 2 4" xfId="2789"/>
    <cellStyle name="level1a 2 2 4 3 3" xfId="2790"/>
    <cellStyle name="level1a 2 2 4 3 3 2" xfId="2791"/>
    <cellStyle name="level1a 2 2 4 3 3 2 2" xfId="2792"/>
    <cellStyle name="level1a 2 2 4 3 3 3" xfId="2793"/>
    <cellStyle name="level1a 2 2 4 3 3 3 2" xfId="2794"/>
    <cellStyle name="level1a 2 2 4 3 3 3 2 2" xfId="2795"/>
    <cellStyle name="level1a 2 2 4 3 3 4" xfId="2796"/>
    <cellStyle name="level1a 2 2 4 3 3 4 2" xfId="2797"/>
    <cellStyle name="level1a 2 2 4 3 4" xfId="2798"/>
    <cellStyle name="level1a 2 2 4 3 5" xfId="2799"/>
    <cellStyle name="level1a 2 2 4 3 5 2" xfId="2800"/>
    <cellStyle name="level1a 2 2 4 3 5 2 2" xfId="2801"/>
    <cellStyle name="level1a 2 2 4 3 6" xfId="2802"/>
    <cellStyle name="level1a 2 2 4 3 6 2" xfId="2803"/>
    <cellStyle name="level1a 2 2 4 3 7" xfId="2804"/>
    <cellStyle name="level1a 2 2 4 4" xfId="2805"/>
    <cellStyle name="level1a 2 2 4 4 2" xfId="2806"/>
    <cellStyle name="level1a 2 2 4 4 2 2" xfId="2807"/>
    <cellStyle name="level1a 2 2 4 4 2 2 2" xfId="2808"/>
    <cellStyle name="level1a 2 2 4 4 2 3" xfId="2809"/>
    <cellStyle name="level1a 2 2 4 4 2 3 2" xfId="2810"/>
    <cellStyle name="level1a 2 2 4 4 2 3 2 2" xfId="2811"/>
    <cellStyle name="level1a 2 2 4 4 2 4" xfId="2812"/>
    <cellStyle name="level1a 2 2 4 4 3" xfId="2813"/>
    <cellStyle name="level1a 2 2 4 4 3 2" xfId="2814"/>
    <cellStyle name="level1a 2 2 4 4 3 2 2" xfId="2815"/>
    <cellStyle name="level1a 2 2 4 4 3 3" xfId="2816"/>
    <cellStyle name="level1a 2 2 4 4 3 3 2" xfId="2817"/>
    <cellStyle name="level1a 2 2 4 4 3 3 2 2" xfId="2818"/>
    <cellStyle name="level1a 2 2 4 4 3 4" xfId="2819"/>
    <cellStyle name="level1a 2 2 4 4 3 4 2" xfId="2820"/>
    <cellStyle name="level1a 2 2 4 4 4" xfId="2821"/>
    <cellStyle name="level1a 2 2 4 4 5" xfId="2822"/>
    <cellStyle name="level1a 2 2 4 4 5 2" xfId="2823"/>
    <cellStyle name="level1a 2 2 4 4 6" xfId="2824"/>
    <cellStyle name="level1a 2 2 4 4 6 2" xfId="2825"/>
    <cellStyle name="level1a 2 2 4 4 6 2 2" xfId="2826"/>
    <cellStyle name="level1a 2 2 4 4 7" xfId="2827"/>
    <cellStyle name="level1a 2 2 4 4 7 2" xfId="2828"/>
    <cellStyle name="level1a 2 2 4 5" xfId="2829"/>
    <cellStyle name="level1a 2 2 4 5 2" xfId="2830"/>
    <cellStyle name="level1a 2 2 4 5 2 2" xfId="2831"/>
    <cellStyle name="level1a 2 2 4 5 2 2 2" xfId="2832"/>
    <cellStyle name="level1a 2 2 4 5 2 3" xfId="2833"/>
    <cellStyle name="level1a 2 2 4 5 2 3 2" xfId="2834"/>
    <cellStyle name="level1a 2 2 4 5 2 3 2 2" xfId="2835"/>
    <cellStyle name="level1a 2 2 4 5 2 4" xfId="2836"/>
    <cellStyle name="level1a 2 2 4 5 3" xfId="2837"/>
    <cellStyle name="level1a 2 2 4 5 3 2" xfId="2838"/>
    <cellStyle name="level1a 2 2 4 5 3 2 2" xfId="2839"/>
    <cellStyle name="level1a 2 2 4 5 3 3" xfId="2840"/>
    <cellStyle name="level1a 2 2 4 5 3 3 2" xfId="2841"/>
    <cellStyle name="level1a 2 2 4 5 3 3 2 2" xfId="2842"/>
    <cellStyle name="level1a 2 2 4 5 3 4" xfId="2843"/>
    <cellStyle name="level1a 2 2 4 5 4" xfId="2844"/>
    <cellStyle name="level1a 2 2 4 5 4 2" xfId="2845"/>
    <cellStyle name="level1a 2 2 4 5 5" xfId="2846"/>
    <cellStyle name="level1a 2 2 4 5 5 2" xfId="2847"/>
    <cellStyle name="level1a 2 2 4 5 5 2 2" xfId="2848"/>
    <cellStyle name="level1a 2 2 4 5 6" xfId="2849"/>
    <cellStyle name="level1a 2 2 4 5 6 2" xfId="2850"/>
    <cellStyle name="level1a 2 2 4 6" xfId="2851"/>
    <cellStyle name="level1a 2 2 4 6 2" xfId="2852"/>
    <cellStyle name="level1a 2 2 4 6 2 2" xfId="2853"/>
    <cellStyle name="level1a 2 2 4 6 2 2 2" xfId="2854"/>
    <cellStyle name="level1a 2 2 4 6 2 3" xfId="2855"/>
    <cellStyle name="level1a 2 2 4 6 2 3 2" xfId="2856"/>
    <cellStyle name="level1a 2 2 4 6 2 3 2 2" xfId="2857"/>
    <cellStyle name="level1a 2 2 4 6 2 4" xfId="2858"/>
    <cellStyle name="level1a 2 2 4 6 3" xfId="2859"/>
    <cellStyle name="level1a 2 2 4 6 3 2" xfId="2860"/>
    <cellStyle name="level1a 2 2 4 6 3 2 2" xfId="2861"/>
    <cellStyle name="level1a 2 2 4 6 3 3" xfId="2862"/>
    <cellStyle name="level1a 2 2 4 6 3 3 2" xfId="2863"/>
    <cellStyle name="level1a 2 2 4 6 3 3 2 2" xfId="2864"/>
    <cellStyle name="level1a 2 2 4 6 3 4" xfId="2865"/>
    <cellStyle name="level1a 2 2 4 6 4" xfId="2866"/>
    <cellStyle name="level1a 2 2 4 6 4 2" xfId="2867"/>
    <cellStyle name="level1a 2 2 4 6 5" xfId="2868"/>
    <cellStyle name="level1a 2 2 4 6 5 2" xfId="2869"/>
    <cellStyle name="level1a 2 2 4 6 5 2 2" xfId="2870"/>
    <cellStyle name="level1a 2 2 4 6 6" xfId="2871"/>
    <cellStyle name="level1a 2 2 4 6 6 2" xfId="2872"/>
    <cellStyle name="level1a 2 2 4 7" xfId="2873"/>
    <cellStyle name="level1a 2 2 4 7 2" xfId="2874"/>
    <cellStyle name="level1a 2 2 4 7 2 2" xfId="2875"/>
    <cellStyle name="level1a 2 2 4 7 3" xfId="2876"/>
    <cellStyle name="level1a 2 2 4 7 3 2" xfId="2877"/>
    <cellStyle name="level1a 2 2 4 7 3 2 2" xfId="2878"/>
    <cellStyle name="level1a 2 2 4 7 4" xfId="2879"/>
    <cellStyle name="level1a 2 2 4 8" xfId="2880"/>
    <cellStyle name="level1a 2 2 4 8 2" xfId="2881"/>
    <cellStyle name="level1a 2 2 4 9" xfId="2882"/>
    <cellStyle name="level1a 2 2 4_STUD aligned by INSTIT" xfId="2883"/>
    <cellStyle name="level1a 2 2 5" xfId="139"/>
    <cellStyle name="level1a 2 2 5 10" xfId="2884"/>
    <cellStyle name="level1a 2 2 5 2" xfId="467"/>
    <cellStyle name="level1a 2 2 5 2 2" xfId="713"/>
    <cellStyle name="level1a 2 2 5 2 2 2" xfId="2885"/>
    <cellStyle name="level1a 2 2 5 2 2 2 2" xfId="2886"/>
    <cellStyle name="level1a 2 2 5 2 2 3" xfId="2887"/>
    <cellStyle name="level1a 2 2 5 2 2 3 2" xfId="2888"/>
    <cellStyle name="level1a 2 2 5 2 2 3 2 2" xfId="2889"/>
    <cellStyle name="level1a 2 2 5 2 2 4" xfId="2890"/>
    <cellStyle name="level1a 2 2 5 2 3" xfId="2891"/>
    <cellStyle name="level1a 2 2 5 2 3 2" xfId="2892"/>
    <cellStyle name="level1a 2 2 5 2 3 2 2" xfId="2893"/>
    <cellStyle name="level1a 2 2 5 2 3 3" xfId="2894"/>
    <cellStyle name="level1a 2 2 5 2 3 3 2" xfId="2895"/>
    <cellStyle name="level1a 2 2 5 2 3 3 2 2" xfId="2896"/>
    <cellStyle name="level1a 2 2 5 2 3 4" xfId="2897"/>
    <cellStyle name="level1a 2 2 5 2 3 4 2" xfId="2898"/>
    <cellStyle name="level1a 2 2 5 2 4" xfId="2899"/>
    <cellStyle name="level1a 2 2 5 2 5" xfId="2900"/>
    <cellStyle name="level1a 2 2 5 2 5 2" xfId="2901"/>
    <cellStyle name="level1a 2 2 5 2 6" xfId="2902"/>
    <cellStyle name="level1a 2 2 5 2 6 2" xfId="2903"/>
    <cellStyle name="level1a 2 2 5 2 6 2 2" xfId="2904"/>
    <cellStyle name="level1a 2 2 5 2 7" xfId="2905"/>
    <cellStyle name="level1a 2 2 5 2 7 2" xfId="2906"/>
    <cellStyle name="level1a 2 2 5 2 8" xfId="2907"/>
    <cellStyle name="level1a 2 2 5 3" xfId="2908"/>
    <cellStyle name="level1a 2 2 5 3 2" xfId="2909"/>
    <cellStyle name="level1a 2 2 5 3 2 2" xfId="2910"/>
    <cellStyle name="level1a 2 2 5 3 2 2 2" xfId="2911"/>
    <cellStyle name="level1a 2 2 5 3 2 3" xfId="2912"/>
    <cellStyle name="level1a 2 2 5 3 2 3 2" xfId="2913"/>
    <cellStyle name="level1a 2 2 5 3 2 3 2 2" xfId="2914"/>
    <cellStyle name="level1a 2 2 5 3 2 4" xfId="2915"/>
    <cellStyle name="level1a 2 2 5 3 3" xfId="2916"/>
    <cellStyle name="level1a 2 2 5 3 3 2" xfId="2917"/>
    <cellStyle name="level1a 2 2 5 3 3 2 2" xfId="2918"/>
    <cellStyle name="level1a 2 2 5 3 3 3" xfId="2919"/>
    <cellStyle name="level1a 2 2 5 3 3 3 2" xfId="2920"/>
    <cellStyle name="level1a 2 2 5 3 3 3 2 2" xfId="2921"/>
    <cellStyle name="level1a 2 2 5 3 3 4" xfId="2922"/>
    <cellStyle name="level1a 2 2 5 3 3 4 2" xfId="2923"/>
    <cellStyle name="level1a 2 2 5 3 4" xfId="2924"/>
    <cellStyle name="level1a 2 2 5 3 5" xfId="2925"/>
    <cellStyle name="level1a 2 2 5 3 5 2" xfId="2926"/>
    <cellStyle name="level1a 2 2 5 3 6" xfId="2927"/>
    <cellStyle name="level1a 2 2 5 4" xfId="2928"/>
    <cellStyle name="level1a 2 2 5 4 2" xfId="2929"/>
    <cellStyle name="level1a 2 2 5 4 2 2" xfId="2930"/>
    <cellStyle name="level1a 2 2 5 4 2 2 2" xfId="2931"/>
    <cellStyle name="level1a 2 2 5 4 2 3" xfId="2932"/>
    <cellStyle name="level1a 2 2 5 4 2 3 2" xfId="2933"/>
    <cellStyle name="level1a 2 2 5 4 2 3 2 2" xfId="2934"/>
    <cellStyle name="level1a 2 2 5 4 2 4" xfId="2935"/>
    <cellStyle name="level1a 2 2 5 4 3" xfId="2936"/>
    <cellStyle name="level1a 2 2 5 4 3 2" xfId="2937"/>
    <cellStyle name="level1a 2 2 5 4 3 2 2" xfId="2938"/>
    <cellStyle name="level1a 2 2 5 4 3 3" xfId="2939"/>
    <cellStyle name="level1a 2 2 5 4 3 3 2" xfId="2940"/>
    <cellStyle name="level1a 2 2 5 4 3 3 2 2" xfId="2941"/>
    <cellStyle name="level1a 2 2 5 4 3 4" xfId="2942"/>
    <cellStyle name="level1a 2 2 5 4 4" xfId="2943"/>
    <cellStyle name="level1a 2 2 5 4 4 2" xfId="2944"/>
    <cellStyle name="level1a 2 2 5 4 5" xfId="2945"/>
    <cellStyle name="level1a 2 2 5 4 5 2" xfId="2946"/>
    <cellStyle name="level1a 2 2 5 4 5 2 2" xfId="2947"/>
    <cellStyle name="level1a 2 2 5 4 6" xfId="2948"/>
    <cellStyle name="level1a 2 2 5 4 6 2" xfId="2949"/>
    <cellStyle name="level1a 2 2 5 5" xfId="2950"/>
    <cellStyle name="level1a 2 2 5 5 2" xfId="2951"/>
    <cellStyle name="level1a 2 2 5 5 2 2" xfId="2952"/>
    <cellStyle name="level1a 2 2 5 5 2 2 2" xfId="2953"/>
    <cellStyle name="level1a 2 2 5 5 2 3" xfId="2954"/>
    <cellStyle name="level1a 2 2 5 5 2 3 2" xfId="2955"/>
    <cellStyle name="level1a 2 2 5 5 2 3 2 2" xfId="2956"/>
    <cellStyle name="level1a 2 2 5 5 2 4" xfId="2957"/>
    <cellStyle name="level1a 2 2 5 5 3" xfId="2958"/>
    <cellStyle name="level1a 2 2 5 5 3 2" xfId="2959"/>
    <cellStyle name="level1a 2 2 5 5 3 2 2" xfId="2960"/>
    <cellStyle name="level1a 2 2 5 5 3 3" xfId="2961"/>
    <cellStyle name="level1a 2 2 5 5 3 3 2" xfId="2962"/>
    <cellStyle name="level1a 2 2 5 5 3 3 2 2" xfId="2963"/>
    <cellStyle name="level1a 2 2 5 5 3 4" xfId="2964"/>
    <cellStyle name="level1a 2 2 5 5 4" xfId="2965"/>
    <cellStyle name="level1a 2 2 5 5 4 2" xfId="2966"/>
    <cellStyle name="level1a 2 2 5 5 5" xfId="2967"/>
    <cellStyle name="level1a 2 2 5 5 5 2" xfId="2968"/>
    <cellStyle name="level1a 2 2 5 5 5 2 2" xfId="2969"/>
    <cellStyle name="level1a 2 2 5 5 6" xfId="2970"/>
    <cellStyle name="level1a 2 2 5 5 6 2" xfId="2971"/>
    <cellStyle name="level1a 2 2 5 6" xfId="2972"/>
    <cellStyle name="level1a 2 2 5 6 2" xfId="2973"/>
    <cellStyle name="level1a 2 2 5 6 2 2" xfId="2974"/>
    <cellStyle name="level1a 2 2 5 6 2 2 2" xfId="2975"/>
    <cellStyle name="level1a 2 2 5 6 2 3" xfId="2976"/>
    <cellStyle name="level1a 2 2 5 6 2 3 2" xfId="2977"/>
    <cellStyle name="level1a 2 2 5 6 2 3 2 2" xfId="2978"/>
    <cellStyle name="level1a 2 2 5 6 2 4" xfId="2979"/>
    <cellStyle name="level1a 2 2 5 6 3" xfId="2980"/>
    <cellStyle name="level1a 2 2 5 6 3 2" xfId="2981"/>
    <cellStyle name="level1a 2 2 5 6 3 2 2" xfId="2982"/>
    <cellStyle name="level1a 2 2 5 6 3 3" xfId="2983"/>
    <cellStyle name="level1a 2 2 5 6 3 3 2" xfId="2984"/>
    <cellStyle name="level1a 2 2 5 6 3 3 2 2" xfId="2985"/>
    <cellStyle name="level1a 2 2 5 6 3 4" xfId="2986"/>
    <cellStyle name="level1a 2 2 5 6 4" xfId="2987"/>
    <cellStyle name="level1a 2 2 5 6 4 2" xfId="2988"/>
    <cellStyle name="level1a 2 2 5 6 5" xfId="2989"/>
    <cellStyle name="level1a 2 2 5 6 5 2" xfId="2990"/>
    <cellStyle name="level1a 2 2 5 6 5 2 2" xfId="2991"/>
    <cellStyle name="level1a 2 2 5 6 6" xfId="2992"/>
    <cellStyle name="level1a 2 2 5 6 6 2" xfId="2993"/>
    <cellStyle name="level1a 2 2 5 7" xfId="2994"/>
    <cellStyle name="level1a 2 2 5 7 2" xfId="2995"/>
    <cellStyle name="level1a 2 2 5 7 2 2" xfId="2996"/>
    <cellStyle name="level1a 2 2 5 7 3" xfId="2997"/>
    <cellStyle name="level1a 2 2 5 7 3 2" xfId="2998"/>
    <cellStyle name="level1a 2 2 5 7 3 2 2" xfId="2999"/>
    <cellStyle name="level1a 2 2 5 7 4" xfId="3000"/>
    <cellStyle name="level1a 2 2 5 8" xfId="3001"/>
    <cellStyle name="level1a 2 2 5 8 2" xfId="3002"/>
    <cellStyle name="level1a 2 2 5 8 2 2" xfId="3003"/>
    <cellStyle name="level1a 2 2 5 8 3" xfId="3004"/>
    <cellStyle name="level1a 2 2 5 8 3 2" xfId="3005"/>
    <cellStyle name="level1a 2 2 5 8 3 2 2" xfId="3006"/>
    <cellStyle name="level1a 2 2 5 8 4" xfId="3007"/>
    <cellStyle name="level1a 2 2 5 9" xfId="3008"/>
    <cellStyle name="level1a 2 2 5 9 2" xfId="3009"/>
    <cellStyle name="level1a 2 2 5_STUD aligned by INSTIT" xfId="3010"/>
    <cellStyle name="level1a 2 2 6" xfId="459"/>
    <cellStyle name="level1a 2 2 6 2" xfId="705"/>
    <cellStyle name="level1a 2 2 6 2 2" xfId="3011"/>
    <cellStyle name="level1a 2 2 6 2 2 2" xfId="3012"/>
    <cellStyle name="level1a 2 2 6 2 3" xfId="3013"/>
    <cellStyle name="level1a 2 2 6 2 3 2" xfId="3014"/>
    <cellStyle name="level1a 2 2 6 2 3 2 2" xfId="3015"/>
    <cellStyle name="level1a 2 2 6 2 4" xfId="3016"/>
    <cellStyle name="level1a 2 2 6 3" xfId="3017"/>
    <cellStyle name="level1a 2 2 6 3 2" xfId="3018"/>
    <cellStyle name="level1a 2 2 6 3 2 2" xfId="3019"/>
    <cellStyle name="level1a 2 2 6 3 3" xfId="3020"/>
    <cellStyle name="level1a 2 2 6 3 3 2" xfId="3021"/>
    <cellStyle name="level1a 2 2 6 3 3 2 2" xfId="3022"/>
    <cellStyle name="level1a 2 2 6 3 4" xfId="3023"/>
    <cellStyle name="level1a 2 2 6 3 4 2" xfId="3024"/>
    <cellStyle name="level1a 2 2 6 4" xfId="3025"/>
    <cellStyle name="level1a 2 2 6 5" xfId="3026"/>
    <cellStyle name="level1a 2 2 6 5 2" xfId="3027"/>
    <cellStyle name="level1a 2 2 6 6" xfId="3028"/>
    <cellStyle name="level1a 2 2 6 6 2" xfId="3029"/>
    <cellStyle name="level1a 2 2 6 7" xfId="3030"/>
    <cellStyle name="level1a 2 2 7" xfId="3031"/>
    <cellStyle name="level1a 2 2 7 2" xfId="3032"/>
    <cellStyle name="level1a 2 2 7 2 2" xfId="3033"/>
    <cellStyle name="level1a 2 2 7 2 2 2" xfId="3034"/>
    <cellStyle name="level1a 2 2 7 2 3" xfId="3035"/>
    <cellStyle name="level1a 2 2 7 2 3 2" xfId="3036"/>
    <cellStyle name="level1a 2 2 7 2 3 2 2" xfId="3037"/>
    <cellStyle name="level1a 2 2 7 2 4" xfId="3038"/>
    <cellStyle name="level1a 2 2 7 3" xfId="3039"/>
    <cellStyle name="level1a 2 2 7 3 2" xfId="3040"/>
    <cellStyle name="level1a 2 2 7 3 2 2" xfId="3041"/>
    <cellStyle name="level1a 2 2 7 3 3" xfId="3042"/>
    <cellStyle name="level1a 2 2 7 3 3 2" xfId="3043"/>
    <cellStyle name="level1a 2 2 7 3 3 2 2" xfId="3044"/>
    <cellStyle name="level1a 2 2 7 3 4" xfId="3045"/>
    <cellStyle name="level1a 2 2 7 3 4 2" xfId="3046"/>
    <cellStyle name="level1a 2 2 7 4" xfId="3047"/>
    <cellStyle name="level1a 2 2 7 5" xfId="3048"/>
    <cellStyle name="level1a 2 2 7 5 2" xfId="3049"/>
    <cellStyle name="level1a 2 2 7 6" xfId="3050"/>
    <cellStyle name="level1a 2 2 7 6 2" xfId="3051"/>
    <cellStyle name="level1a 2 2 7 6 2 2" xfId="3052"/>
    <cellStyle name="level1a 2 2 7 7" xfId="3053"/>
    <cellStyle name="level1a 2 2 7 7 2" xfId="3054"/>
    <cellStyle name="level1a 2 2 7 8" xfId="3055"/>
    <cellStyle name="level1a 2 2 8" xfId="3056"/>
    <cellStyle name="level1a 2 2 8 2" xfId="3057"/>
    <cellStyle name="level1a 2 2 8 2 2" xfId="3058"/>
    <cellStyle name="level1a 2 2 8 2 2 2" xfId="3059"/>
    <cellStyle name="level1a 2 2 8 2 3" xfId="3060"/>
    <cellStyle name="level1a 2 2 8 2 3 2" xfId="3061"/>
    <cellStyle name="level1a 2 2 8 2 3 2 2" xfId="3062"/>
    <cellStyle name="level1a 2 2 8 2 4" xfId="3063"/>
    <cellStyle name="level1a 2 2 8 3" xfId="3064"/>
    <cellStyle name="level1a 2 2 8 3 2" xfId="3065"/>
    <cellStyle name="level1a 2 2 8 3 2 2" xfId="3066"/>
    <cellStyle name="level1a 2 2 8 3 3" xfId="3067"/>
    <cellStyle name="level1a 2 2 8 3 3 2" xfId="3068"/>
    <cellStyle name="level1a 2 2 8 3 3 2 2" xfId="3069"/>
    <cellStyle name="level1a 2 2 8 3 4" xfId="3070"/>
    <cellStyle name="level1a 2 2 8 3 4 2" xfId="3071"/>
    <cellStyle name="level1a 2 2 8 4" xfId="3072"/>
    <cellStyle name="level1a 2 2 8 5" xfId="3073"/>
    <cellStyle name="level1a 2 2 8 5 2" xfId="3074"/>
    <cellStyle name="level1a 2 2 8 5 2 2" xfId="3075"/>
    <cellStyle name="level1a 2 2 8 6" xfId="3076"/>
    <cellStyle name="level1a 2 2 8 6 2" xfId="3077"/>
    <cellStyle name="level1a 2 2 9" xfId="3078"/>
    <cellStyle name="level1a 2 2 9 2" xfId="3079"/>
    <cellStyle name="level1a 2 2 9 2 2" xfId="3080"/>
    <cellStyle name="level1a 2 2 9 2 2 2" xfId="3081"/>
    <cellStyle name="level1a 2 2 9 2 3" xfId="3082"/>
    <cellStyle name="level1a 2 2 9 2 3 2" xfId="3083"/>
    <cellStyle name="level1a 2 2 9 2 3 2 2" xfId="3084"/>
    <cellStyle name="level1a 2 2 9 2 4" xfId="3085"/>
    <cellStyle name="level1a 2 2 9 3" xfId="3086"/>
    <cellStyle name="level1a 2 2 9 3 2" xfId="3087"/>
    <cellStyle name="level1a 2 2 9 3 2 2" xfId="3088"/>
    <cellStyle name="level1a 2 2 9 3 3" xfId="3089"/>
    <cellStyle name="level1a 2 2 9 3 3 2" xfId="3090"/>
    <cellStyle name="level1a 2 2 9 3 3 2 2" xfId="3091"/>
    <cellStyle name="level1a 2 2 9 3 4" xfId="3092"/>
    <cellStyle name="level1a 2 2 9 3 4 2" xfId="3093"/>
    <cellStyle name="level1a 2 2 9 4" xfId="3094"/>
    <cellStyle name="level1a 2 2 9 5" xfId="3095"/>
    <cellStyle name="level1a 2 2 9 5 2" xfId="3096"/>
    <cellStyle name="level1a 2 2 9 6" xfId="3097"/>
    <cellStyle name="level1a 2 2 9 6 2" xfId="3098"/>
    <cellStyle name="level1a 2 2 9 6 2 2" xfId="3099"/>
    <cellStyle name="level1a 2 2 9 7" xfId="3100"/>
    <cellStyle name="level1a 2 2 9 7 2" xfId="3101"/>
    <cellStyle name="level1a 2 2_STUD aligned by INSTIT" xfId="3102"/>
    <cellStyle name="level1a 2 3" xfId="140"/>
    <cellStyle name="level1a 2 3 10" xfId="3103"/>
    <cellStyle name="level1a 2 3 10 2" xfId="3104"/>
    <cellStyle name="level1a 2 3 10 2 2" xfId="3105"/>
    <cellStyle name="level1a 2 3 10 3" xfId="3106"/>
    <cellStyle name="level1a 2 3 10 3 2" xfId="3107"/>
    <cellStyle name="level1a 2 3 10 3 2 2" xfId="3108"/>
    <cellStyle name="level1a 2 3 10 4" xfId="3109"/>
    <cellStyle name="level1a 2 3 11" xfId="3110"/>
    <cellStyle name="level1a 2 3 11 2" xfId="3111"/>
    <cellStyle name="level1a 2 3 12" xfId="3112"/>
    <cellStyle name="level1a 2 3 13" xfId="3113"/>
    <cellStyle name="level1a 2 3 2" xfId="141"/>
    <cellStyle name="level1a 2 3 2 10" xfId="3114"/>
    <cellStyle name="level1a 2 3 2 10 2" xfId="3115"/>
    <cellStyle name="level1a 2 3 2 11" xfId="3116"/>
    <cellStyle name="level1a 2 3 2 2" xfId="142"/>
    <cellStyle name="level1a 2 3 2 2 2" xfId="470"/>
    <cellStyle name="level1a 2 3 2 2 2 2" xfId="716"/>
    <cellStyle name="level1a 2 3 2 2 2 2 2" xfId="3117"/>
    <cellStyle name="level1a 2 3 2 2 2 2 2 2" xfId="3118"/>
    <cellStyle name="level1a 2 3 2 2 2 2 3" xfId="3119"/>
    <cellStyle name="level1a 2 3 2 2 2 2 3 2" xfId="3120"/>
    <cellStyle name="level1a 2 3 2 2 2 2 3 2 2" xfId="3121"/>
    <cellStyle name="level1a 2 3 2 2 2 2 4" xfId="3122"/>
    <cellStyle name="level1a 2 3 2 2 2 3" xfId="3123"/>
    <cellStyle name="level1a 2 3 2 2 2 3 2" xfId="3124"/>
    <cellStyle name="level1a 2 3 2 2 2 3 2 2" xfId="3125"/>
    <cellStyle name="level1a 2 3 2 2 2 3 3" xfId="3126"/>
    <cellStyle name="level1a 2 3 2 2 2 3 3 2" xfId="3127"/>
    <cellStyle name="level1a 2 3 2 2 2 3 3 2 2" xfId="3128"/>
    <cellStyle name="level1a 2 3 2 2 2 3 4" xfId="3129"/>
    <cellStyle name="level1a 2 3 2 2 2 3 4 2" xfId="3130"/>
    <cellStyle name="level1a 2 3 2 2 2 4" xfId="3131"/>
    <cellStyle name="level1a 2 3 2 2 2 5" xfId="3132"/>
    <cellStyle name="level1a 2 3 2 2 2 5 2" xfId="3133"/>
    <cellStyle name="level1a 2 3 2 2 2 6" xfId="3134"/>
    <cellStyle name="level1a 2 3 2 2 2 6 2" xfId="3135"/>
    <cellStyle name="level1a 2 3 2 2 2 7" xfId="3136"/>
    <cellStyle name="level1a 2 3 2 2 3" xfId="3137"/>
    <cellStyle name="level1a 2 3 2 2 3 2" xfId="3138"/>
    <cellStyle name="level1a 2 3 2 2 3 2 2" xfId="3139"/>
    <cellStyle name="level1a 2 3 2 2 3 2 2 2" xfId="3140"/>
    <cellStyle name="level1a 2 3 2 2 3 2 3" xfId="3141"/>
    <cellStyle name="level1a 2 3 2 2 3 2 3 2" xfId="3142"/>
    <cellStyle name="level1a 2 3 2 2 3 2 3 2 2" xfId="3143"/>
    <cellStyle name="level1a 2 3 2 2 3 2 4" xfId="3144"/>
    <cellStyle name="level1a 2 3 2 2 3 3" xfId="3145"/>
    <cellStyle name="level1a 2 3 2 2 3 3 2" xfId="3146"/>
    <cellStyle name="level1a 2 3 2 2 3 3 2 2" xfId="3147"/>
    <cellStyle name="level1a 2 3 2 2 3 3 3" xfId="3148"/>
    <cellStyle name="level1a 2 3 2 2 3 3 3 2" xfId="3149"/>
    <cellStyle name="level1a 2 3 2 2 3 3 3 2 2" xfId="3150"/>
    <cellStyle name="level1a 2 3 2 2 3 3 4" xfId="3151"/>
    <cellStyle name="level1a 2 3 2 2 3 3 4 2" xfId="3152"/>
    <cellStyle name="level1a 2 3 2 2 3 4" xfId="3153"/>
    <cellStyle name="level1a 2 3 2 2 3 5" xfId="3154"/>
    <cellStyle name="level1a 2 3 2 2 3 5 2" xfId="3155"/>
    <cellStyle name="level1a 2 3 2 2 3 5 2 2" xfId="3156"/>
    <cellStyle name="level1a 2 3 2 2 3 6" xfId="3157"/>
    <cellStyle name="level1a 2 3 2 2 3 6 2" xfId="3158"/>
    <cellStyle name="level1a 2 3 2 2 3 7" xfId="3159"/>
    <cellStyle name="level1a 2 3 2 2 4" xfId="3160"/>
    <cellStyle name="level1a 2 3 2 2 4 2" xfId="3161"/>
    <cellStyle name="level1a 2 3 2 2 4 2 2" xfId="3162"/>
    <cellStyle name="level1a 2 3 2 2 4 2 2 2" xfId="3163"/>
    <cellStyle name="level1a 2 3 2 2 4 2 3" xfId="3164"/>
    <cellStyle name="level1a 2 3 2 2 4 2 3 2" xfId="3165"/>
    <cellStyle name="level1a 2 3 2 2 4 2 3 2 2" xfId="3166"/>
    <cellStyle name="level1a 2 3 2 2 4 2 4" xfId="3167"/>
    <cellStyle name="level1a 2 3 2 2 4 3" xfId="3168"/>
    <cellStyle name="level1a 2 3 2 2 4 3 2" xfId="3169"/>
    <cellStyle name="level1a 2 3 2 2 4 3 2 2" xfId="3170"/>
    <cellStyle name="level1a 2 3 2 2 4 3 3" xfId="3171"/>
    <cellStyle name="level1a 2 3 2 2 4 3 3 2" xfId="3172"/>
    <cellStyle name="level1a 2 3 2 2 4 3 3 2 2" xfId="3173"/>
    <cellStyle name="level1a 2 3 2 2 4 3 4" xfId="3174"/>
    <cellStyle name="level1a 2 3 2 2 4 3 4 2" xfId="3175"/>
    <cellStyle name="level1a 2 3 2 2 4 4" xfId="3176"/>
    <cellStyle name="level1a 2 3 2 2 4 5" xfId="3177"/>
    <cellStyle name="level1a 2 3 2 2 4 5 2" xfId="3178"/>
    <cellStyle name="level1a 2 3 2 2 4 6" xfId="3179"/>
    <cellStyle name="level1a 2 3 2 2 4 6 2" xfId="3180"/>
    <cellStyle name="level1a 2 3 2 2 4 6 2 2" xfId="3181"/>
    <cellStyle name="level1a 2 3 2 2 4 7" xfId="3182"/>
    <cellStyle name="level1a 2 3 2 2 4 7 2" xfId="3183"/>
    <cellStyle name="level1a 2 3 2 2 5" xfId="3184"/>
    <cellStyle name="level1a 2 3 2 2 5 2" xfId="3185"/>
    <cellStyle name="level1a 2 3 2 2 5 2 2" xfId="3186"/>
    <cellStyle name="level1a 2 3 2 2 5 2 2 2" xfId="3187"/>
    <cellStyle name="level1a 2 3 2 2 5 2 3" xfId="3188"/>
    <cellStyle name="level1a 2 3 2 2 5 2 3 2" xfId="3189"/>
    <cellStyle name="level1a 2 3 2 2 5 2 3 2 2" xfId="3190"/>
    <cellStyle name="level1a 2 3 2 2 5 2 4" xfId="3191"/>
    <cellStyle name="level1a 2 3 2 2 5 3" xfId="3192"/>
    <cellStyle name="level1a 2 3 2 2 5 3 2" xfId="3193"/>
    <cellStyle name="level1a 2 3 2 2 5 3 2 2" xfId="3194"/>
    <cellStyle name="level1a 2 3 2 2 5 3 3" xfId="3195"/>
    <cellStyle name="level1a 2 3 2 2 5 3 3 2" xfId="3196"/>
    <cellStyle name="level1a 2 3 2 2 5 3 3 2 2" xfId="3197"/>
    <cellStyle name="level1a 2 3 2 2 5 3 4" xfId="3198"/>
    <cellStyle name="level1a 2 3 2 2 5 4" xfId="3199"/>
    <cellStyle name="level1a 2 3 2 2 5 4 2" xfId="3200"/>
    <cellStyle name="level1a 2 3 2 2 5 5" xfId="3201"/>
    <cellStyle name="level1a 2 3 2 2 5 5 2" xfId="3202"/>
    <cellStyle name="level1a 2 3 2 2 5 5 2 2" xfId="3203"/>
    <cellStyle name="level1a 2 3 2 2 5 6" xfId="3204"/>
    <cellStyle name="level1a 2 3 2 2 5 6 2" xfId="3205"/>
    <cellStyle name="level1a 2 3 2 2 6" xfId="3206"/>
    <cellStyle name="level1a 2 3 2 2 6 2" xfId="3207"/>
    <cellStyle name="level1a 2 3 2 2 6 2 2" xfId="3208"/>
    <cellStyle name="level1a 2 3 2 2 6 2 2 2" xfId="3209"/>
    <cellStyle name="level1a 2 3 2 2 6 2 3" xfId="3210"/>
    <cellStyle name="level1a 2 3 2 2 6 2 3 2" xfId="3211"/>
    <cellStyle name="level1a 2 3 2 2 6 2 3 2 2" xfId="3212"/>
    <cellStyle name="level1a 2 3 2 2 6 2 4" xfId="3213"/>
    <cellStyle name="level1a 2 3 2 2 6 3" xfId="3214"/>
    <cellStyle name="level1a 2 3 2 2 6 3 2" xfId="3215"/>
    <cellStyle name="level1a 2 3 2 2 6 3 2 2" xfId="3216"/>
    <cellStyle name="level1a 2 3 2 2 6 3 3" xfId="3217"/>
    <cellStyle name="level1a 2 3 2 2 6 3 3 2" xfId="3218"/>
    <cellStyle name="level1a 2 3 2 2 6 3 3 2 2" xfId="3219"/>
    <cellStyle name="level1a 2 3 2 2 6 3 4" xfId="3220"/>
    <cellStyle name="level1a 2 3 2 2 6 4" xfId="3221"/>
    <cellStyle name="level1a 2 3 2 2 6 4 2" xfId="3222"/>
    <cellStyle name="level1a 2 3 2 2 6 5" xfId="3223"/>
    <cellStyle name="level1a 2 3 2 2 6 5 2" xfId="3224"/>
    <cellStyle name="level1a 2 3 2 2 6 5 2 2" xfId="3225"/>
    <cellStyle name="level1a 2 3 2 2 6 6" xfId="3226"/>
    <cellStyle name="level1a 2 3 2 2 6 6 2" xfId="3227"/>
    <cellStyle name="level1a 2 3 2 2 7" xfId="3228"/>
    <cellStyle name="level1a 2 3 2 2 7 2" xfId="3229"/>
    <cellStyle name="level1a 2 3 2 2 7 2 2" xfId="3230"/>
    <cellStyle name="level1a 2 3 2 2 7 3" xfId="3231"/>
    <cellStyle name="level1a 2 3 2 2 7 3 2" xfId="3232"/>
    <cellStyle name="level1a 2 3 2 2 7 3 2 2" xfId="3233"/>
    <cellStyle name="level1a 2 3 2 2 7 4" xfId="3234"/>
    <cellStyle name="level1a 2 3 2 2 8" xfId="3235"/>
    <cellStyle name="level1a 2 3 2 2 8 2" xfId="3236"/>
    <cellStyle name="level1a 2 3 2 2 9" xfId="3237"/>
    <cellStyle name="level1a 2 3 2 2_STUD aligned by INSTIT" xfId="3238"/>
    <cellStyle name="level1a 2 3 2 3" xfId="143"/>
    <cellStyle name="level1a 2 3 2 3 10" xfId="3239"/>
    <cellStyle name="level1a 2 3 2 3 2" xfId="471"/>
    <cellStyle name="level1a 2 3 2 3 2 2" xfId="717"/>
    <cellStyle name="level1a 2 3 2 3 2 2 2" xfId="3240"/>
    <cellStyle name="level1a 2 3 2 3 2 2 2 2" xfId="3241"/>
    <cellStyle name="level1a 2 3 2 3 2 2 3" xfId="3242"/>
    <cellStyle name="level1a 2 3 2 3 2 2 3 2" xfId="3243"/>
    <cellStyle name="level1a 2 3 2 3 2 2 3 2 2" xfId="3244"/>
    <cellStyle name="level1a 2 3 2 3 2 2 4" xfId="3245"/>
    <cellStyle name="level1a 2 3 2 3 2 3" xfId="3246"/>
    <cellStyle name="level1a 2 3 2 3 2 3 2" xfId="3247"/>
    <cellStyle name="level1a 2 3 2 3 2 3 2 2" xfId="3248"/>
    <cellStyle name="level1a 2 3 2 3 2 3 3" xfId="3249"/>
    <cellStyle name="level1a 2 3 2 3 2 3 3 2" xfId="3250"/>
    <cellStyle name="level1a 2 3 2 3 2 3 3 2 2" xfId="3251"/>
    <cellStyle name="level1a 2 3 2 3 2 3 4" xfId="3252"/>
    <cellStyle name="level1a 2 3 2 3 2 3 4 2" xfId="3253"/>
    <cellStyle name="level1a 2 3 2 3 2 4" xfId="3254"/>
    <cellStyle name="level1a 2 3 2 3 2 5" xfId="3255"/>
    <cellStyle name="level1a 2 3 2 3 2 5 2" xfId="3256"/>
    <cellStyle name="level1a 2 3 2 3 2 5 2 2" xfId="3257"/>
    <cellStyle name="level1a 2 3 2 3 2 6" xfId="3258"/>
    <cellStyle name="level1a 2 3 2 3 2 6 2" xfId="3259"/>
    <cellStyle name="level1a 2 3 2 3 2 7" xfId="3260"/>
    <cellStyle name="level1a 2 3 2 3 3" xfId="3261"/>
    <cellStyle name="level1a 2 3 2 3 3 2" xfId="3262"/>
    <cellStyle name="level1a 2 3 2 3 3 2 2" xfId="3263"/>
    <cellStyle name="level1a 2 3 2 3 3 2 2 2" xfId="3264"/>
    <cellStyle name="level1a 2 3 2 3 3 2 3" xfId="3265"/>
    <cellStyle name="level1a 2 3 2 3 3 2 3 2" xfId="3266"/>
    <cellStyle name="level1a 2 3 2 3 3 2 3 2 2" xfId="3267"/>
    <cellStyle name="level1a 2 3 2 3 3 2 4" xfId="3268"/>
    <cellStyle name="level1a 2 3 2 3 3 3" xfId="3269"/>
    <cellStyle name="level1a 2 3 2 3 3 3 2" xfId="3270"/>
    <cellStyle name="level1a 2 3 2 3 3 3 2 2" xfId="3271"/>
    <cellStyle name="level1a 2 3 2 3 3 3 3" xfId="3272"/>
    <cellStyle name="level1a 2 3 2 3 3 3 3 2" xfId="3273"/>
    <cellStyle name="level1a 2 3 2 3 3 3 3 2 2" xfId="3274"/>
    <cellStyle name="level1a 2 3 2 3 3 3 4" xfId="3275"/>
    <cellStyle name="level1a 2 3 2 3 3 4" xfId="3276"/>
    <cellStyle name="level1a 2 3 2 3 3 4 2" xfId="3277"/>
    <cellStyle name="level1a 2 3 2 3 3 5" xfId="3278"/>
    <cellStyle name="level1a 2 3 2 3 3 5 2" xfId="3279"/>
    <cellStyle name="level1a 2 3 2 3 3 6" xfId="3280"/>
    <cellStyle name="level1a 2 3 2 3 4" xfId="3281"/>
    <cellStyle name="level1a 2 3 2 3 4 2" xfId="3282"/>
    <cellStyle name="level1a 2 3 2 3 4 2 2" xfId="3283"/>
    <cellStyle name="level1a 2 3 2 3 4 2 2 2" xfId="3284"/>
    <cellStyle name="level1a 2 3 2 3 4 2 3" xfId="3285"/>
    <cellStyle name="level1a 2 3 2 3 4 2 3 2" xfId="3286"/>
    <cellStyle name="level1a 2 3 2 3 4 2 3 2 2" xfId="3287"/>
    <cellStyle name="level1a 2 3 2 3 4 2 4" xfId="3288"/>
    <cellStyle name="level1a 2 3 2 3 4 3" xfId="3289"/>
    <cellStyle name="level1a 2 3 2 3 4 3 2" xfId="3290"/>
    <cellStyle name="level1a 2 3 2 3 4 3 2 2" xfId="3291"/>
    <cellStyle name="level1a 2 3 2 3 4 3 3" xfId="3292"/>
    <cellStyle name="level1a 2 3 2 3 4 3 3 2" xfId="3293"/>
    <cellStyle name="level1a 2 3 2 3 4 3 3 2 2" xfId="3294"/>
    <cellStyle name="level1a 2 3 2 3 4 3 4" xfId="3295"/>
    <cellStyle name="level1a 2 3 2 3 4 4" xfId="3296"/>
    <cellStyle name="level1a 2 3 2 3 4 4 2" xfId="3297"/>
    <cellStyle name="level1a 2 3 2 3 4 5" xfId="3298"/>
    <cellStyle name="level1a 2 3 2 3 4 5 2" xfId="3299"/>
    <cellStyle name="level1a 2 3 2 3 4 5 2 2" xfId="3300"/>
    <cellStyle name="level1a 2 3 2 3 4 6" xfId="3301"/>
    <cellStyle name="level1a 2 3 2 3 4 6 2" xfId="3302"/>
    <cellStyle name="level1a 2 3 2 3 5" xfId="3303"/>
    <cellStyle name="level1a 2 3 2 3 5 2" xfId="3304"/>
    <cellStyle name="level1a 2 3 2 3 5 2 2" xfId="3305"/>
    <cellStyle name="level1a 2 3 2 3 5 2 2 2" xfId="3306"/>
    <cellStyle name="level1a 2 3 2 3 5 2 3" xfId="3307"/>
    <cellStyle name="level1a 2 3 2 3 5 2 3 2" xfId="3308"/>
    <cellStyle name="level1a 2 3 2 3 5 2 3 2 2" xfId="3309"/>
    <cellStyle name="level1a 2 3 2 3 5 2 4" xfId="3310"/>
    <cellStyle name="level1a 2 3 2 3 5 3" xfId="3311"/>
    <cellStyle name="level1a 2 3 2 3 5 3 2" xfId="3312"/>
    <cellStyle name="level1a 2 3 2 3 5 3 2 2" xfId="3313"/>
    <cellStyle name="level1a 2 3 2 3 5 3 3" xfId="3314"/>
    <cellStyle name="level1a 2 3 2 3 5 3 3 2" xfId="3315"/>
    <cellStyle name="level1a 2 3 2 3 5 3 3 2 2" xfId="3316"/>
    <cellStyle name="level1a 2 3 2 3 5 3 4" xfId="3317"/>
    <cellStyle name="level1a 2 3 2 3 5 4" xfId="3318"/>
    <cellStyle name="level1a 2 3 2 3 5 4 2" xfId="3319"/>
    <cellStyle name="level1a 2 3 2 3 5 5" xfId="3320"/>
    <cellStyle name="level1a 2 3 2 3 5 5 2" xfId="3321"/>
    <cellStyle name="level1a 2 3 2 3 5 5 2 2" xfId="3322"/>
    <cellStyle name="level1a 2 3 2 3 5 6" xfId="3323"/>
    <cellStyle name="level1a 2 3 2 3 5 6 2" xfId="3324"/>
    <cellStyle name="level1a 2 3 2 3 6" xfId="3325"/>
    <cellStyle name="level1a 2 3 2 3 6 2" xfId="3326"/>
    <cellStyle name="level1a 2 3 2 3 6 2 2" xfId="3327"/>
    <cellStyle name="level1a 2 3 2 3 6 2 2 2" xfId="3328"/>
    <cellStyle name="level1a 2 3 2 3 6 2 3" xfId="3329"/>
    <cellStyle name="level1a 2 3 2 3 6 2 3 2" xfId="3330"/>
    <cellStyle name="level1a 2 3 2 3 6 2 3 2 2" xfId="3331"/>
    <cellStyle name="level1a 2 3 2 3 6 2 4" xfId="3332"/>
    <cellStyle name="level1a 2 3 2 3 6 3" xfId="3333"/>
    <cellStyle name="level1a 2 3 2 3 6 3 2" xfId="3334"/>
    <cellStyle name="level1a 2 3 2 3 6 3 2 2" xfId="3335"/>
    <cellStyle name="level1a 2 3 2 3 6 3 3" xfId="3336"/>
    <cellStyle name="level1a 2 3 2 3 6 3 3 2" xfId="3337"/>
    <cellStyle name="level1a 2 3 2 3 6 3 3 2 2" xfId="3338"/>
    <cellStyle name="level1a 2 3 2 3 6 3 4" xfId="3339"/>
    <cellStyle name="level1a 2 3 2 3 6 4" xfId="3340"/>
    <cellStyle name="level1a 2 3 2 3 6 4 2" xfId="3341"/>
    <cellStyle name="level1a 2 3 2 3 6 5" xfId="3342"/>
    <cellStyle name="level1a 2 3 2 3 6 5 2" xfId="3343"/>
    <cellStyle name="level1a 2 3 2 3 6 5 2 2" xfId="3344"/>
    <cellStyle name="level1a 2 3 2 3 6 6" xfId="3345"/>
    <cellStyle name="level1a 2 3 2 3 6 6 2" xfId="3346"/>
    <cellStyle name="level1a 2 3 2 3 7" xfId="3347"/>
    <cellStyle name="level1a 2 3 2 3 7 2" xfId="3348"/>
    <cellStyle name="level1a 2 3 2 3 7 2 2" xfId="3349"/>
    <cellStyle name="level1a 2 3 2 3 7 3" xfId="3350"/>
    <cellStyle name="level1a 2 3 2 3 7 3 2" xfId="3351"/>
    <cellStyle name="level1a 2 3 2 3 7 3 2 2" xfId="3352"/>
    <cellStyle name="level1a 2 3 2 3 7 4" xfId="3353"/>
    <cellStyle name="level1a 2 3 2 3 8" xfId="3354"/>
    <cellStyle name="level1a 2 3 2 3 8 2" xfId="3355"/>
    <cellStyle name="level1a 2 3 2 3 8 2 2" xfId="3356"/>
    <cellStyle name="level1a 2 3 2 3 8 3" xfId="3357"/>
    <cellStyle name="level1a 2 3 2 3 8 3 2" xfId="3358"/>
    <cellStyle name="level1a 2 3 2 3 8 3 2 2" xfId="3359"/>
    <cellStyle name="level1a 2 3 2 3 8 4" xfId="3360"/>
    <cellStyle name="level1a 2 3 2 3 9" xfId="3361"/>
    <cellStyle name="level1a 2 3 2 3 9 2" xfId="3362"/>
    <cellStyle name="level1a 2 3 2 3_STUD aligned by INSTIT" xfId="3363"/>
    <cellStyle name="level1a 2 3 2 4" xfId="469"/>
    <cellStyle name="level1a 2 3 2 4 2" xfId="715"/>
    <cellStyle name="level1a 2 3 2 4 2 2" xfId="3364"/>
    <cellStyle name="level1a 2 3 2 4 2 2 2" xfId="3365"/>
    <cellStyle name="level1a 2 3 2 4 2 3" xfId="3366"/>
    <cellStyle name="level1a 2 3 2 4 2 3 2" xfId="3367"/>
    <cellStyle name="level1a 2 3 2 4 2 3 2 2" xfId="3368"/>
    <cellStyle name="level1a 2 3 2 4 2 4" xfId="3369"/>
    <cellStyle name="level1a 2 3 2 4 3" xfId="3370"/>
    <cellStyle name="level1a 2 3 2 4 3 2" xfId="3371"/>
    <cellStyle name="level1a 2 3 2 4 3 2 2" xfId="3372"/>
    <cellStyle name="level1a 2 3 2 4 3 3" xfId="3373"/>
    <cellStyle name="level1a 2 3 2 4 3 3 2" xfId="3374"/>
    <cellStyle name="level1a 2 3 2 4 3 3 2 2" xfId="3375"/>
    <cellStyle name="level1a 2 3 2 4 3 4" xfId="3376"/>
    <cellStyle name="level1a 2 3 2 4 3 4 2" xfId="3377"/>
    <cellStyle name="level1a 2 3 2 4 4" xfId="3378"/>
    <cellStyle name="level1a 2 3 2 4 5" xfId="3379"/>
    <cellStyle name="level1a 2 3 2 4 5 2" xfId="3380"/>
    <cellStyle name="level1a 2 3 2 4 6" xfId="3381"/>
    <cellStyle name="level1a 2 3 2 4 6 2" xfId="3382"/>
    <cellStyle name="level1a 2 3 2 4 7" xfId="3383"/>
    <cellStyle name="level1a 2 3 2 5" xfId="3384"/>
    <cellStyle name="level1a 2 3 2 5 2" xfId="3385"/>
    <cellStyle name="level1a 2 3 2 5 2 2" xfId="3386"/>
    <cellStyle name="level1a 2 3 2 5 2 2 2" xfId="3387"/>
    <cellStyle name="level1a 2 3 2 5 2 3" xfId="3388"/>
    <cellStyle name="level1a 2 3 2 5 2 3 2" xfId="3389"/>
    <cellStyle name="level1a 2 3 2 5 2 3 2 2" xfId="3390"/>
    <cellStyle name="level1a 2 3 2 5 2 4" xfId="3391"/>
    <cellStyle name="level1a 2 3 2 5 3" xfId="3392"/>
    <cellStyle name="level1a 2 3 2 5 3 2" xfId="3393"/>
    <cellStyle name="level1a 2 3 2 5 3 2 2" xfId="3394"/>
    <cellStyle name="level1a 2 3 2 5 3 3" xfId="3395"/>
    <cellStyle name="level1a 2 3 2 5 3 3 2" xfId="3396"/>
    <cellStyle name="level1a 2 3 2 5 3 3 2 2" xfId="3397"/>
    <cellStyle name="level1a 2 3 2 5 3 4" xfId="3398"/>
    <cellStyle name="level1a 2 3 2 5 3 4 2" xfId="3399"/>
    <cellStyle name="level1a 2 3 2 5 4" xfId="3400"/>
    <cellStyle name="level1a 2 3 2 5 5" xfId="3401"/>
    <cellStyle name="level1a 2 3 2 5 5 2" xfId="3402"/>
    <cellStyle name="level1a 2 3 2 5 6" xfId="3403"/>
    <cellStyle name="level1a 2 3 2 5 6 2" xfId="3404"/>
    <cellStyle name="level1a 2 3 2 5 6 2 2" xfId="3405"/>
    <cellStyle name="level1a 2 3 2 5 7" xfId="3406"/>
    <cellStyle name="level1a 2 3 2 5 7 2" xfId="3407"/>
    <cellStyle name="level1a 2 3 2 5 8" xfId="3408"/>
    <cellStyle name="level1a 2 3 2 6" xfId="3409"/>
    <cellStyle name="level1a 2 3 2 6 2" xfId="3410"/>
    <cellStyle name="level1a 2 3 2 6 2 2" xfId="3411"/>
    <cellStyle name="level1a 2 3 2 6 2 2 2" xfId="3412"/>
    <cellStyle name="level1a 2 3 2 6 2 3" xfId="3413"/>
    <cellStyle name="level1a 2 3 2 6 2 3 2" xfId="3414"/>
    <cellStyle name="level1a 2 3 2 6 2 3 2 2" xfId="3415"/>
    <cellStyle name="level1a 2 3 2 6 2 4" xfId="3416"/>
    <cellStyle name="level1a 2 3 2 6 3" xfId="3417"/>
    <cellStyle name="level1a 2 3 2 6 3 2" xfId="3418"/>
    <cellStyle name="level1a 2 3 2 6 3 2 2" xfId="3419"/>
    <cellStyle name="level1a 2 3 2 6 3 3" xfId="3420"/>
    <cellStyle name="level1a 2 3 2 6 3 3 2" xfId="3421"/>
    <cellStyle name="level1a 2 3 2 6 3 3 2 2" xfId="3422"/>
    <cellStyle name="level1a 2 3 2 6 3 4" xfId="3423"/>
    <cellStyle name="level1a 2 3 2 6 3 4 2" xfId="3424"/>
    <cellStyle name="level1a 2 3 2 6 4" xfId="3425"/>
    <cellStyle name="level1a 2 3 2 6 5" xfId="3426"/>
    <cellStyle name="level1a 2 3 2 6 5 2" xfId="3427"/>
    <cellStyle name="level1a 2 3 2 6 5 2 2" xfId="3428"/>
    <cellStyle name="level1a 2 3 2 6 6" xfId="3429"/>
    <cellStyle name="level1a 2 3 2 6 6 2" xfId="3430"/>
    <cellStyle name="level1a 2 3 2 7" xfId="3431"/>
    <cellStyle name="level1a 2 3 2 7 2" xfId="3432"/>
    <cellStyle name="level1a 2 3 2 7 2 2" xfId="3433"/>
    <cellStyle name="level1a 2 3 2 7 2 2 2" xfId="3434"/>
    <cellStyle name="level1a 2 3 2 7 2 3" xfId="3435"/>
    <cellStyle name="level1a 2 3 2 7 2 3 2" xfId="3436"/>
    <cellStyle name="level1a 2 3 2 7 2 3 2 2" xfId="3437"/>
    <cellStyle name="level1a 2 3 2 7 2 4" xfId="3438"/>
    <cellStyle name="level1a 2 3 2 7 3" xfId="3439"/>
    <cellStyle name="level1a 2 3 2 7 3 2" xfId="3440"/>
    <cellStyle name="level1a 2 3 2 7 3 2 2" xfId="3441"/>
    <cellStyle name="level1a 2 3 2 7 3 3" xfId="3442"/>
    <cellStyle name="level1a 2 3 2 7 3 3 2" xfId="3443"/>
    <cellStyle name="level1a 2 3 2 7 3 3 2 2" xfId="3444"/>
    <cellStyle name="level1a 2 3 2 7 3 4" xfId="3445"/>
    <cellStyle name="level1a 2 3 2 7 3 4 2" xfId="3446"/>
    <cellStyle name="level1a 2 3 2 7 4" xfId="3447"/>
    <cellStyle name="level1a 2 3 2 7 5" xfId="3448"/>
    <cellStyle name="level1a 2 3 2 7 5 2" xfId="3449"/>
    <cellStyle name="level1a 2 3 2 7 6" xfId="3450"/>
    <cellStyle name="level1a 2 3 2 7 6 2" xfId="3451"/>
    <cellStyle name="level1a 2 3 2 7 6 2 2" xfId="3452"/>
    <cellStyle name="level1a 2 3 2 7 7" xfId="3453"/>
    <cellStyle name="level1a 2 3 2 7 7 2" xfId="3454"/>
    <cellStyle name="level1a 2 3 2 8" xfId="3455"/>
    <cellStyle name="level1a 2 3 2 8 2" xfId="3456"/>
    <cellStyle name="level1a 2 3 2 8 2 2" xfId="3457"/>
    <cellStyle name="level1a 2 3 2 8 2 2 2" xfId="3458"/>
    <cellStyle name="level1a 2 3 2 8 2 3" xfId="3459"/>
    <cellStyle name="level1a 2 3 2 8 2 3 2" xfId="3460"/>
    <cellStyle name="level1a 2 3 2 8 2 3 2 2" xfId="3461"/>
    <cellStyle name="level1a 2 3 2 8 2 4" xfId="3462"/>
    <cellStyle name="level1a 2 3 2 8 3" xfId="3463"/>
    <cellStyle name="level1a 2 3 2 8 3 2" xfId="3464"/>
    <cellStyle name="level1a 2 3 2 8 3 2 2" xfId="3465"/>
    <cellStyle name="level1a 2 3 2 8 3 3" xfId="3466"/>
    <cellStyle name="level1a 2 3 2 8 3 3 2" xfId="3467"/>
    <cellStyle name="level1a 2 3 2 8 3 3 2 2" xfId="3468"/>
    <cellStyle name="level1a 2 3 2 8 3 4" xfId="3469"/>
    <cellStyle name="level1a 2 3 2 8 4" xfId="3470"/>
    <cellStyle name="level1a 2 3 2 8 4 2" xfId="3471"/>
    <cellStyle name="level1a 2 3 2 8 5" xfId="3472"/>
    <cellStyle name="level1a 2 3 2 8 5 2" xfId="3473"/>
    <cellStyle name="level1a 2 3 2 8 5 2 2" xfId="3474"/>
    <cellStyle name="level1a 2 3 2 8 6" xfId="3475"/>
    <cellStyle name="level1a 2 3 2 8 6 2" xfId="3476"/>
    <cellStyle name="level1a 2 3 2 9" xfId="3477"/>
    <cellStyle name="level1a 2 3 2 9 2" xfId="3478"/>
    <cellStyle name="level1a 2 3 2 9 2 2" xfId="3479"/>
    <cellStyle name="level1a 2 3 2 9 3" xfId="3480"/>
    <cellStyle name="level1a 2 3 2 9 3 2" xfId="3481"/>
    <cellStyle name="level1a 2 3 2 9 3 2 2" xfId="3482"/>
    <cellStyle name="level1a 2 3 2 9 4" xfId="3483"/>
    <cellStyle name="level1a 2 3 2_STUD aligned by INSTIT" xfId="3484"/>
    <cellStyle name="level1a 2 3 3" xfId="144"/>
    <cellStyle name="level1a 2 3 3 2" xfId="472"/>
    <cellStyle name="level1a 2 3 3 2 2" xfId="718"/>
    <cellStyle name="level1a 2 3 3 2 2 2" xfId="3485"/>
    <cellStyle name="level1a 2 3 3 2 2 2 2" xfId="3486"/>
    <cellStyle name="level1a 2 3 3 2 2 3" xfId="3487"/>
    <cellStyle name="level1a 2 3 3 2 2 3 2" xfId="3488"/>
    <cellStyle name="level1a 2 3 3 2 2 3 2 2" xfId="3489"/>
    <cellStyle name="level1a 2 3 3 2 2 4" xfId="3490"/>
    <cellStyle name="level1a 2 3 3 2 3" xfId="3491"/>
    <cellStyle name="level1a 2 3 3 2 3 2" xfId="3492"/>
    <cellStyle name="level1a 2 3 3 2 3 2 2" xfId="3493"/>
    <cellStyle name="level1a 2 3 3 2 3 3" xfId="3494"/>
    <cellStyle name="level1a 2 3 3 2 3 3 2" xfId="3495"/>
    <cellStyle name="level1a 2 3 3 2 3 3 2 2" xfId="3496"/>
    <cellStyle name="level1a 2 3 3 2 3 4" xfId="3497"/>
    <cellStyle name="level1a 2 3 3 2 3 4 2" xfId="3498"/>
    <cellStyle name="level1a 2 3 3 2 4" xfId="3499"/>
    <cellStyle name="level1a 2 3 3 2 5" xfId="3500"/>
    <cellStyle name="level1a 2 3 3 2 5 2" xfId="3501"/>
    <cellStyle name="level1a 2 3 3 2 6" xfId="3502"/>
    <cellStyle name="level1a 2 3 3 2 6 2" xfId="3503"/>
    <cellStyle name="level1a 2 3 3 2 7" xfId="3504"/>
    <cellStyle name="level1a 2 3 3 3" xfId="3505"/>
    <cellStyle name="level1a 2 3 3 3 2" xfId="3506"/>
    <cellStyle name="level1a 2 3 3 3 2 2" xfId="3507"/>
    <cellStyle name="level1a 2 3 3 3 2 2 2" xfId="3508"/>
    <cellStyle name="level1a 2 3 3 3 2 3" xfId="3509"/>
    <cellStyle name="level1a 2 3 3 3 2 3 2" xfId="3510"/>
    <cellStyle name="level1a 2 3 3 3 2 3 2 2" xfId="3511"/>
    <cellStyle name="level1a 2 3 3 3 2 4" xfId="3512"/>
    <cellStyle name="level1a 2 3 3 3 3" xfId="3513"/>
    <cellStyle name="level1a 2 3 3 3 3 2" xfId="3514"/>
    <cellStyle name="level1a 2 3 3 3 3 2 2" xfId="3515"/>
    <cellStyle name="level1a 2 3 3 3 3 3" xfId="3516"/>
    <cellStyle name="level1a 2 3 3 3 3 3 2" xfId="3517"/>
    <cellStyle name="level1a 2 3 3 3 3 3 2 2" xfId="3518"/>
    <cellStyle name="level1a 2 3 3 3 3 4" xfId="3519"/>
    <cellStyle name="level1a 2 3 3 3 3 4 2" xfId="3520"/>
    <cellStyle name="level1a 2 3 3 3 4" xfId="3521"/>
    <cellStyle name="level1a 2 3 3 3 5" xfId="3522"/>
    <cellStyle name="level1a 2 3 3 3 5 2" xfId="3523"/>
    <cellStyle name="level1a 2 3 3 3 5 2 2" xfId="3524"/>
    <cellStyle name="level1a 2 3 3 3 6" xfId="3525"/>
    <cellStyle name="level1a 2 3 3 3 6 2" xfId="3526"/>
    <cellStyle name="level1a 2 3 3 3 7" xfId="3527"/>
    <cellStyle name="level1a 2 3 3 4" xfId="3528"/>
    <cellStyle name="level1a 2 3 3 4 2" xfId="3529"/>
    <cellStyle name="level1a 2 3 3 4 2 2" xfId="3530"/>
    <cellStyle name="level1a 2 3 3 4 2 2 2" xfId="3531"/>
    <cellStyle name="level1a 2 3 3 4 2 3" xfId="3532"/>
    <cellStyle name="level1a 2 3 3 4 2 3 2" xfId="3533"/>
    <cellStyle name="level1a 2 3 3 4 2 3 2 2" xfId="3534"/>
    <cellStyle name="level1a 2 3 3 4 2 4" xfId="3535"/>
    <cellStyle name="level1a 2 3 3 4 3" xfId="3536"/>
    <cellStyle name="level1a 2 3 3 4 3 2" xfId="3537"/>
    <cellStyle name="level1a 2 3 3 4 3 2 2" xfId="3538"/>
    <cellStyle name="level1a 2 3 3 4 3 3" xfId="3539"/>
    <cellStyle name="level1a 2 3 3 4 3 3 2" xfId="3540"/>
    <cellStyle name="level1a 2 3 3 4 3 3 2 2" xfId="3541"/>
    <cellStyle name="level1a 2 3 3 4 3 4" xfId="3542"/>
    <cellStyle name="level1a 2 3 3 4 3 4 2" xfId="3543"/>
    <cellStyle name="level1a 2 3 3 4 4" xfId="3544"/>
    <cellStyle name="level1a 2 3 3 4 5" xfId="3545"/>
    <cellStyle name="level1a 2 3 3 4 5 2" xfId="3546"/>
    <cellStyle name="level1a 2 3 3 4 6" xfId="3547"/>
    <cellStyle name="level1a 2 3 3 4 6 2" xfId="3548"/>
    <cellStyle name="level1a 2 3 3 4 6 2 2" xfId="3549"/>
    <cellStyle name="level1a 2 3 3 4 7" xfId="3550"/>
    <cellStyle name="level1a 2 3 3 4 7 2" xfId="3551"/>
    <cellStyle name="level1a 2 3 3 5" xfId="3552"/>
    <cellStyle name="level1a 2 3 3 5 2" xfId="3553"/>
    <cellStyle name="level1a 2 3 3 5 2 2" xfId="3554"/>
    <cellStyle name="level1a 2 3 3 5 2 2 2" xfId="3555"/>
    <cellStyle name="level1a 2 3 3 5 2 3" xfId="3556"/>
    <cellStyle name="level1a 2 3 3 5 2 3 2" xfId="3557"/>
    <cellStyle name="level1a 2 3 3 5 2 3 2 2" xfId="3558"/>
    <cellStyle name="level1a 2 3 3 5 2 4" xfId="3559"/>
    <cellStyle name="level1a 2 3 3 5 3" xfId="3560"/>
    <cellStyle name="level1a 2 3 3 5 3 2" xfId="3561"/>
    <cellStyle name="level1a 2 3 3 5 3 2 2" xfId="3562"/>
    <cellStyle name="level1a 2 3 3 5 3 3" xfId="3563"/>
    <cellStyle name="level1a 2 3 3 5 3 3 2" xfId="3564"/>
    <cellStyle name="level1a 2 3 3 5 3 3 2 2" xfId="3565"/>
    <cellStyle name="level1a 2 3 3 5 3 4" xfId="3566"/>
    <cellStyle name="level1a 2 3 3 5 4" xfId="3567"/>
    <cellStyle name="level1a 2 3 3 5 4 2" xfId="3568"/>
    <cellStyle name="level1a 2 3 3 5 5" xfId="3569"/>
    <cellStyle name="level1a 2 3 3 5 5 2" xfId="3570"/>
    <cellStyle name="level1a 2 3 3 5 5 2 2" xfId="3571"/>
    <cellStyle name="level1a 2 3 3 5 6" xfId="3572"/>
    <cellStyle name="level1a 2 3 3 5 6 2" xfId="3573"/>
    <cellStyle name="level1a 2 3 3 6" xfId="3574"/>
    <cellStyle name="level1a 2 3 3 6 2" xfId="3575"/>
    <cellStyle name="level1a 2 3 3 6 2 2" xfId="3576"/>
    <cellStyle name="level1a 2 3 3 6 2 2 2" xfId="3577"/>
    <cellStyle name="level1a 2 3 3 6 2 3" xfId="3578"/>
    <cellStyle name="level1a 2 3 3 6 2 3 2" xfId="3579"/>
    <cellStyle name="level1a 2 3 3 6 2 3 2 2" xfId="3580"/>
    <cellStyle name="level1a 2 3 3 6 2 4" xfId="3581"/>
    <cellStyle name="level1a 2 3 3 6 3" xfId="3582"/>
    <cellStyle name="level1a 2 3 3 6 3 2" xfId="3583"/>
    <cellStyle name="level1a 2 3 3 6 3 2 2" xfId="3584"/>
    <cellStyle name="level1a 2 3 3 6 3 3" xfId="3585"/>
    <cellStyle name="level1a 2 3 3 6 3 3 2" xfId="3586"/>
    <cellStyle name="level1a 2 3 3 6 3 3 2 2" xfId="3587"/>
    <cellStyle name="level1a 2 3 3 6 3 4" xfId="3588"/>
    <cellStyle name="level1a 2 3 3 6 4" xfId="3589"/>
    <cellStyle name="level1a 2 3 3 6 4 2" xfId="3590"/>
    <cellStyle name="level1a 2 3 3 6 5" xfId="3591"/>
    <cellStyle name="level1a 2 3 3 6 5 2" xfId="3592"/>
    <cellStyle name="level1a 2 3 3 6 5 2 2" xfId="3593"/>
    <cellStyle name="level1a 2 3 3 6 6" xfId="3594"/>
    <cellStyle name="level1a 2 3 3 6 6 2" xfId="3595"/>
    <cellStyle name="level1a 2 3 3 7" xfId="3596"/>
    <cellStyle name="level1a 2 3 3 7 2" xfId="3597"/>
    <cellStyle name="level1a 2 3 3 7 2 2" xfId="3598"/>
    <cellStyle name="level1a 2 3 3 7 3" xfId="3599"/>
    <cellStyle name="level1a 2 3 3 7 3 2" xfId="3600"/>
    <cellStyle name="level1a 2 3 3 7 3 2 2" xfId="3601"/>
    <cellStyle name="level1a 2 3 3 7 4" xfId="3602"/>
    <cellStyle name="level1a 2 3 3 8" xfId="3603"/>
    <cellStyle name="level1a 2 3 3 8 2" xfId="3604"/>
    <cellStyle name="level1a 2 3 3 9" xfId="3605"/>
    <cellStyle name="level1a 2 3 3_STUD aligned by INSTIT" xfId="3606"/>
    <cellStyle name="level1a 2 3 4" xfId="145"/>
    <cellStyle name="level1a 2 3 4 10" xfId="3607"/>
    <cellStyle name="level1a 2 3 4 2" xfId="473"/>
    <cellStyle name="level1a 2 3 4 2 2" xfId="719"/>
    <cellStyle name="level1a 2 3 4 2 2 2" xfId="3608"/>
    <cellStyle name="level1a 2 3 4 2 2 2 2" xfId="3609"/>
    <cellStyle name="level1a 2 3 4 2 2 3" xfId="3610"/>
    <cellStyle name="level1a 2 3 4 2 2 3 2" xfId="3611"/>
    <cellStyle name="level1a 2 3 4 2 2 3 2 2" xfId="3612"/>
    <cellStyle name="level1a 2 3 4 2 2 4" xfId="3613"/>
    <cellStyle name="level1a 2 3 4 2 3" xfId="3614"/>
    <cellStyle name="level1a 2 3 4 2 3 2" xfId="3615"/>
    <cellStyle name="level1a 2 3 4 2 3 2 2" xfId="3616"/>
    <cellStyle name="level1a 2 3 4 2 3 3" xfId="3617"/>
    <cellStyle name="level1a 2 3 4 2 3 3 2" xfId="3618"/>
    <cellStyle name="level1a 2 3 4 2 3 3 2 2" xfId="3619"/>
    <cellStyle name="level1a 2 3 4 2 3 4" xfId="3620"/>
    <cellStyle name="level1a 2 3 4 2 3 4 2" xfId="3621"/>
    <cellStyle name="level1a 2 3 4 2 4" xfId="3622"/>
    <cellStyle name="level1a 2 3 4 2 5" xfId="3623"/>
    <cellStyle name="level1a 2 3 4 2 5 2" xfId="3624"/>
    <cellStyle name="level1a 2 3 4 2 6" xfId="3625"/>
    <cellStyle name="level1a 2 3 4 2 6 2" xfId="3626"/>
    <cellStyle name="level1a 2 3 4 2 6 2 2" xfId="3627"/>
    <cellStyle name="level1a 2 3 4 2 7" xfId="3628"/>
    <cellStyle name="level1a 2 3 4 2 7 2" xfId="3629"/>
    <cellStyle name="level1a 2 3 4 2 8" xfId="3630"/>
    <cellStyle name="level1a 2 3 4 3" xfId="3631"/>
    <cellStyle name="level1a 2 3 4 3 2" xfId="3632"/>
    <cellStyle name="level1a 2 3 4 3 2 2" xfId="3633"/>
    <cellStyle name="level1a 2 3 4 3 2 2 2" xfId="3634"/>
    <cellStyle name="level1a 2 3 4 3 2 3" xfId="3635"/>
    <cellStyle name="level1a 2 3 4 3 2 3 2" xfId="3636"/>
    <cellStyle name="level1a 2 3 4 3 2 3 2 2" xfId="3637"/>
    <cellStyle name="level1a 2 3 4 3 2 4" xfId="3638"/>
    <cellStyle name="level1a 2 3 4 3 3" xfId="3639"/>
    <cellStyle name="level1a 2 3 4 3 3 2" xfId="3640"/>
    <cellStyle name="level1a 2 3 4 3 3 2 2" xfId="3641"/>
    <cellStyle name="level1a 2 3 4 3 3 3" xfId="3642"/>
    <cellStyle name="level1a 2 3 4 3 3 3 2" xfId="3643"/>
    <cellStyle name="level1a 2 3 4 3 3 3 2 2" xfId="3644"/>
    <cellStyle name="level1a 2 3 4 3 3 4" xfId="3645"/>
    <cellStyle name="level1a 2 3 4 3 3 4 2" xfId="3646"/>
    <cellStyle name="level1a 2 3 4 3 4" xfId="3647"/>
    <cellStyle name="level1a 2 3 4 3 5" xfId="3648"/>
    <cellStyle name="level1a 2 3 4 3 5 2" xfId="3649"/>
    <cellStyle name="level1a 2 3 4 3 6" xfId="3650"/>
    <cellStyle name="level1a 2 3 4 4" xfId="3651"/>
    <cellStyle name="level1a 2 3 4 4 2" xfId="3652"/>
    <cellStyle name="level1a 2 3 4 4 2 2" xfId="3653"/>
    <cellStyle name="level1a 2 3 4 4 2 2 2" xfId="3654"/>
    <cellStyle name="level1a 2 3 4 4 2 3" xfId="3655"/>
    <cellStyle name="level1a 2 3 4 4 2 3 2" xfId="3656"/>
    <cellStyle name="level1a 2 3 4 4 2 3 2 2" xfId="3657"/>
    <cellStyle name="level1a 2 3 4 4 2 4" xfId="3658"/>
    <cellStyle name="level1a 2 3 4 4 3" xfId="3659"/>
    <cellStyle name="level1a 2 3 4 4 3 2" xfId="3660"/>
    <cellStyle name="level1a 2 3 4 4 3 2 2" xfId="3661"/>
    <cellStyle name="level1a 2 3 4 4 3 3" xfId="3662"/>
    <cellStyle name="level1a 2 3 4 4 3 3 2" xfId="3663"/>
    <cellStyle name="level1a 2 3 4 4 3 3 2 2" xfId="3664"/>
    <cellStyle name="level1a 2 3 4 4 3 4" xfId="3665"/>
    <cellStyle name="level1a 2 3 4 4 4" xfId="3666"/>
    <cellStyle name="level1a 2 3 4 4 4 2" xfId="3667"/>
    <cellStyle name="level1a 2 3 4 4 5" xfId="3668"/>
    <cellStyle name="level1a 2 3 4 4 5 2" xfId="3669"/>
    <cellStyle name="level1a 2 3 4 4 5 2 2" xfId="3670"/>
    <cellStyle name="level1a 2 3 4 4 6" xfId="3671"/>
    <cellStyle name="level1a 2 3 4 4 6 2" xfId="3672"/>
    <cellStyle name="level1a 2 3 4 5" xfId="3673"/>
    <cellStyle name="level1a 2 3 4 5 2" xfId="3674"/>
    <cellStyle name="level1a 2 3 4 5 2 2" xfId="3675"/>
    <cellStyle name="level1a 2 3 4 5 2 2 2" xfId="3676"/>
    <cellStyle name="level1a 2 3 4 5 2 3" xfId="3677"/>
    <cellStyle name="level1a 2 3 4 5 2 3 2" xfId="3678"/>
    <cellStyle name="level1a 2 3 4 5 2 3 2 2" xfId="3679"/>
    <cellStyle name="level1a 2 3 4 5 2 4" xfId="3680"/>
    <cellStyle name="level1a 2 3 4 5 3" xfId="3681"/>
    <cellStyle name="level1a 2 3 4 5 3 2" xfId="3682"/>
    <cellStyle name="level1a 2 3 4 5 3 2 2" xfId="3683"/>
    <cellStyle name="level1a 2 3 4 5 3 3" xfId="3684"/>
    <cellStyle name="level1a 2 3 4 5 3 3 2" xfId="3685"/>
    <cellStyle name="level1a 2 3 4 5 3 3 2 2" xfId="3686"/>
    <cellStyle name="level1a 2 3 4 5 3 4" xfId="3687"/>
    <cellStyle name="level1a 2 3 4 5 4" xfId="3688"/>
    <cellStyle name="level1a 2 3 4 5 4 2" xfId="3689"/>
    <cellStyle name="level1a 2 3 4 5 5" xfId="3690"/>
    <cellStyle name="level1a 2 3 4 5 5 2" xfId="3691"/>
    <cellStyle name="level1a 2 3 4 5 5 2 2" xfId="3692"/>
    <cellStyle name="level1a 2 3 4 5 6" xfId="3693"/>
    <cellStyle name="level1a 2 3 4 5 6 2" xfId="3694"/>
    <cellStyle name="level1a 2 3 4 6" xfId="3695"/>
    <cellStyle name="level1a 2 3 4 6 2" xfId="3696"/>
    <cellStyle name="level1a 2 3 4 6 2 2" xfId="3697"/>
    <cellStyle name="level1a 2 3 4 6 2 2 2" xfId="3698"/>
    <cellStyle name="level1a 2 3 4 6 2 3" xfId="3699"/>
    <cellStyle name="level1a 2 3 4 6 2 3 2" xfId="3700"/>
    <cellStyle name="level1a 2 3 4 6 2 3 2 2" xfId="3701"/>
    <cellStyle name="level1a 2 3 4 6 2 4" xfId="3702"/>
    <cellStyle name="level1a 2 3 4 6 3" xfId="3703"/>
    <cellStyle name="level1a 2 3 4 6 3 2" xfId="3704"/>
    <cellStyle name="level1a 2 3 4 6 3 2 2" xfId="3705"/>
    <cellStyle name="level1a 2 3 4 6 3 3" xfId="3706"/>
    <cellStyle name="level1a 2 3 4 6 3 3 2" xfId="3707"/>
    <cellStyle name="level1a 2 3 4 6 3 3 2 2" xfId="3708"/>
    <cellStyle name="level1a 2 3 4 6 3 4" xfId="3709"/>
    <cellStyle name="level1a 2 3 4 6 4" xfId="3710"/>
    <cellStyle name="level1a 2 3 4 6 4 2" xfId="3711"/>
    <cellStyle name="level1a 2 3 4 6 5" xfId="3712"/>
    <cellStyle name="level1a 2 3 4 6 5 2" xfId="3713"/>
    <cellStyle name="level1a 2 3 4 6 5 2 2" xfId="3714"/>
    <cellStyle name="level1a 2 3 4 6 6" xfId="3715"/>
    <cellStyle name="level1a 2 3 4 6 6 2" xfId="3716"/>
    <cellStyle name="level1a 2 3 4 7" xfId="3717"/>
    <cellStyle name="level1a 2 3 4 7 2" xfId="3718"/>
    <cellStyle name="level1a 2 3 4 7 2 2" xfId="3719"/>
    <cellStyle name="level1a 2 3 4 7 3" xfId="3720"/>
    <cellStyle name="level1a 2 3 4 7 3 2" xfId="3721"/>
    <cellStyle name="level1a 2 3 4 7 3 2 2" xfId="3722"/>
    <cellStyle name="level1a 2 3 4 7 4" xfId="3723"/>
    <cellStyle name="level1a 2 3 4 8" xfId="3724"/>
    <cellStyle name="level1a 2 3 4 8 2" xfId="3725"/>
    <cellStyle name="level1a 2 3 4 8 2 2" xfId="3726"/>
    <cellStyle name="level1a 2 3 4 8 3" xfId="3727"/>
    <cellStyle name="level1a 2 3 4 8 3 2" xfId="3728"/>
    <cellStyle name="level1a 2 3 4 8 3 2 2" xfId="3729"/>
    <cellStyle name="level1a 2 3 4 8 4" xfId="3730"/>
    <cellStyle name="level1a 2 3 4 9" xfId="3731"/>
    <cellStyle name="level1a 2 3 4 9 2" xfId="3732"/>
    <cellStyle name="level1a 2 3 4_STUD aligned by INSTIT" xfId="3733"/>
    <cellStyle name="level1a 2 3 5" xfId="468"/>
    <cellStyle name="level1a 2 3 5 2" xfId="714"/>
    <cellStyle name="level1a 2 3 5 2 2" xfId="3734"/>
    <cellStyle name="level1a 2 3 5 2 2 2" xfId="3735"/>
    <cellStyle name="level1a 2 3 5 2 3" xfId="3736"/>
    <cellStyle name="level1a 2 3 5 2 3 2" xfId="3737"/>
    <cellStyle name="level1a 2 3 5 2 3 2 2" xfId="3738"/>
    <cellStyle name="level1a 2 3 5 2 4" xfId="3739"/>
    <cellStyle name="level1a 2 3 5 3" xfId="3740"/>
    <cellStyle name="level1a 2 3 5 3 2" xfId="3741"/>
    <cellStyle name="level1a 2 3 5 3 2 2" xfId="3742"/>
    <cellStyle name="level1a 2 3 5 3 3" xfId="3743"/>
    <cellStyle name="level1a 2 3 5 3 3 2" xfId="3744"/>
    <cellStyle name="level1a 2 3 5 3 3 2 2" xfId="3745"/>
    <cellStyle name="level1a 2 3 5 3 4" xfId="3746"/>
    <cellStyle name="level1a 2 3 5 3 4 2" xfId="3747"/>
    <cellStyle name="level1a 2 3 5 4" xfId="3748"/>
    <cellStyle name="level1a 2 3 5 5" xfId="3749"/>
    <cellStyle name="level1a 2 3 5 5 2" xfId="3750"/>
    <cellStyle name="level1a 2 3 5 6" xfId="3751"/>
    <cellStyle name="level1a 2 3 5 6 2" xfId="3752"/>
    <cellStyle name="level1a 2 3 5 7" xfId="3753"/>
    <cellStyle name="level1a 2 3 6" xfId="3754"/>
    <cellStyle name="level1a 2 3 6 2" xfId="3755"/>
    <cellStyle name="level1a 2 3 6 2 2" xfId="3756"/>
    <cellStyle name="level1a 2 3 6 2 2 2" xfId="3757"/>
    <cellStyle name="level1a 2 3 6 2 3" xfId="3758"/>
    <cellStyle name="level1a 2 3 6 2 3 2" xfId="3759"/>
    <cellStyle name="level1a 2 3 6 2 3 2 2" xfId="3760"/>
    <cellStyle name="level1a 2 3 6 2 4" xfId="3761"/>
    <cellStyle name="level1a 2 3 6 3" xfId="3762"/>
    <cellStyle name="level1a 2 3 6 3 2" xfId="3763"/>
    <cellStyle name="level1a 2 3 6 3 2 2" xfId="3764"/>
    <cellStyle name="level1a 2 3 6 3 3" xfId="3765"/>
    <cellStyle name="level1a 2 3 6 3 3 2" xfId="3766"/>
    <cellStyle name="level1a 2 3 6 3 3 2 2" xfId="3767"/>
    <cellStyle name="level1a 2 3 6 3 4" xfId="3768"/>
    <cellStyle name="level1a 2 3 6 3 4 2" xfId="3769"/>
    <cellStyle name="level1a 2 3 6 4" xfId="3770"/>
    <cellStyle name="level1a 2 3 6 5" xfId="3771"/>
    <cellStyle name="level1a 2 3 6 5 2" xfId="3772"/>
    <cellStyle name="level1a 2 3 6 6" xfId="3773"/>
    <cellStyle name="level1a 2 3 6 6 2" xfId="3774"/>
    <cellStyle name="level1a 2 3 6 6 2 2" xfId="3775"/>
    <cellStyle name="level1a 2 3 6 7" xfId="3776"/>
    <cellStyle name="level1a 2 3 6 7 2" xfId="3777"/>
    <cellStyle name="level1a 2 3 6 8" xfId="3778"/>
    <cellStyle name="level1a 2 3 7" xfId="3779"/>
    <cellStyle name="level1a 2 3 7 2" xfId="3780"/>
    <cellStyle name="level1a 2 3 7 2 2" xfId="3781"/>
    <cellStyle name="level1a 2 3 7 2 2 2" xfId="3782"/>
    <cellStyle name="level1a 2 3 7 2 3" xfId="3783"/>
    <cellStyle name="level1a 2 3 7 2 3 2" xfId="3784"/>
    <cellStyle name="level1a 2 3 7 2 3 2 2" xfId="3785"/>
    <cellStyle name="level1a 2 3 7 2 4" xfId="3786"/>
    <cellStyle name="level1a 2 3 7 3" xfId="3787"/>
    <cellStyle name="level1a 2 3 7 3 2" xfId="3788"/>
    <cellStyle name="level1a 2 3 7 3 2 2" xfId="3789"/>
    <cellStyle name="level1a 2 3 7 3 3" xfId="3790"/>
    <cellStyle name="level1a 2 3 7 3 3 2" xfId="3791"/>
    <cellStyle name="level1a 2 3 7 3 3 2 2" xfId="3792"/>
    <cellStyle name="level1a 2 3 7 3 4" xfId="3793"/>
    <cellStyle name="level1a 2 3 7 3 4 2" xfId="3794"/>
    <cellStyle name="level1a 2 3 7 4" xfId="3795"/>
    <cellStyle name="level1a 2 3 7 5" xfId="3796"/>
    <cellStyle name="level1a 2 3 7 5 2" xfId="3797"/>
    <cellStyle name="level1a 2 3 7 5 2 2" xfId="3798"/>
    <cellStyle name="level1a 2 3 7 6" xfId="3799"/>
    <cellStyle name="level1a 2 3 7 6 2" xfId="3800"/>
    <cellStyle name="level1a 2 3 8" xfId="3801"/>
    <cellStyle name="level1a 2 3 8 2" xfId="3802"/>
    <cellStyle name="level1a 2 3 8 2 2" xfId="3803"/>
    <cellStyle name="level1a 2 3 8 2 2 2" xfId="3804"/>
    <cellStyle name="level1a 2 3 8 2 3" xfId="3805"/>
    <cellStyle name="level1a 2 3 8 2 3 2" xfId="3806"/>
    <cellStyle name="level1a 2 3 8 2 3 2 2" xfId="3807"/>
    <cellStyle name="level1a 2 3 8 2 4" xfId="3808"/>
    <cellStyle name="level1a 2 3 8 3" xfId="3809"/>
    <cellStyle name="level1a 2 3 8 3 2" xfId="3810"/>
    <cellStyle name="level1a 2 3 8 3 2 2" xfId="3811"/>
    <cellStyle name="level1a 2 3 8 3 3" xfId="3812"/>
    <cellStyle name="level1a 2 3 8 3 3 2" xfId="3813"/>
    <cellStyle name="level1a 2 3 8 3 3 2 2" xfId="3814"/>
    <cellStyle name="level1a 2 3 8 3 4" xfId="3815"/>
    <cellStyle name="level1a 2 3 8 3 4 2" xfId="3816"/>
    <cellStyle name="level1a 2 3 8 4" xfId="3817"/>
    <cellStyle name="level1a 2 3 8 5" xfId="3818"/>
    <cellStyle name="level1a 2 3 8 5 2" xfId="3819"/>
    <cellStyle name="level1a 2 3 8 6" xfId="3820"/>
    <cellStyle name="level1a 2 3 8 6 2" xfId="3821"/>
    <cellStyle name="level1a 2 3 8 6 2 2" xfId="3822"/>
    <cellStyle name="level1a 2 3 8 7" xfId="3823"/>
    <cellStyle name="level1a 2 3 8 7 2" xfId="3824"/>
    <cellStyle name="level1a 2 3 9" xfId="3825"/>
    <cellStyle name="level1a 2 3 9 2" xfId="3826"/>
    <cellStyle name="level1a 2 3 9 2 2" xfId="3827"/>
    <cellStyle name="level1a 2 3 9 2 2 2" xfId="3828"/>
    <cellStyle name="level1a 2 3 9 2 3" xfId="3829"/>
    <cellStyle name="level1a 2 3 9 2 3 2" xfId="3830"/>
    <cellStyle name="level1a 2 3 9 2 3 2 2" xfId="3831"/>
    <cellStyle name="level1a 2 3 9 2 4" xfId="3832"/>
    <cellStyle name="level1a 2 3 9 3" xfId="3833"/>
    <cellStyle name="level1a 2 3 9 3 2" xfId="3834"/>
    <cellStyle name="level1a 2 3 9 3 2 2" xfId="3835"/>
    <cellStyle name="level1a 2 3 9 3 3" xfId="3836"/>
    <cellStyle name="level1a 2 3 9 3 3 2" xfId="3837"/>
    <cellStyle name="level1a 2 3 9 3 3 2 2" xfId="3838"/>
    <cellStyle name="level1a 2 3 9 3 4" xfId="3839"/>
    <cellStyle name="level1a 2 3 9 4" xfId="3840"/>
    <cellStyle name="level1a 2 3 9 4 2" xfId="3841"/>
    <cellStyle name="level1a 2 3 9 5" xfId="3842"/>
    <cellStyle name="level1a 2 3 9 5 2" xfId="3843"/>
    <cellStyle name="level1a 2 3 9 5 2 2" xfId="3844"/>
    <cellStyle name="level1a 2 3 9 6" xfId="3845"/>
    <cellStyle name="level1a 2 3 9 6 2" xfId="3846"/>
    <cellStyle name="level1a 2 3_STUD aligned by INSTIT" xfId="3847"/>
    <cellStyle name="level1a 2 4" xfId="146"/>
    <cellStyle name="level1a 2 4 10" xfId="3848"/>
    <cellStyle name="level1a 2 4 10 2" xfId="3849"/>
    <cellStyle name="level1a 2 4 11" xfId="3850"/>
    <cellStyle name="level1a 2 4 12" xfId="3851"/>
    <cellStyle name="level1a 2 4 2" xfId="147"/>
    <cellStyle name="level1a 2 4 2 2" xfId="475"/>
    <cellStyle name="level1a 2 4 2 2 2" xfId="721"/>
    <cellStyle name="level1a 2 4 2 2 2 2" xfId="3852"/>
    <cellStyle name="level1a 2 4 2 2 2 2 2" xfId="3853"/>
    <cellStyle name="level1a 2 4 2 2 2 3" xfId="3854"/>
    <cellStyle name="level1a 2 4 2 2 2 3 2" xfId="3855"/>
    <cellStyle name="level1a 2 4 2 2 2 3 2 2" xfId="3856"/>
    <cellStyle name="level1a 2 4 2 2 2 4" xfId="3857"/>
    <cellStyle name="level1a 2 4 2 2 3" xfId="3858"/>
    <cellStyle name="level1a 2 4 2 2 3 2" xfId="3859"/>
    <cellStyle name="level1a 2 4 2 2 3 2 2" xfId="3860"/>
    <cellStyle name="level1a 2 4 2 2 3 3" xfId="3861"/>
    <cellStyle name="level1a 2 4 2 2 3 3 2" xfId="3862"/>
    <cellStyle name="level1a 2 4 2 2 3 3 2 2" xfId="3863"/>
    <cellStyle name="level1a 2 4 2 2 3 4" xfId="3864"/>
    <cellStyle name="level1a 2 4 2 2 3 4 2" xfId="3865"/>
    <cellStyle name="level1a 2 4 2 2 4" xfId="3866"/>
    <cellStyle name="level1a 2 4 2 2 5" xfId="3867"/>
    <cellStyle name="level1a 2 4 2 2 5 2" xfId="3868"/>
    <cellStyle name="level1a 2 4 2 2 6" xfId="3869"/>
    <cellStyle name="level1a 2 4 2 2 6 2" xfId="3870"/>
    <cellStyle name="level1a 2 4 2 2 7" xfId="3871"/>
    <cellStyle name="level1a 2 4 2 3" xfId="3872"/>
    <cellStyle name="level1a 2 4 2 3 2" xfId="3873"/>
    <cellStyle name="level1a 2 4 2 3 2 2" xfId="3874"/>
    <cellStyle name="level1a 2 4 2 3 2 2 2" xfId="3875"/>
    <cellStyle name="level1a 2 4 2 3 2 3" xfId="3876"/>
    <cellStyle name="level1a 2 4 2 3 2 3 2" xfId="3877"/>
    <cellStyle name="level1a 2 4 2 3 2 3 2 2" xfId="3878"/>
    <cellStyle name="level1a 2 4 2 3 2 4" xfId="3879"/>
    <cellStyle name="level1a 2 4 2 3 3" xfId="3880"/>
    <cellStyle name="level1a 2 4 2 3 3 2" xfId="3881"/>
    <cellStyle name="level1a 2 4 2 3 3 2 2" xfId="3882"/>
    <cellStyle name="level1a 2 4 2 3 3 3" xfId="3883"/>
    <cellStyle name="level1a 2 4 2 3 3 3 2" xfId="3884"/>
    <cellStyle name="level1a 2 4 2 3 3 3 2 2" xfId="3885"/>
    <cellStyle name="level1a 2 4 2 3 3 4" xfId="3886"/>
    <cellStyle name="level1a 2 4 2 3 3 4 2" xfId="3887"/>
    <cellStyle name="level1a 2 4 2 3 4" xfId="3888"/>
    <cellStyle name="level1a 2 4 2 3 5" xfId="3889"/>
    <cellStyle name="level1a 2 4 2 3 5 2" xfId="3890"/>
    <cellStyle name="level1a 2 4 2 3 5 2 2" xfId="3891"/>
    <cellStyle name="level1a 2 4 2 3 6" xfId="3892"/>
    <cellStyle name="level1a 2 4 2 3 6 2" xfId="3893"/>
    <cellStyle name="level1a 2 4 2 3 7" xfId="3894"/>
    <cellStyle name="level1a 2 4 2 4" xfId="3895"/>
    <cellStyle name="level1a 2 4 2 4 2" xfId="3896"/>
    <cellStyle name="level1a 2 4 2 4 2 2" xfId="3897"/>
    <cellStyle name="level1a 2 4 2 4 2 2 2" xfId="3898"/>
    <cellStyle name="level1a 2 4 2 4 2 3" xfId="3899"/>
    <cellStyle name="level1a 2 4 2 4 2 3 2" xfId="3900"/>
    <cellStyle name="level1a 2 4 2 4 2 3 2 2" xfId="3901"/>
    <cellStyle name="level1a 2 4 2 4 2 4" xfId="3902"/>
    <cellStyle name="level1a 2 4 2 4 3" xfId="3903"/>
    <cellStyle name="level1a 2 4 2 4 3 2" xfId="3904"/>
    <cellStyle name="level1a 2 4 2 4 3 2 2" xfId="3905"/>
    <cellStyle name="level1a 2 4 2 4 3 3" xfId="3906"/>
    <cellStyle name="level1a 2 4 2 4 3 3 2" xfId="3907"/>
    <cellStyle name="level1a 2 4 2 4 3 3 2 2" xfId="3908"/>
    <cellStyle name="level1a 2 4 2 4 3 4" xfId="3909"/>
    <cellStyle name="level1a 2 4 2 4 3 4 2" xfId="3910"/>
    <cellStyle name="level1a 2 4 2 4 4" xfId="3911"/>
    <cellStyle name="level1a 2 4 2 4 5" xfId="3912"/>
    <cellStyle name="level1a 2 4 2 4 5 2" xfId="3913"/>
    <cellStyle name="level1a 2 4 2 4 6" xfId="3914"/>
    <cellStyle name="level1a 2 4 2 4 6 2" xfId="3915"/>
    <cellStyle name="level1a 2 4 2 4 6 2 2" xfId="3916"/>
    <cellStyle name="level1a 2 4 2 4 7" xfId="3917"/>
    <cellStyle name="level1a 2 4 2 4 7 2" xfId="3918"/>
    <cellStyle name="level1a 2 4 2 5" xfId="3919"/>
    <cellStyle name="level1a 2 4 2 5 2" xfId="3920"/>
    <cellStyle name="level1a 2 4 2 5 2 2" xfId="3921"/>
    <cellStyle name="level1a 2 4 2 5 2 2 2" xfId="3922"/>
    <cellStyle name="level1a 2 4 2 5 2 3" xfId="3923"/>
    <cellStyle name="level1a 2 4 2 5 2 3 2" xfId="3924"/>
    <cellStyle name="level1a 2 4 2 5 2 3 2 2" xfId="3925"/>
    <cellStyle name="level1a 2 4 2 5 2 4" xfId="3926"/>
    <cellStyle name="level1a 2 4 2 5 3" xfId="3927"/>
    <cellStyle name="level1a 2 4 2 5 3 2" xfId="3928"/>
    <cellStyle name="level1a 2 4 2 5 3 2 2" xfId="3929"/>
    <cellStyle name="level1a 2 4 2 5 3 3" xfId="3930"/>
    <cellStyle name="level1a 2 4 2 5 3 3 2" xfId="3931"/>
    <cellStyle name="level1a 2 4 2 5 3 3 2 2" xfId="3932"/>
    <cellStyle name="level1a 2 4 2 5 3 4" xfId="3933"/>
    <cellStyle name="level1a 2 4 2 5 4" xfId="3934"/>
    <cellStyle name="level1a 2 4 2 5 4 2" xfId="3935"/>
    <cellStyle name="level1a 2 4 2 5 5" xfId="3936"/>
    <cellStyle name="level1a 2 4 2 5 5 2" xfId="3937"/>
    <cellStyle name="level1a 2 4 2 5 5 2 2" xfId="3938"/>
    <cellStyle name="level1a 2 4 2 5 6" xfId="3939"/>
    <cellStyle name="level1a 2 4 2 5 6 2" xfId="3940"/>
    <cellStyle name="level1a 2 4 2 6" xfId="3941"/>
    <cellStyle name="level1a 2 4 2 6 2" xfId="3942"/>
    <cellStyle name="level1a 2 4 2 6 2 2" xfId="3943"/>
    <cellStyle name="level1a 2 4 2 6 2 2 2" xfId="3944"/>
    <cellStyle name="level1a 2 4 2 6 2 3" xfId="3945"/>
    <cellStyle name="level1a 2 4 2 6 2 3 2" xfId="3946"/>
    <cellStyle name="level1a 2 4 2 6 2 3 2 2" xfId="3947"/>
    <cellStyle name="level1a 2 4 2 6 2 4" xfId="3948"/>
    <cellStyle name="level1a 2 4 2 6 3" xfId="3949"/>
    <cellStyle name="level1a 2 4 2 6 3 2" xfId="3950"/>
    <cellStyle name="level1a 2 4 2 6 3 2 2" xfId="3951"/>
    <cellStyle name="level1a 2 4 2 6 3 3" xfId="3952"/>
    <cellStyle name="level1a 2 4 2 6 3 3 2" xfId="3953"/>
    <cellStyle name="level1a 2 4 2 6 3 3 2 2" xfId="3954"/>
    <cellStyle name="level1a 2 4 2 6 3 4" xfId="3955"/>
    <cellStyle name="level1a 2 4 2 6 4" xfId="3956"/>
    <cellStyle name="level1a 2 4 2 6 4 2" xfId="3957"/>
    <cellStyle name="level1a 2 4 2 6 5" xfId="3958"/>
    <cellStyle name="level1a 2 4 2 6 5 2" xfId="3959"/>
    <cellStyle name="level1a 2 4 2 6 5 2 2" xfId="3960"/>
    <cellStyle name="level1a 2 4 2 6 6" xfId="3961"/>
    <cellStyle name="level1a 2 4 2 6 6 2" xfId="3962"/>
    <cellStyle name="level1a 2 4 2 7" xfId="3963"/>
    <cellStyle name="level1a 2 4 2 7 2" xfId="3964"/>
    <cellStyle name="level1a 2 4 2 7 2 2" xfId="3965"/>
    <cellStyle name="level1a 2 4 2 7 3" xfId="3966"/>
    <cellStyle name="level1a 2 4 2 7 3 2" xfId="3967"/>
    <cellStyle name="level1a 2 4 2 7 3 2 2" xfId="3968"/>
    <cellStyle name="level1a 2 4 2 7 4" xfId="3969"/>
    <cellStyle name="level1a 2 4 2 8" xfId="3970"/>
    <cellStyle name="level1a 2 4 2 8 2" xfId="3971"/>
    <cellStyle name="level1a 2 4 2 9" xfId="3972"/>
    <cellStyle name="level1a 2 4 2_STUD aligned by INSTIT" xfId="3973"/>
    <cellStyle name="level1a 2 4 3" xfId="148"/>
    <cellStyle name="level1a 2 4 3 10" xfId="3974"/>
    <cellStyle name="level1a 2 4 3 2" xfId="476"/>
    <cellStyle name="level1a 2 4 3 2 2" xfId="722"/>
    <cellStyle name="level1a 2 4 3 2 2 2" xfId="3975"/>
    <cellStyle name="level1a 2 4 3 2 2 2 2" xfId="3976"/>
    <cellStyle name="level1a 2 4 3 2 2 3" xfId="3977"/>
    <cellStyle name="level1a 2 4 3 2 2 3 2" xfId="3978"/>
    <cellStyle name="level1a 2 4 3 2 2 3 2 2" xfId="3979"/>
    <cellStyle name="level1a 2 4 3 2 2 4" xfId="3980"/>
    <cellStyle name="level1a 2 4 3 2 3" xfId="3981"/>
    <cellStyle name="level1a 2 4 3 2 3 2" xfId="3982"/>
    <cellStyle name="level1a 2 4 3 2 3 2 2" xfId="3983"/>
    <cellStyle name="level1a 2 4 3 2 3 3" xfId="3984"/>
    <cellStyle name="level1a 2 4 3 2 3 3 2" xfId="3985"/>
    <cellStyle name="level1a 2 4 3 2 3 3 2 2" xfId="3986"/>
    <cellStyle name="level1a 2 4 3 2 3 4" xfId="3987"/>
    <cellStyle name="level1a 2 4 3 2 3 4 2" xfId="3988"/>
    <cellStyle name="level1a 2 4 3 2 4" xfId="3989"/>
    <cellStyle name="level1a 2 4 3 2 5" xfId="3990"/>
    <cellStyle name="level1a 2 4 3 2 5 2" xfId="3991"/>
    <cellStyle name="level1a 2 4 3 2 5 2 2" xfId="3992"/>
    <cellStyle name="level1a 2 4 3 2 6" xfId="3993"/>
    <cellStyle name="level1a 2 4 3 2 6 2" xfId="3994"/>
    <cellStyle name="level1a 2 4 3 2 7" xfId="3995"/>
    <cellStyle name="level1a 2 4 3 3" xfId="3996"/>
    <cellStyle name="level1a 2 4 3 3 2" xfId="3997"/>
    <cellStyle name="level1a 2 4 3 3 2 2" xfId="3998"/>
    <cellStyle name="level1a 2 4 3 3 2 2 2" xfId="3999"/>
    <cellStyle name="level1a 2 4 3 3 2 3" xfId="4000"/>
    <cellStyle name="level1a 2 4 3 3 2 3 2" xfId="4001"/>
    <cellStyle name="level1a 2 4 3 3 2 3 2 2" xfId="4002"/>
    <cellStyle name="level1a 2 4 3 3 2 4" xfId="4003"/>
    <cellStyle name="level1a 2 4 3 3 3" xfId="4004"/>
    <cellStyle name="level1a 2 4 3 3 3 2" xfId="4005"/>
    <cellStyle name="level1a 2 4 3 3 3 2 2" xfId="4006"/>
    <cellStyle name="level1a 2 4 3 3 3 3" xfId="4007"/>
    <cellStyle name="level1a 2 4 3 3 3 3 2" xfId="4008"/>
    <cellStyle name="level1a 2 4 3 3 3 3 2 2" xfId="4009"/>
    <cellStyle name="level1a 2 4 3 3 3 4" xfId="4010"/>
    <cellStyle name="level1a 2 4 3 3 4" xfId="4011"/>
    <cellStyle name="level1a 2 4 3 3 4 2" xfId="4012"/>
    <cellStyle name="level1a 2 4 3 3 5" xfId="4013"/>
    <cellStyle name="level1a 2 4 3 3 5 2" xfId="4014"/>
    <cellStyle name="level1a 2 4 3 3 6" xfId="4015"/>
    <cellStyle name="level1a 2 4 3 4" xfId="4016"/>
    <cellStyle name="level1a 2 4 3 4 2" xfId="4017"/>
    <cellStyle name="level1a 2 4 3 4 2 2" xfId="4018"/>
    <cellStyle name="level1a 2 4 3 4 2 2 2" xfId="4019"/>
    <cellStyle name="level1a 2 4 3 4 2 3" xfId="4020"/>
    <cellStyle name="level1a 2 4 3 4 2 3 2" xfId="4021"/>
    <cellStyle name="level1a 2 4 3 4 2 3 2 2" xfId="4022"/>
    <cellStyle name="level1a 2 4 3 4 2 4" xfId="4023"/>
    <cellStyle name="level1a 2 4 3 4 3" xfId="4024"/>
    <cellStyle name="level1a 2 4 3 4 3 2" xfId="4025"/>
    <cellStyle name="level1a 2 4 3 4 3 2 2" xfId="4026"/>
    <cellStyle name="level1a 2 4 3 4 3 3" xfId="4027"/>
    <cellStyle name="level1a 2 4 3 4 3 3 2" xfId="4028"/>
    <cellStyle name="level1a 2 4 3 4 3 3 2 2" xfId="4029"/>
    <cellStyle name="level1a 2 4 3 4 3 4" xfId="4030"/>
    <cellStyle name="level1a 2 4 3 4 4" xfId="4031"/>
    <cellStyle name="level1a 2 4 3 4 4 2" xfId="4032"/>
    <cellStyle name="level1a 2 4 3 4 5" xfId="4033"/>
    <cellStyle name="level1a 2 4 3 4 5 2" xfId="4034"/>
    <cellStyle name="level1a 2 4 3 4 5 2 2" xfId="4035"/>
    <cellStyle name="level1a 2 4 3 4 6" xfId="4036"/>
    <cellStyle name="level1a 2 4 3 4 6 2" xfId="4037"/>
    <cellStyle name="level1a 2 4 3 5" xfId="4038"/>
    <cellStyle name="level1a 2 4 3 5 2" xfId="4039"/>
    <cellStyle name="level1a 2 4 3 5 2 2" xfId="4040"/>
    <cellStyle name="level1a 2 4 3 5 2 2 2" xfId="4041"/>
    <cellStyle name="level1a 2 4 3 5 2 3" xfId="4042"/>
    <cellStyle name="level1a 2 4 3 5 2 3 2" xfId="4043"/>
    <cellStyle name="level1a 2 4 3 5 2 3 2 2" xfId="4044"/>
    <cellStyle name="level1a 2 4 3 5 2 4" xfId="4045"/>
    <cellStyle name="level1a 2 4 3 5 3" xfId="4046"/>
    <cellStyle name="level1a 2 4 3 5 3 2" xfId="4047"/>
    <cellStyle name="level1a 2 4 3 5 3 2 2" xfId="4048"/>
    <cellStyle name="level1a 2 4 3 5 3 3" xfId="4049"/>
    <cellStyle name="level1a 2 4 3 5 3 3 2" xfId="4050"/>
    <cellStyle name="level1a 2 4 3 5 3 3 2 2" xfId="4051"/>
    <cellStyle name="level1a 2 4 3 5 3 4" xfId="4052"/>
    <cellStyle name="level1a 2 4 3 5 4" xfId="4053"/>
    <cellStyle name="level1a 2 4 3 5 4 2" xfId="4054"/>
    <cellStyle name="level1a 2 4 3 5 5" xfId="4055"/>
    <cellStyle name="level1a 2 4 3 5 5 2" xfId="4056"/>
    <cellStyle name="level1a 2 4 3 5 5 2 2" xfId="4057"/>
    <cellStyle name="level1a 2 4 3 5 6" xfId="4058"/>
    <cellStyle name="level1a 2 4 3 5 6 2" xfId="4059"/>
    <cellStyle name="level1a 2 4 3 6" xfId="4060"/>
    <cellStyle name="level1a 2 4 3 6 2" xfId="4061"/>
    <cellStyle name="level1a 2 4 3 6 2 2" xfId="4062"/>
    <cellStyle name="level1a 2 4 3 6 2 2 2" xfId="4063"/>
    <cellStyle name="level1a 2 4 3 6 2 3" xfId="4064"/>
    <cellStyle name="level1a 2 4 3 6 2 3 2" xfId="4065"/>
    <cellStyle name="level1a 2 4 3 6 2 3 2 2" xfId="4066"/>
    <cellStyle name="level1a 2 4 3 6 2 4" xfId="4067"/>
    <cellStyle name="level1a 2 4 3 6 3" xfId="4068"/>
    <cellStyle name="level1a 2 4 3 6 3 2" xfId="4069"/>
    <cellStyle name="level1a 2 4 3 6 3 2 2" xfId="4070"/>
    <cellStyle name="level1a 2 4 3 6 3 3" xfId="4071"/>
    <cellStyle name="level1a 2 4 3 6 3 3 2" xfId="4072"/>
    <cellStyle name="level1a 2 4 3 6 3 3 2 2" xfId="4073"/>
    <cellStyle name="level1a 2 4 3 6 3 4" xfId="4074"/>
    <cellStyle name="level1a 2 4 3 6 4" xfId="4075"/>
    <cellStyle name="level1a 2 4 3 6 4 2" xfId="4076"/>
    <cellStyle name="level1a 2 4 3 6 5" xfId="4077"/>
    <cellStyle name="level1a 2 4 3 6 5 2" xfId="4078"/>
    <cellStyle name="level1a 2 4 3 6 5 2 2" xfId="4079"/>
    <cellStyle name="level1a 2 4 3 6 6" xfId="4080"/>
    <cellStyle name="level1a 2 4 3 6 6 2" xfId="4081"/>
    <cellStyle name="level1a 2 4 3 7" xfId="4082"/>
    <cellStyle name="level1a 2 4 3 7 2" xfId="4083"/>
    <cellStyle name="level1a 2 4 3 7 2 2" xfId="4084"/>
    <cellStyle name="level1a 2 4 3 7 3" xfId="4085"/>
    <cellStyle name="level1a 2 4 3 7 3 2" xfId="4086"/>
    <cellStyle name="level1a 2 4 3 7 3 2 2" xfId="4087"/>
    <cellStyle name="level1a 2 4 3 7 4" xfId="4088"/>
    <cellStyle name="level1a 2 4 3 8" xfId="4089"/>
    <cellStyle name="level1a 2 4 3 8 2" xfId="4090"/>
    <cellStyle name="level1a 2 4 3 8 2 2" xfId="4091"/>
    <cellStyle name="level1a 2 4 3 8 3" xfId="4092"/>
    <cellStyle name="level1a 2 4 3 8 3 2" xfId="4093"/>
    <cellStyle name="level1a 2 4 3 8 3 2 2" xfId="4094"/>
    <cellStyle name="level1a 2 4 3 8 4" xfId="4095"/>
    <cellStyle name="level1a 2 4 3 9" xfId="4096"/>
    <cellStyle name="level1a 2 4 3 9 2" xfId="4097"/>
    <cellStyle name="level1a 2 4 3_STUD aligned by INSTIT" xfId="4098"/>
    <cellStyle name="level1a 2 4 4" xfId="474"/>
    <cellStyle name="level1a 2 4 4 2" xfId="720"/>
    <cellStyle name="level1a 2 4 4 2 2" xfId="4099"/>
    <cellStyle name="level1a 2 4 4 2 2 2" xfId="4100"/>
    <cellStyle name="level1a 2 4 4 2 3" xfId="4101"/>
    <cellStyle name="level1a 2 4 4 2 3 2" xfId="4102"/>
    <cellStyle name="level1a 2 4 4 2 3 2 2" xfId="4103"/>
    <cellStyle name="level1a 2 4 4 2 4" xfId="4104"/>
    <cellStyle name="level1a 2 4 4 3" xfId="4105"/>
    <cellStyle name="level1a 2 4 4 3 2" xfId="4106"/>
    <cellStyle name="level1a 2 4 4 3 2 2" xfId="4107"/>
    <cellStyle name="level1a 2 4 4 3 3" xfId="4108"/>
    <cellStyle name="level1a 2 4 4 3 3 2" xfId="4109"/>
    <cellStyle name="level1a 2 4 4 3 3 2 2" xfId="4110"/>
    <cellStyle name="level1a 2 4 4 3 4" xfId="4111"/>
    <cellStyle name="level1a 2 4 4 3 4 2" xfId="4112"/>
    <cellStyle name="level1a 2 4 4 4" xfId="4113"/>
    <cellStyle name="level1a 2 4 4 5" xfId="4114"/>
    <cellStyle name="level1a 2 4 4 5 2" xfId="4115"/>
    <cellStyle name="level1a 2 4 4 6" xfId="4116"/>
    <cellStyle name="level1a 2 4 4 6 2" xfId="4117"/>
    <cellStyle name="level1a 2 4 4 7" xfId="4118"/>
    <cellStyle name="level1a 2 4 5" xfId="4119"/>
    <cellStyle name="level1a 2 4 5 2" xfId="4120"/>
    <cellStyle name="level1a 2 4 5 2 2" xfId="4121"/>
    <cellStyle name="level1a 2 4 5 2 2 2" xfId="4122"/>
    <cellStyle name="level1a 2 4 5 2 3" xfId="4123"/>
    <cellStyle name="level1a 2 4 5 2 3 2" xfId="4124"/>
    <cellStyle name="level1a 2 4 5 2 3 2 2" xfId="4125"/>
    <cellStyle name="level1a 2 4 5 2 4" xfId="4126"/>
    <cellStyle name="level1a 2 4 5 3" xfId="4127"/>
    <cellStyle name="level1a 2 4 5 3 2" xfId="4128"/>
    <cellStyle name="level1a 2 4 5 3 2 2" xfId="4129"/>
    <cellStyle name="level1a 2 4 5 3 3" xfId="4130"/>
    <cellStyle name="level1a 2 4 5 3 3 2" xfId="4131"/>
    <cellStyle name="level1a 2 4 5 3 3 2 2" xfId="4132"/>
    <cellStyle name="level1a 2 4 5 3 4" xfId="4133"/>
    <cellStyle name="level1a 2 4 5 3 4 2" xfId="4134"/>
    <cellStyle name="level1a 2 4 5 4" xfId="4135"/>
    <cellStyle name="level1a 2 4 5 5" xfId="4136"/>
    <cellStyle name="level1a 2 4 5 5 2" xfId="4137"/>
    <cellStyle name="level1a 2 4 5 6" xfId="4138"/>
    <cellStyle name="level1a 2 4 5 6 2" xfId="4139"/>
    <cellStyle name="level1a 2 4 5 6 2 2" xfId="4140"/>
    <cellStyle name="level1a 2 4 5 7" xfId="4141"/>
    <cellStyle name="level1a 2 4 5 7 2" xfId="4142"/>
    <cellStyle name="level1a 2 4 5 8" xfId="4143"/>
    <cellStyle name="level1a 2 4 6" xfId="4144"/>
    <cellStyle name="level1a 2 4 6 2" xfId="4145"/>
    <cellStyle name="level1a 2 4 6 2 2" xfId="4146"/>
    <cellStyle name="level1a 2 4 6 2 2 2" xfId="4147"/>
    <cellStyle name="level1a 2 4 6 2 3" xfId="4148"/>
    <cellStyle name="level1a 2 4 6 2 3 2" xfId="4149"/>
    <cellStyle name="level1a 2 4 6 2 3 2 2" xfId="4150"/>
    <cellStyle name="level1a 2 4 6 2 4" xfId="4151"/>
    <cellStyle name="level1a 2 4 6 3" xfId="4152"/>
    <cellStyle name="level1a 2 4 6 3 2" xfId="4153"/>
    <cellStyle name="level1a 2 4 6 3 2 2" xfId="4154"/>
    <cellStyle name="level1a 2 4 6 3 3" xfId="4155"/>
    <cellStyle name="level1a 2 4 6 3 3 2" xfId="4156"/>
    <cellStyle name="level1a 2 4 6 3 3 2 2" xfId="4157"/>
    <cellStyle name="level1a 2 4 6 3 4" xfId="4158"/>
    <cellStyle name="level1a 2 4 6 3 4 2" xfId="4159"/>
    <cellStyle name="level1a 2 4 6 4" xfId="4160"/>
    <cellStyle name="level1a 2 4 6 5" xfId="4161"/>
    <cellStyle name="level1a 2 4 6 5 2" xfId="4162"/>
    <cellStyle name="level1a 2 4 6 5 2 2" xfId="4163"/>
    <cellStyle name="level1a 2 4 6 6" xfId="4164"/>
    <cellStyle name="level1a 2 4 6 6 2" xfId="4165"/>
    <cellStyle name="level1a 2 4 7" xfId="4166"/>
    <cellStyle name="level1a 2 4 7 2" xfId="4167"/>
    <cellStyle name="level1a 2 4 7 2 2" xfId="4168"/>
    <cellStyle name="level1a 2 4 7 2 2 2" xfId="4169"/>
    <cellStyle name="level1a 2 4 7 2 3" xfId="4170"/>
    <cellStyle name="level1a 2 4 7 2 3 2" xfId="4171"/>
    <cellStyle name="level1a 2 4 7 2 3 2 2" xfId="4172"/>
    <cellStyle name="level1a 2 4 7 2 4" xfId="4173"/>
    <cellStyle name="level1a 2 4 7 3" xfId="4174"/>
    <cellStyle name="level1a 2 4 7 3 2" xfId="4175"/>
    <cellStyle name="level1a 2 4 7 3 2 2" xfId="4176"/>
    <cellStyle name="level1a 2 4 7 3 3" xfId="4177"/>
    <cellStyle name="level1a 2 4 7 3 3 2" xfId="4178"/>
    <cellStyle name="level1a 2 4 7 3 3 2 2" xfId="4179"/>
    <cellStyle name="level1a 2 4 7 3 4" xfId="4180"/>
    <cellStyle name="level1a 2 4 7 3 4 2" xfId="4181"/>
    <cellStyle name="level1a 2 4 7 4" xfId="4182"/>
    <cellStyle name="level1a 2 4 7 5" xfId="4183"/>
    <cellStyle name="level1a 2 4 7 5 2" xfId="4184"/>
    <cellStyle name="level1a 2 4 7 6" xfId="4185"/>
    <cellStyle name="level1a 2 4 7 6 2" xfId="4186"/>
    <cellStyle name="level1a 2 4 7 6 2 2" xfId="4187"/>
    <cellStyle name="level1a 2 4 7 7" xfId="4188"/>
    <cellStyle name="level1a 2 4 7 7 2" xfId="4189"/>
    <cellStyle name="level1a 2 4 8" xfId="4190"/>
    <cellStyle name="level1a 2 4 8 2" xfId="4191"/>
    <cellStyle name="level1a 2 4 8 2 2" xfId="4192"/>
    <cellStyle name="level1a 2 4 8 2 2 2" xfId="4193"/>
    <cellStyle name="level1a 2 4 8 2 3" xfId="4194"/>
    <cellStyle name="level1a 2 4 8 2 3 2" xfId="4195"/>
    <cellStyle name="level1a 2 4 8 2 3 2 2" xfId="4196"/>
    <cellStyle name="level1a 2 4 8 2 4" xfId="4197"/>
    <cellStyle name="level1a 2 4 8 3" xfId="4198"/>
    <cellStyle name="level1a 2 4 8 3 2" xfId="4199"/>
    <cellStyle name="level1a 2 4 8 3 2 2" xfId="4200"/>
    <cellStyle name="level1a 2 4 8 3 3" xfId="4201"/>
    <cellStyle name="level1a 2 4 8 3 3 2" xfId="4202"/>
    <cellStyle name="level1a 2 4 8 3 3 2 2" xfId="4203"/>
    <cellStyle name="level1a 2 4 8 3 4" xfId="4204"/>
    <cellStyle name="level1a 2 4 8 4" xfId="4205"/>
    <cellStyle name="level1a 2 4 8 4 2" xfId="4206"/>
    <cellStyle name="level1a 2 4 8 5" xfId="4207"/>
    <cellStyle name="level1a 2 4 8 5 2" xfId="4208"/>
    <cellStyle name="level1a 2 4 8 5 2 2" xfId="4209"/>
    <cellStyle name="level1a 2 4 8 6" xfId="4210"/>
    <cellStyle name="level1a 2 4 8 6 2" xfId="4211"/>
    <cellStyle name="level1a 2 4 9" xfId="4212"/>
    <cellStyle name="level1a 2 4 9 2" xfId="4213"/>
    <cellStyle name="level1a 2 4 9 2 2" xfId="4214"/>
    <cellStyle name="level1a 2 4 9 3" xfId="4215"/>
    <cellStyle name="level1a 2 4 9 3 2" xfId="4216"/>
    <cellStyle name="level1a 2 4 9 3 2 2" xfId="4217"/>
    <cellStyle name="level1a 2 4 9 4" xfId="4218"/>
    <cellStyle name="level1a 2 4_STUD aligned by INSTIT" xfId="4219"/>
    <cellStyle name="level1a 2 5" xfId="149"/>
    <cellStyle name="level1a 2 5 10" xfId="4220"/>
    <cellStyle name="level1a 2 5 2" xfId="477"/>
    <cellStyle name="level1a 2 5 2 2" xfId="723"/>
    <cellStyle name="level1a 2 5 2 2 2" xfId="4221"/>
    <cellStyle name="level1a 2 5 2 2 2 2" xfId="4222"/>
    <cellStyle name="level1a 2 5 2 2 3" xfId="4223"/>
    <cellStyle name="level1a 2 5 2 2 3 2" xfId="4224"/>
    <cellStyle name="level1a 2 5 2 2 3 2 2" xfId="4225"/>
    <cellStyle name="level1a 2 5 2 2 4" xfId="4226"/>
    <cellStyle name="level1a 2 5 2 3" xfId="4227"/>
    <cellStyle name="level1a 2 5 2 3 2" xfId="4228"/>
    <cellStyle name="level1a 2 5 2 3 2 2" xfId="4229"/>
    <cellStyle name="level1a 2 5 2 3 3" xfId="4230"/>
    <cellStyle name="level1a 2 5 2 3 3 2" xfId="4231"/>
    <cellStyle name="level1a 2 5 2 3 3 2 2" xfId="4232"/>
    <cellStyle name="level1a 2 5 2 3 4" xfId="4233"/>
    <cellStyle name="level1a 2 5 2 3 4 2" xfId="4234"/>
    <cellStyle name="level1a 2 5 2 4" xfId="4235"/>
    <cellStyle name="level1a 2 5 2 5" xfId="4236"/>
    <cellStyle name="level1a 2 5 2 5 2" xfId="4237"/>
    <cellStyle name="level1a 2 5 2 6" xfId="4238"/>
    <cellStyle name="level1a 2 5 2 6 2" xfId="4239"/>
    <cellStyle name="level1a 2 5 2 7" xfId="4240"/>
    <cellStyle name="level1a 2 5 3" xfId="4241"/>
    <cellStyle name="level1a 2 5 3 2" xfId="4242"/>
    <cellStyle name="level1a 2 5 3 2 2" xfId="4243"/>
    <cellStyle name="level1a 2 5 3 2 2 2" xfId="4244"/>
    <cellStyle name="level1a 2 5 3 2 3" xfId="4245"/>
    <cellStyle name="level1a 2 5 3 2 3 2" xfId="4246"/>
    <cellStyle name="level1a 2 5 3 2 3 2 2" xfId="4247"/>
    <cellStyle name="level1a 2 5 3 2 4" xfId="4248"/>
    <cellStyle name="level1a 2 5 3 3" xfId="4249"/>
    <cellStyle name="level1a 2 5 3 3 2" xfId="4250"/>
    <cellStyle name="level1a 2 5 3 3 2 2" xfId="4251"/>
    <cellStyle name="level1a 2 5 3 3 3" xfId="4252"/>
    <cellStyle name="level1a 2 5 3 3 3 2" xfId="4253"/>
    <cellStyle name="level1a 2 5 3 3 3 2 2" xfId="4254"/>
    <cellStyle name="level1a 2 5 3 3 4" xfId="4255"/>
    <cellStyle name="level1a 2 5 3 3 4 2" xfId="4256"/>
    <cellStyle name="level1a 2 5 3 4" xfId="4257"/>
    <cellStyle name="level1a 2 5 3 5" xfId="4258"/>
    <cellStyle name="level1a 2 5 3 5 2" xfId="4259"/>
    <cellStyle name="level1a 2 5 3 5 2 2" xfId="4260"/>
    <cellStyle name="level1a 2 5 3 6" xfId="4261"/>
    <cellStyle name="level1a 2 5 3 6 2" xfId="4262"/>
    <cellStyle name="level1a 2 5 3 7" xfId="4263"/>
    <cellStyle name="level1a 2 5 4" xfId="4264"/>
    <cellStyle name="level1a 2 5 4 2" xfId="4265"/>
    <cellStyle name="level1a 2 5 4 2 2" xfId="4266"/>
    <cellStyle name="level1a 2 5 4 2 2 2" xfId="4267"/>
    <cellStyle name="level1a 2 5 4 2 3" xfId="4268"/>
    <cellStyle name="level1a 2 5 4 2 3 2" xfId="4269"/>
    <cellStyle name="level1a 2 5 4 2 3 2 2" xfId="4270"/>
    <cellStyle name="level1a 2 5 4 2 4" xfId="4271"/>
    <cellStyle name="level1a 2 5 4 3" xfId="4272"/>
    <cellStyle name="level1a 2 5 4 3 2" xfId="4273"/>
    <cellStyle name="level1a 2 5 4 3 2 2" xfId="4274"/>
    <cellStyle name="level1a 2 5 4 3 3" xfId="4275"/>
    <cellStyle name="level1a 2 5 4 3 3 2" xfId="4276"/>
    <cellStyle name="level1a 2 5 4 3 3 2 2" xfId="4277"/>
    <cellStyle name="level1a 2 5 4 3 4" xfId="4278"/>
    <cellStyle name="level1a 2 5 4 3 4 2" xfId="4279"/>
    <cellStyle name="level1a 2 5 4 4" xfId="4280"/>
    <cellStyle name="level1a 2 5 4 5" xfId="4281"/>
    <cellStyle name="level1a 2 5 4 5 2" xfId="4282"/>
    <cellStyle name="level1a 2 5 4 6" xfId="4283"/>
    <cellStyle name="level1a 2 5 4 6 2" xfId="4284"/>
    <cellStyle name="level1a 2 5 4 6 2 2" xfId="4285"/>
    <cellStyle name="level1a 2 5 4 7" xfId="4286"/>
    <cellStyle name="level1a 2 5 4 7 2" xfId="4287"/>
    <cellStyle name="level1a 2 5 5" xfId="4288"/>
    <cellStyle name="level1a 2 5 5 2" xfId="4289"/>
    <cellStyle name="level1a 2 5 5 2 2" xfId="4290"/>
    <cellStyle name="level1a 2 5 5 2 2 2" xfId="4291"/>
    <cellStyle name="level1a 2 5 5 2 3" xfId="4292"/>
    <cellStyle name="level1a 2 5 5 2 3 2" xfId="4293"/>
    <cellStyle name="level1a 2 5 5 2 3 2 2" xfId="4294"/>
    <cellStyle name="level1a 2 5 5 2 4" xfId="4295"/>
    <cellStyle name="level1a 2 5 5 3" xfId="4296"/>
    <cellStyle name="level1a 2 5 5 3 2" xfId="4297"/>
    <cellStyle name="level1a 2 5 5 3 2 2" xfId="4298"/>
    <cellStyle name="level1a 2 5 5 3 3" xfId="4299"/>
    <cellStyle name="level1a 2 5 5 3 3 2" xfId="4300"/>
    <cellStyle name="level1a 2 5 5 3 3 2 2" xfId="4301"/>
    <cellStyle name="level1a 2 5 5 3 4" xfId="4302"/>
    <cellStyle name="level1a 2 5 5 4" xfId="4303"/>
    <cellStyle name="level1a 2 5 5 4 2" xfId="4304"/>
    <cellStyle name="level1a 2 5 5 5" xfId="4305"/>
    <cellStyle name="level1a 2 5 5 5 2" xfId="4306"/>
    <cellStyle name="level1a 2 5 5 5 2 2" xfId="4307"/>
    <cellStyle name="level1a 2 5 5 6" xfId="4308"/>
    <cellStyle name="level1a 2 5 5 6 2" xfId="4309"/>
    <cellStyle name="level1a 2 5 6" xfId="4310"/>
    <cellStyle name="level1a 2 5 6 2" xfId="4311"/>
    <cellStyle name="level1a 2 5 6 2 2" xfId="4312"/>
    <cellStyle name="level1a 2 5 6 2 2 2" xfId="4313"/>
    <cellStyle name="level1a 2 5 6 2 3" xfId="4314"/>
    <cellStyle name="level1a 2 5 6 2 3 2" xfId="4315"/>
    <cellStyle name="level1a 2 5 6 2 3 2 2" xfId="4316"/>
    <cellStyle name="level1a 2 5 6 2 4" xfId="4317"/>
    <cellStyle name="level1a 2 5 6 3" xfId="4318"/>
    <cellStyle name="level1a 2 5 6 3 2" xfId="4319"/>
    <cellStyle name="level1a 2 5 6 3 2 2" xfId="4320"/>
    <cellStyle name="level1a 2 5 6 3 3" xfId="4321"/>
    <cellStyle name="level1a 2 5 6 3 3 2" xfId="4322"/>
    <cellStyle name="level1a 2 5 6 3 3 2 2" xfId="4323"/>
    <cellStyle name="level1a 2 5 6 3 4" xfId="4324"/>
    <cellStyle name="level1a 2 5 6 4" xfId="4325"/>
    <cellStyle name="level1a 2 5 6 4 2" xfId="4326"/>
    <cellStyle name="level1a 2 5 6 5" xfId="4327"/>
    <cellStyle name="level1a 2 5 6 5 2" xfId="4328"/>
    <cellStyle name="level1a 2 5 6 5 2 2" xfId="4329"/>
    <cellStyle name="level1a 2 5 6 6" xfId="4330"/>
    <cellStyle name="level1a 2 5 6 6 2" xfId="4331"/>
    <cellStyle name="level1a 2 5 7" xfId="4332"/>
    <cellStyle name="level1a 2 5 7 2" xfId="4333"/>
    <cellStyle name="level1a 2 5 7 2 2" xfId="4334"/>
    <cellStyle name="level1a 2 5 7 3" xfId="4335"/>
    <cellStyle name="level1a 2 5 7 3 2" xfId="4336"/>
    <cellStyle name="level1a 2 5 7 3 2 2" xfId="4337"/>
    <cellStyle name="level1a 2 5 7 4" xfId="4338"/>
    <cellStyle name="level1a 2 5 8" xfId="4339"/>
    <cellStyle name="level1a 2 5 8 2" xfId="4340"/>
    <cellStyle name="level1a 2 5 9" xfId="4341"/>
    <cellStyle name="level1a 2 5_STUD aligned by INSTIT" xfId="4342"/>
    <cellStyle name="level1a 2 6" xfId="150"/>
    <cellStyle name="level1a 2 6 10" xfId="4343"/>
    <cellStyle name="level1a 2 6 11" xfId="4344"/>
    <cellStyle name="level1a 2 6 2" xfId="478"/>
    <cellStyle name="level1a 2 6 2 2" xfId="724"/>
    <cellStyle name="level1a 2 6 2 2 2" xfId="4345"/>
    <cellStyle name="level1a 2 6 2 2 2 2" xfId="4346"/>
    <cellStyle name="level1a 2 6 2 2 3" xfId="4347"/>
    <cellStyle name="level1a 2 6 2 2 3 2" xfId="4348"/>
    <cellStyle name="level1a 2 6 2 2 3 2 2" xfId="4349"/>
    <cellStyle name="level1a 2 6 2 2 4" xfId="4350"/>
    <cellStyle name="level1a 2 6 2 3" xfId="4351"/>
    <cellStyle name="level1a 2 6 2 3 2" xfId="4352"/>
    <cellStyle name="level1a 2 6 2 3 2 2" xfId="4353"/>
    <cellStyle name="level1a 2 6 2 3 3" xfId="4354"/>
    <cellStyle name="level1a 2 6 2 3 3 2" xfId="4355"/>
    <cellStyle name="level1a 2 6 2 3 3 2 2" xfId="4356"/>
    <cellStyle name="level1a 2 6 2 3 4" xfId="4357"/>
    <cellStyle name="level1a 2 6 2 3 4 2" xfId="4358"/>
    <cellStyle name="level1a 2 6 2 4" xfId="4359"/>
    <cellStyle name="level1a 2 6 2 5" xfId="4360"/>
    <cellStyle name="level1a 2 6 2 5 2" xfId="4361"/>
    <cellStyle name="level1a 2 6 2 6" xfId="4362"/>
    <cellStyle name="level1a 2 6 2 6 2" xfId="4363"/>
    <cellStyle name="level1a 2 6 2 6 2 2" xfId="4364"/>
    <cellStyle name="level1a 2 6 2 7" xfId="4365"/>
    <cellStyle name="level1a 2 6 2 7 2" xfId="4366"/>
    <cellStyle name="level1a 2 6 2 8" xfId="4367"/>
    <cellStyle name="level1a 2 6 3" xfId="4368"/>
    <cellStyle name="level1a 2 6 3 2" xfId="4369"/>
    <cellStyle name="level1a 2 6 3 2 2" xfId="4370"/>
    <cellStyle name="level1a 2 6 3 2 2 2" xfId="4371"/>
    <cellStyle name="level1a 2 6 3 2 3" xfId="4372"/>
    <cellStyle name="level1a 2 6 3 2 3 2" xfId="4373"/>
    <cellStyle name="level1a 2 6 3 2 3 2 2" xfId="4374"/>
    <cellStyle name="level1a 2 6 3 2 4" xfId="4375"/>
    <cellStyle name="level1a 2 6 3 3" xfId="4376"/>
    <cellStyle name="level1a 2 6 3 3 2" xfId="4377"/>
    <cellStyle name="level1a 2 6 3 3 2 2" xfId="4378"/>
    <cellStyle name="level1a 2 6 3 3 3" xfId="4379"/>
    <cellStyle name="level1a 2 6 3 3 3 2" xfId="4380"/>
    <cellStyle name="level1a 2 6 3 3 3 2 2" xfId="4381"/>
    <cellStyle name="level1a 2 6 3 3 4" xfId="4382"/>
    <cellStyle name="level1a 2 6 3 3 4 2" xfId="4383"/>
    <cellStyle name="level1a 2 6 3 4" xfId="4384"/>
    <cellStyle name="level1a 2 6 3 5" xfId="4385"/>
    <cellStyle name="level1a 2 6 3 5 2" xfId="4386"/>
    <cellStyle name="level1a 2 6 3 6" xfId="4387"/>
    <cellStyle name="level1a 2 6 4" xfId="4388"/>
    <cellStyle name="level1a 2 6 4 2" xfId="4389"/>
    <cellStyle name="level1a 2 6 4 2 2" xfId="4390"/>
    <cellStyle name="level1a 2 6 4 2 2 2" xfId="4391"/>
    <cellStyle name="level1a 2 6 4 2 3" xfId="4392"/>
    <cellStyle name="level1a 2 6 4 2 3 2" xfId="4393"/>
    <cellStyle name="level1a 2 6 4 2 3 2 2" xfId="4394"/>
    <cellStyle name="level1a 2 6 4 2 4" xfId="4395"/>
    <cellStyle name="level1a 2 6 4 3" xfId="4396"/>
    <cellStyle name="level1a 2 6 4 3 2" xfId="4397"/>
    <cellStyle name="level1a 2 6 4 3 2 2" xfId="4398"/>
    <cellStyle name="level1a 2 6 4 3 3" xfId="4399"/>
    <cellStyle name="level1a 2 6 4 3 3 2" xfId="4400"/>
    <cellStyle name="level1a 2 6 4 3 3 2 2" xfId="4401"/>
    <cellStyle name="level1a 2 6 4 3 4" xfId="4402"/>
    <cellStyle name="level1a 2 6 4 4" xfId="4403"/>
    <cellStyle name="level1a 2 6 4 4 2" xfId="4404"/>
    <cellStyle name="level1a 2 6 4 5" xfId="4405"/>
    <cellStyle name="level1a 2 6 4 5 2" xfId="4406"/>
    <cellStyle name="level1a 2 6 4 5 2 2" xfId="4407"/>
    <cellStyle name="level1a 2 6 4 6" xfId="4408"/>
    <cellStyle name="level1a 2 6 4 6 2" xfId="4409"/>
    <cellStyle name="level1a 2 6 5" xfId="4410"/>
    <cellStyle name="level1a 2 6 5 2" xfId="4411"/>
    <cellStyle name="level1a 2 6 5 2 2" xfId="4412"/>
    <cellStyle name="level1a 2 6 5 2 2 2" xfId="4413"/>
    <cellStyle name="level1a 2 6 5 2 3" xfId="4414"/>
    <cellStyle name="level1a 2 6 5 2 3 2" xfId="4415"/>
    <cellStyle name="level1a 2 6 5 2 3 2 2" xfId="4416"/>
    <cellStyle name="level1a 2 6 5 2 4" xfId="4417"/>
    <cellStyle name="level1a 2 6 5 3" xfId="4418"/>
    <cellStyle name="level1a 2 6 5 3 2" xfId="4419"/>
    <cellStyle name="level1a 2 6 5 3 2 2" xfId="4420"/>
    <cellStyle name="level1a 2 6 5 3 3" xfId="4421"/>
    <cellStyle name="level1a 2 6 5 3 3 2" xfId="4422"/>
    <cellStyle name="level1a 2 6 5 3 3 2 2" xfId="4423"/>
    <cellStyle name="level1a 2 6 5 3 4" xfId="4424"/>
    <cellStyle name="level1a 2 6 5 4" xfId="4425"/>
    <cellStyle name="level1a 2 6 5 4 2" xfId="4426"/>
    <cellStyle name="level1a 2 6 5 5" xfId="4427"/>
    <cellStyle name="level1a 2 6 5 5 2" xfId="4428"/>
    <cellStyle name="level1a 2 6 5 5 2 2" xfId="4429"/>
    <cellStyle name="level1a 2 6 5 6" xfId="4430"/>
    <cellStyle name="level1a 2 6 5 6 2" xfId="4431"/>
    <cellStyle name="level1a 2 6 6" xfId="4432"/>
    <cellStyle name="level1a 2 6 6 2" xfId="4433"/>
    <cellStyle name="level1a 2 6 6 2 2" xfId="4434"/>
    <cellStyle name="level1a 2 6 6 2 2 2" xfId="4435"/>
    <cellStyle name="level1a 2 6 6 2 3" xfId="4436"/>
    <cellStyle name="level1a 2 6 6 2 3 2" xfId="4437"/>
    <cellStyle name="level1a 2 6 6 2 3 2 2" xfId="4438"/>
    <cellStyle name="level1a 2 6 6 2 4" xfId="4439"/>
    <cellStyle name="level1a 2 6 6 3" xfId="4440"/>
    <cellStyle name="level1a 2 6 6 3 2" xfId="4441"/>
    <cellStyle name="level1a 2 6 6 3 2 2" xfId="4442"/>
    <cellStyle name="level1a 2 6 6 3 3" xfId="4443"/>
    <cellStyle name="level1a 2 6 6 3 3 2" xfId="4444"/>
    <cellStyle name="level1a 2 6 6 3 3 2 2" xfId="4445"/>
    <cellStyle name="level1a 2 6 6 3 4" xfId="4446"/>
    <cellStyle name="level1a 2 6 6 4" xfId="4447"/>
    <cellStyle name="level1a 2 6 6 4 2" xfId="4448"/>
    <cellStyle name="level1a 2 6 6 5" xfId="4449"/>
    <cellStyle name="level1a 2 6 6 5 2" xfId="4450"/>
    <cellStyle name="level1a 2 6 6 5 2 2" xfId="4451"/>
    <cellStyle name="level1a 2 6 6 6" xfId="4452"/>
    <cellStyle name="level1a 2 6 6 6 2" xfId="4453"/>
    <cellStyle name="level1a 2 6 7" xfId="4454"/>
    <cellStyle name="level1a 2 6 7 2" xfId="4455"/>
    <cellStyle name="level1a 2 6 7 2 2" xfId="4456"/>
    <cellStyle name="level1a 2 6 7 3" xfId="4457"/>
    <cellStyle name="level1a 2 6 7 3 2" xfId="4458"/>
    <cellStyle name="level1a 2 6 7 3 2 2" xfId="4459"/>
    <cellStyle name="level1a 2 6 7 4" xfId="4460"/>
    <cellStyle name="level1a 2 6 8" xfId="4461"/>
    <cellStyle name="level1a 2 6 8 2" xfId="4462"/>
    <cellStyle name="level1a 2 6 8 2 2" xfId="4463"/>
    <cellStyle name="level1a 2 6 8 3" xfId="4464"/>
    <cellStyle name="level1a 2 6 8 3 2" xfId="4465"/>
    <cellStyle name="level1a 2 6 8 3 2 2" xfId="4466"/>
    <cellStyle name="level1a 2 6 8 4" xfId="4467"/>
    <cellStyle name="level1a 2 6 9" xfId="4468"/>
    <cellStyle name="level1a 2 6 9 2" xfId="4469"/>
    <cellStyle name="level1a 2 6_STUD aligned by INSTIT" xfId="4470"/>
    <cellStyle name="level1a 2 7" xfId="450"/>
    <cellStyle name="level1a 2 7 2" xfId="701"/>
    <cellStyle name="level1a 2 7 2 2" xfId="4471"/>
    <cellStyle name="level1a 2 7 2 2 2" xfId="4472"/>
    <cellStyle name="level1a 2 7 2 3" xfId="4473"/>
    <cellStyle name="level1a 2 7 2 3 2" xfId="4474"/>
    <cellStyle name="level1a 2 7 2 3 2 2" xfId="4475"/>
    <cellStyle name="level1a 2 7 2 4" xfId="4476"/>
    <cellStyle name="level1a 2 7 3" xfId="4477"/>
    <cellStyle name="level1a 2 7 3 2" xfId="4478"/>
    <cellStyle name="level1a 2 7 3 2 2" xfId="4479"/>
    <cellStyle name="level1a 2 7 3 3" xfId="4480"/>
    <cellStyle name="level1a 2 7 3 3 2" xfId="4481"/>
    <cellStyle name="level1a 2 7 3 3 2 2" xfId="4482"/>
    <cellStyle name="level1a 2 7 3 4" xfId="4483"/>
    <cellStyle name="level1a 2 7 3 4 2" xfId="4484"/>
    <cellStyle name="level1a 2 7 4" xfId="4485"/>
    <cellStyle name="level1a 2 7 5" xfId="4486"/>
    <cellStyle name="level1a 2 7 5 2" xfId="4487"/>
    <cellStyle name="level1a 2 7 6" xfId="4488"/>
    <cellStyle name="level1a 2 7 6 2" xfId="4489"/>
    <cellStyle name="level1a 2 7 7" xfId="4490"/>
    <cellStyle name="level1a 2 7 8" xfId="4491"/>
    <cellStyle name="level1a 2 8" xfId="4492"/>
    <cellStyle name="level1a 2 8 2" xfId="4493"/>
    <cellStyle name="level1a 2 8 2 2" xfId="4494"/>
    <cellStyle name="level1a 2 8 2 2 2" xfId="4495"/>
    <cellStyle name="level1a 2 8 2 3" xfId="4496"/>
    <cellStyle name="level1a 2 8 2 3 2" xfId="4497"/>
    <cellStyle name="level1a 2 8 2 3 2 2" xfId="4498"/>
    <cellStyle name="level1a 2 8 2 4" xfId="4499"/>
    <cellStyle name="level1a 2 8 3" xfId="4500"/>
    <cellStyle name="level1a 2 8 3 2" xfId="4501"/>
    <cellStyle name="level1a 2 8 3 2 2" xfId="4502"/>
    <cellStyle name="level1a 2 8 3 3" xfId="4503"/>
    <cellStyle name="level1a 2 8 3 3 2" xfId="4504"/>
    <cellStyle name="level1a 2 8 3 3 2 2" xfId="4505"/>
    <cellStyle name="level1a 2 8 3 4" xfId="4506"/>
    <cellStyle name="level1a 2 8 3 4 2" xfId="4507"/>
    <cellStyle name="level1a 2 8 4" xfId="4508"/>
    <cellStyle name="level1a 2 8 5" xfId="4509"/>
    <cellStyle name="level1a 2 8 5 2" xfId="4510"/>
    <cellStyle name="level1a 2 8 6" xfId="4511"/>
    <cellStyle name="level1a 2 8 6 2" xfId="4512"/>
    <cellStyle name="level1a 2 8 6 2 2" xfId="4513"/>
    <cellStyle name="level1a 2 8 7" xfId="4514"/>
    <cellStyle name="level1a 2 8 7 2" xfId="4515"/>
    <cellStyle name="level1a 2 8 8" xfId="4516"/>
    <cellStyle name="level1a 2 9" xfId="4517"/>
    <cellStyle name="level1a 2 9 2" xfId="4518"/>
    <cellStyle name="level1a 2 9 2 2" xfId="4519"/>
    <cellStyle name="level1a 2 9 2 2 2" xfId="4520"/>
    <cellStyle name="level1a 2 9 2 3" xfId="4521"/>
    <cellStyle name="level1a 2 9 2 3 2" xfId="4522"/>
    <cellStyle name="level1a 2 9 2 3 2 2" xfId="4523"/>
    <cellStyle name="level1a 2 9 2 4" xfId="4524"/>
    <cellStyle name="level1a 2 9 3" xfId="4525"/>
    <cellStyle name="level1a 2 9 3 2" xfId="4526"/>
    <cellStyle name="level1a 2 9 3 2 2" xfId="4527"/>
    <cellStyle name="level1a 2 9 3 3" xfId="4528"/>
    <cellStyle name="level1a 2 9 3 3 2" xfId="4529"/>
    <cellStyle name="level1a 2 9 3 3 2 2" xfId="4530"/>
    <cellStyle name="level1a 2 9 3 4" xfId="4531"/>
    <cellStyle name="level1a 2 9 3 4 2" xfId="4532"/>
    <cellStyle name="level1a 2 9 4" xfId="4533"/>
    <cellStyle name="level1a 2 9 5" xfId="4534"/>
    <cellStyle name="level1a 2 9 5 2" xfId="4535"/>
    <cellStyle name="level1a 2 9 5 2 2" xfId="4536"/>
    <cellStyle name="level1a 2 9 6" xfId="4537"/>
    <cellStyle name="level1a 2 9 6 2" xfId="4538"/>
    <cellStyle name="level1a 2 9 7" xfId="4539"/>
    <cellStyle name="level1a 2_STUD aligned by INSTIT" xfId="4540"/>
    <cellStyle name="level1a 3" xfId="87"/>
    <cellStyle name="level1a 3 10" xfId="4541"/>
    <cellStyle name="level1a 3 10 2" xfId="4542"/>
    <cellStyle name="level1a 3 10 2 2" xfId="4543"/>
    <cellStyle name="level1a 3 10 2 2 2" xfId="4544"/>
    <cellStyle name="level1a 3 10 2 3" xfId="4545"/>
    <cellStyle name="level1a 3 10 2 3 2" xfId="4546"/>
    <cellStyle name="level1a 3 10 2 3 2 2" xfId="4547"/>
    <cellStyle name="level1a 3 10 2 4" xfId="4548"/>
    <cellStyle name="level1a 3 10 3" xfId="4549"/>
    <cellStyle name="level1a 3 10 3 2" xfId="4550"/>
    <cellStyle name="level1a 3 10 3 2 2" xfId="4551"/>
    <cellStyle name="level1a 3 10 3 3" xfId="4552"/>
    <cellStyle name="level1a 3 10 3 3 2" xfId="4553"/>
    <cellStyle name="level1a 3 10 3 3 2 2" xfId="4554"/>
    <cellStyle name="level1a 3 10 3 4" xfId="4555"/>
    <cellStyle name="level1a 3 10 3 4 2" xfId="4556"/>
    <cellStyle name="level1a 3 10 4" xfId="4557"/>
    <cellStyle name="level1a 3 10 5" xfId="4558"/>
    <cellStyle name="level1a 3 10 5 2" xfId="4559"/>
    <cellStyle name="level1a 3 10 6" xfId="4560"/>
    <cellStyle name="level1a 3 10 6 2" xfId="4561"/>
    <cellStyle name="level1a 3 10 6 2 2" xfId="4562"/>
    <cellStyle name="level1a 3 10 7" xfId="4563"/>
    <cellStyle name="level1a 3 10 7 2" xfId="4564"/>
    <cellStyle name="level1a 3 11" xfId="4565"/>
    <cellStyle name="level1a 3 11 2" xfId="4566"/>
    <cellStyle name="level1a 3 11 2 2" xfId="4567"/>
    <cellStyle name="level1a 3 11 2 2 2" xfId="4568"/>
    <cellStyle name="level1a 3 11 2 3" xfId="4569"/>
    <cellStyle name="level1a 3 11 2 3 2" xfId="4570"/>
    <cellStyle name="level1a 3 11 2 3 2 2" xfId="4571"/>
    <cellStyle name="level1a 3 11 2 4" xfId="4572"/>
    <cellStyle name="level1a 3 11 3" xfId="4573"/>
    <cellStyle name="level1a 3 11 3 2" xfId="4574"/>
    <cellStyle name="level1a 3 11 3 2 2" xfId="4575"/>
    <cellStyle name="level1a 3 11 3 3" xfId="4576"/>
    <cellStyle name="level1a 3 11 3 3 2" xfId="4577"/>
    <cellStyle name="level1a 3 11 3 3 2 2" xfId="4578"/>
    <cellStyle name="level1a 3 11 3 4" xfId="4579"/>
    <cellStyle name="level1a 3 11 4" xfId="4580"/>
    <cellStyle name="level1a 3 11 4 2" xfId="4581"/>
    <cellStyle name="level1a 3 11 5" xfId="4582"/>
    <cellStyle name="level1a 3 11 5 2" xfId="4583"/>
    <cellStyle name="level1a 3 11 5 2 2" xfId="4584"/>
    <cellStyle name="level1a 3 11 6" xfId="4585"/>
    <cellStyle name="level1a 3 11 6 2" xfId="4586"/>
    <cellStyle name="level1a 3 12" xfId="4587"/>
    <cellStyle name="level1a 3 12 2" xfId="4588"/>
    <cellStyle name="level1a 3 12 2 2" xfId="4589"/>
    <cellStyle name="level1a 3 12 3" xfId="4590"/>
    <cellStyle name="level1a 3 12 3 2" xfId="4591"/>
    <cellStyle name="level1a 3 12 3 2 2" xfId="4592"/>
    <cellStyle name="level1a 3 12 4" xfId="4593"/>
    <cellStyle name="level1a 3 13" xfId="4594"/>
    <cellStyle name="level1a 3 14" xfId="4595"/>
    <cellStyle name="level1a 3 14 2" xfId="4596"/>
    <cellStyle name="level1a 3 15" xfId="4597"/>
    <cellStyle name="level1a 3 16" xfId="4598"/>
    <cellStyle name="level1a 3 2" xfId="151"/>
    <cellStyle name="level1a 3 2 10" xfId="4599"/>
    <cellStyle name="level1a 3 2 10 2" xfId="4600"/>
    <cellStyle name="level1a 3 2 10 2 2" xfId="4601"/>
    <cellStyle name="level1a 3 2 10 2 2 2" xfId="4602"/>
    <cellStyle name="level1a 3 2 10 2 3" xfId="4603"/>
    <cellStyle name="level1a 3 2 10 2 3 2" xfId="4604"/>
    <cellStyle name="level1a 3 2 10 2 3 2 2" xfId="4605"/>
    <cellStyle name="level1a 3 2 10 2 4" xfId="4606"/>
    <cellStyle name="level1a 3 2 10 3" xfId="4607"/>
    <cellStyle name="level1a 3 2 10 3 2" xfId="4608"/>
    <cellStyle name="level1a 3 2 10 3 2 2" xfId="4609"/>
    <cellStyle name="level1a 3 2 10 3 3" xfId="4610"/>
    <cellStyle name="level1a 3 2 10 3 3 2" xfId="4611"/>
    <cellStyle name="level1a 3 2 10 3 3 2 2" xfId="4612"/>
    <cellStyle name="level1a 3 2 10 3 4" xfId="4613"/>
    <cellStyle name="level1a 3 2 10 4" xfId="4614"/>
    <cellStyle name="level1a 3 2 10 4 2" xfId="4615"/>
    <cellStyle name="level1a 3 2 10 5" xfId="4616"/>
    <cellStyle name="level1a 3 2 10 5 2" xfId="4617"/>
    <cellStyle name="level1a 3 2 10 5 2 2" xfId="4618"/>
    <cellStyle name="level1a 3 2 10 6" xfId="4619"/>
    <cellStyle name="level1a 3 2 10 6 2" xfId="4620"/>
    <cellStyle name="level1a 3 2 11" xfId="4621"/>
    <cellStyle name="level1a 3 2 11 2" xfId="4622"/>
    <cellStyle name="level1a 3 2 11 2 2" xfId="4623"/>
    <cellStyle name="level1a 3 2 11 3" xfId="4624"/>
    <cellStyle name="level1a 3 2 11 3 2" xfId="4625"/>
    <cellStyle name="level1a 3 2 11 3 2 2" xfId="4626"/>
    <cellStyle name="level1a 3 2 11 4" xfId="4627"/>
    <cellStyle name="level1a 3 2 12" xfId="4628"/>
    <cellStyle name="level1a 3 2 12 2" xfId="4629"/>
    <cellStyle name="level1a 3 2 13" xfId="4630"/>
    <cellStyle name="level1a 3 2 2" xfId="152"/>
    <cellStyle name="level1a 3 2 2 10" xfId="4631"/>
    <cellStyle name="level1a 3 2 2 10 2" xfId="4632"/>
    <cellStyle name="level1a 3 2 2 11" xfId="4633"/>
    <cellStyle name="level1a 3 2 2 2" xfId="153"/>
    <cellStyle name="level1a 3 2 2 2 2" xfId="481"/>
    <cellStyle name="level1a 3 2 2 2 2 2" xfId="727"/>
    <cellStyle name="level1a 3 2 2 2 2 2 2" xfId="4634"/>
    <cellStyle name="level1a 3 2 2 2 2 2 2 2" xfId="4635"/>
    <cellStyle name="level1a 3 2 2 2 2 2 3" xfId="4636"/>
    <cellStyle name="level1a 3 2 2 2 2 2 3 2" xfId="4637"/>
    <cellStyle name="level1a 3 2 2 2 2 2 3 2 2" xfId="4638"/>
    <cellStyle name="level1a 3 2 2 2 2 2 4" xfId="4639"/>
    <cellStyle name="level1a 3 2 2 2 2 3" xfId="4640"/>
    <cellStyle name="level1a 3 2 2 2 2 3 2" xfId="4641"/>
    <cellStyle name="level1a 3 2 2 2 2 3 2 2" xfId="4642"/>
    <cellStyle name="level1a 3 2 2 2 2 3 3" xfId="4643"/>
    <cellStyle name="level1a 3 2 2 2 2 3 3 2" xfId="4644"/>
    <cellStyle name="level1a 3 2 2 2 2 3 3 2 2" xfId="4645"/>
    <cellStyle name="level1a 3 2 2 2 2 3 4" xfId="4646"/>
    <cellStyle name="level1a 3 2 2 2 2 3 4 2" xfId="4647"/>
    <cellStyle name="level1a 3 2 2 2 2 4" xfId="4648"/>
    <cellStyle name="level1a 3 2 2 2 2 5" xfId="4649"/>
    <cellStyle name="level1a 3 2 2 2 2 5 2" xfId="4650"/>
    <cellStyle name="level1a 3 2 2 2 2 6" xfId="4651"/>
    <cellStyle name="level1a 3 2 2 2 2 6 2" xfId="4652"/>
    <cellStyle name="level1a 3 2 2 2 2 7" xfId="4653"/>
    <cellStyle name="level1a 3 2 2 2 3" xfId="4654"/>
    <cellStyle name="level1a 3 2 2 2 3 2" xfId="4655"/>
    <cellStyle name="level1a 3 2 2 2 3 2 2" xfId="4656"/>
    <cellStyle name="level1a 3 2 2 2 3 2 2 2" xfId="4657"/>
    <cellStyle name="level1a 3 2 2 2 3 2 3" xfId="4658"/>
    <cellStyle name="level1a 3 2 2 2 3 2 3 2" xfId="4659"/>
    <cellStyle name="level1a 3 2 2 2 3 2 3 2 2" xfId="4660"/>
    <cellStyle name="level1a 3 2 2 2 3 2 4" xfId="4661"/>
    <cellStyle name="level1a 3 2 2 2 3 3" xfId="4662"/>
    <cellStyle name="level1a 3 2 2 2 3 3 2" xfId="4663"/>
    <cellStyle name="level1a 3 2 2 2 3 3 2 2" xfId="4664"/>
    <cellStyle name="level1a 3 2 2 2 3 3 3" xfId="4665"/>
    <cellStyle name="level1a 3 2 2 2 3 3 3 2" xfId="4666"/>
    <cellStyle name="level1a 3 2 2 2 3 3 3 2 2" xfId="4667"/>
    <cellStyle name="level1a 3 2 2 2 3 3 4" xfId="4668"/>
    <cellStyle name="level1a 3 2 2 2 3 3 4 2" xfId="4669"/>
    <cellStyle name="level1a 3 2 2 2 3 4" xfId="4670"/>
    <cellStyle name="level1a 3 2 2 2 3 5" xfId="4671"/>
    <cellStyle name="level1a 3 2 2 2 3 5 2" xfId="4672"/>
    <cellStyle name="level1a 3 2 2 2 3 5 2 2" xfId="4673"/>
    <cellStyle name="level1a 3 2 2 2 3 6" xfId="4674"/>
    <cellStyle name="level1a 3 2 2 2 3 6 2" xfId="4675"/>
    <cellStyle name="level1a 3 2 2 2 3 7" xfId="4676"/>
    <cellStyle name="level1a 3 2 2 2 4" xfId="4677"/>
    <cellStyle name="level1a 3 2 2 2 4 2" xfId="4678"/>
    <cellStyle name="level1a 3 2 2 2 4 2 2" xfId="4679"/>
    <cellStyle name="level1a 3 2 2 2 4 2 2 2" xfId="4680"/>
    <cellStyle name="level1a 3 2 2 2 4 2 3" xfId="4681"/>
    <cellStyle name="level1a 3 2 2 2 4 2 3 2" xfId="4682"/>
    <cellStyle name="level1a 3 2 2 2 4 2 3 2 2" xfId="4683"/>
    <cellStyle name="level1a 3 2 2 2 4 2 4" xfId="4684"/>
    <cellStyle name="level1a 3 2 2 2 4 3" xfId="4685"/>
    <cellStyle name="level1a 3 2 2 2 4 3 2" xfId="4686"/>
    <cellStyle name="level1a 3 2 2 2 4 3 2 2" xfId="4687"/>
    <cellStyle name="level1a 3 2 2 2 4 3 3" xfId="4688"/>
    <cellStyle name="level1a 3 2 2 2 4 3 3 2" xfId="4689"/>
    <cellStyle name="level1a 3 2 2 2 4 3 3 2 2" xfId="4690"/>
    <cellStyle name="level1a 3 2 2 2 4 3 4" xfId="4691"/>
    <cellStyle name="level1a 3 2 2 2 4 3 4 2" xfId="4692"/>
    <cellStyle name="level1a 3 2 2 2 4 4" xfId="4693"/>
    <cellStyle name="level1a 3 2 2 2 4 5" xfId="4694"/>
    <cellStyle name="level1a 3 2 2 2 4 5 2" xfId="4695"/>
    <cellStyle name="level1a 3 2 2 2 4 6" xfId="4696"/>
    <cellStyle name="level1a 3 2 2 2 4 6 2" xfId="4697"/>
    <cellStyle name="level1a 3 2 2 2 4 6 2 2" xfId="4698"/>
    <cellStyle name="level1a 3 2 2 2 4 7" xfId="4699"/>
    <cellStyle name="level1a 3 2 2 2 4 7 2" xfId="4700"/>
    <cellStyle name="level1a 3 2 2 2 5" xfId="4701"/>
    <cellStyle name="level1a 3 2 2 2 5 2" xfId="4702"/>
    <cellStyle name="level1a 3 2 2 2 5 2 2" xfId="4703"/>
    <cellStyle name="level1a 3 2 2 2 5 2 2 2" xfId="4704"/>
    <cellStyle name="level1a 3 2 2 2 5 2 3" xfId="4705"/>
    <cellStyle name="level1a 3 2 2 2 5 2 3 2" xfId="4706"/>
    <cellStyle name="level1a 3 2 2 2 5 2 3 2 2" xfId="4707"/>
    <cellStyle name="level1a 3 2 2 2 5 2 4" xfId="4708"/>
    <cellStyle name="level1a 3 2 2 2 5 3" xfId="4709"/>
    <cellStyle name="level1a 3 2 2 2 5 3 2" xfId="4710"/>
    <cellStyle name="level1a 3 2 2 2 5 3 2 2" xfId="4711"/>
    <cellStyle name="level1a 3 2 2 2 5 3 3" xfId="4712"/>
    <cellStyle name="level1a 3 2 2 2 5 3 3 2" xfId="4713"/>
    <cellStyle name="level1a 3 2 2 2 5 3 3 2 2" xfId="4714"/>
    <cellStyle name="level1a 3 2 2 2 5 3 4" xfId="4715"/>
    <cellStyle name="level1a 3 2 2 2 5 4" xfId="4716"/>
    <cellStyle name="level1a 3 2 2 2 5 4 2" xfId="4717"/>
    <cellStyle name="level1a 3 2 2 2 5 5" xfId="4718"/>
    <cellStyle name="level1a 3 2 2 2 5 5 2" xfId="4719"/>
    <cellStyle name="level1a 3 2 2 2 5 5 2 2" xfId="4720"/>
    <cellStyle name="level1a 3 2 2 2 5 6" xfId="4721"/>
    <cellStyle name="level1a 3 2 2 2 5 6 2" xfId="4722"/>
    <cellStyle name="level1a 3 2 2 2 6" xfId="4723"/>
    <cellStyle name="level1a 3 2 2 2 6 2" xfId="4724"/>
    <cellStyle name="level1a 3 2 2 2 6 2 2" xfId="4725"/>
    <cellStyle name="level1a 3 2 2 2 6 2 2 2" xfId="4726"/>
    <cellStyle name="level1a 3 2 2 2 6 2 3" xfId="4727"/>
    <cellStyle name="level1a 3 2 2 2 6 2 3 2" xfId="4728"/>
    <cellStyle name="level1a 3 2 2 2 6 2 3 2 2" xfId="4729"/>
    <cellStyle name="level1a 3 2 2 2 6 2 4" xfId="4730"/>
    <cellStyle name="level1a 3 2 2 2 6 3" xfId="4731"/>
    <cellStyle name="level1a 3 2 2 2 6 3 2" xfId="4732"/>
    <cellStyle name="level1a 3 2 2 2 6 3 2 2" xfId="4733"/>
    <cellStyle name="level1a 3 2 2 2 6 3 3" xfId="4734"/>
    <cellStyle name="level1a 3 2 2 2 6 3 3 2" xfId="4735"/>
    <cellStyle name="level1a 3 2 2 2 6 3 3 2 2" xfId="4736"/>
    <cellStyle name="level1a 3 2 2 2 6 3 4" xfId="4737"/>
    <cellStyle name="level1a 3 2 2 2 6 4" xfId="4738"/>
    <cellStyle name="level1a 3 2 2 2 6 4 2" xfId="4739"/>
    <cellStyle name="level1a 3 2 2 2 6 5" xfId="4740"/>
    <cellStyle name="level1a 3 2 2 2 6 5 2" xfId="4741"/>
    <cellStyle name="level1a 3 2 2 2 6 5 2 2" xfId="4742"/>
    <cellStyle name="level1a 3 2 2 2 6 6" xfId="4743"/>
    <cellStyle name="level1a 3 2 2 2 6 6 2" xfId="4744"/>
    <cellStyle name="level1a 3 2 2 2 7" xfId="4745"/>
    <cellStyle name="level1a 3 2 2 2 7 2" xfId="4746"/>
    <cellStyle name="level1a 3 2 2 2 7 2 2" xfId="4747"/>
    <cellStyle name="level1a 3 2 2 2 7 3" xfId="4748"/>
    <cellStyle name="level1a 3 2 2 2 7 3 2" xfId="4749"/>
    <cellStyle name="level1a 3 2 2 2 7 3 2 2" xfId="4750"/>
    <cellStyle name="level1a 3 2 2 2 7 4" xfId="4751"/>
    <cellStyle name="level1a 3 2 2 2 8" xfId="4752"/>
    <cellStyle name="level1a 3 2 2 2 8 2" xfId="4753"/>
    <cellStyle name="level1a 3 2 2 2 9" xfId="4754"/>
    <cellStyle name="level1a 3 2 2 2_STUD aligned by INSTIT" xfId="4755"/>
    <cellStyle name="level1a 3 2 2 3" xfId="154"/>
    <cellStyle name="level1a 3 2 2 3 10" xfId="4756"/>
    <cellStyle name="level1a 3 2 2 3 2" xfId="482"/>
    <cellStyle name="level1a 3 2 2 3 2 2" xfId="728"/>
    <cellStyle name="level1a 3 2 2 3 2 2 2" xfId="4757"/>
    <cellStyle name="level1a 3 2 2 3 2 2 2 2" xfId="4758"/>
    <cellStyle name="level1a 3 2 2 3 2 2 3" xfId="4759"/>
    <cellStyle name="level1a 3 2 2 3 2 2 3 2" xfId="4760"/>
    <cellStyle name="level1a 3 2 2 3 2 2 3 2 2" xfId="4761"/>
    <cellStyle name="level1a 3 2 2 3 2 2 4" xfId="4762"/>
    <cellStyle name="level1a 3 2 2 3 2 3" xfId="4763"/>
    <cellStyle name="level1a 3 2 2 3 2 3 2" xfId="4764"/>
    <cellStyle name="level1a 3 2 2 3 2 3 2 2" xfId="4765"/>
    <cellStyle name="level1a 3 2 2 3 2 3 3" xfId="4766"/>
    <cellStyle name="level1a 3 2 2 3 2 3 3 2" xfId="4767"/>
    <cellStyle name="level1a 3 2 2 3 2 3 3 2 2" xfId="4768"/>
    <cellStyle name="level1a 3 2 2 3 2 3 4" xfId="4769"/>
    <cellStyle name="level1a 3 2 2 3 2 3 4 2" xfId="4770"/>
    <cellStyle name="level1a 3 2 2 3 2 4" xfId="4771"/>
    <cellStyle name="level1a 3 2 2 3 2 5" xfId="4772"/>
    <cellStyle name="level1a 3 2 2 3 2 5 2" xfId="4773"/>
    <cellStyle name="level1a 3 2 2 3 2 5 2 2" xfId="4774"/>
    <cellStyle name="level1a 3 2 2 3 2 6" xfId="4775"/>
    <cellStyle name="level1a 3 2 2 3 2 6 2" xfId="4776"/>
    <cellStyle name="level1a 3 2 2 3 2 7" xfId="4777"/>
    <cellStyle name="level1a 3 2 2 3 3" xfId="4778"/>
    <cellStyle name="level1a 3 2 2 3 3 2" xfId="4779"/>
    <cellStyle name="level1a 3 2 2 3 3 2 2" xfId="4780"/>
    <cellStyle name="level1a 3 2 2 3 3 2 2 2" xfId="4781"/>
    <cellStyle name="level1a 3 2 2 3 3 2 3" xfId="4782"/>
    <cellStyle name="level1a 3 2 2 3 3 2 3 2" xfId="4783"/>
    <cellStyle name="level1a 3 2 2 3 3 2 3 2 2" xfId="4784"/>
    <cellStyle name="level1a 3 2 2 3 3 2 4" xfId="4785"/>
    <cellStyle name="level1a 3 2 2 3 3 3" xfId="4786"/>
    <cellStyle name="level1a 3 2 2 3 3 3 2" xfId="4787"/>
    <cellStyle name="level1a 3 2 2 3 3 3 2 2" xfId="4788"/>
    <cellStyle name="level1a 3 2 2 3 3 3 3" xfId="4789"/>
    <cellStyle name="level1a 3 2 2 3 3 3 3 2" xfId="4790"/>
    <cellStyle name="level1a 3 2 2 3 3 3 3 2 2" xfId="4791"/>
    <cellStyle name="level1a 3 2 2 3 3 3 4" xfId="4792"/>
    <cellStyle name="level1a 3 2 2 3 3 4" xfId="4793"/>
    <cellStyle name="level1a 3 2 2 3 3 4 2" xfId="4794"/>
    <cellStyle name="level1a 3 2 2 3 3 5" xfId="4795"/>
    <cellStyle name="level1a 3 2 2 3 3 5 2" xfId="4796"/>
    <cellStyle name="level1a 3 2 2 3 3 6" xfId="4797"/>
    <cellStyle name="level1a 3 2 2 3 4" xfId="4798"/>
    <cellStyle name="level1a 3 2 2 3 4 2" xfId="4799"/>
    <cellStyle name="level1a 3 2 2 3 4 2 2" xfId="4800"/>
    <cellStyle name="level1a 3 2 2 3 4 2 2 2" xfId="4801"/>
    <cellStyle name="level1a 3 2 2 3 4 2 3" xfId="4802"/>
    <cellStyle name="level1a 3 2 2 3 4 2 3 2" xfId="4803"/>
    <cellStyle name="level1a 3 2 2 3 4 2 3 2 2" xfId="4804"/>
    <cellStyle name="level1a 3 2 2 3 4 2 4" xfId="4805"/>
    <cellStyle name="level1a 3 2 2 3 4 3" xfId="4806"/>
    <cellStyle name="level1a 3 2 2 3 4 3 2" xfId="4807"/>
    <cellStyle name="level1a 3 2 2 3 4 3 2 2" xfId="4808"/>
    <cellStyle name="level1a 3 2 2 3 4 3 3" xfId="4809"/>
    <cellStyle name="level1a 3 2 2 3 4 3 3 2" xfId="4810"/>
    <cellStyle name="level1a 3 2 2 3 4 3 3 2 2" xfId="4811"/>
    <cellStyle name="level1a 3 2 2 3 4 3 4" xfId="4812"/>
    <cellStyle name="level1a 3 2 2 3 4 4" xfId="4813"/>
    <cellStyle name="level1a 3 2 2 3 4 4 2" xfId="4814"/>
    <cellStyle name="level1a 3 2 2 3 4 5" xfId="4815"/>
    <cellStyle name="level1a 3 2 2 3 4 5 2" xfId="4816"/>
    <cellStyle name="level1a 3 2 2 3 4 5 2 2" xfId="4817"/>
    <cellStyle name="level1a 3 2 2 3 4 6" xfId="4818"/>
    <cellStyle name="level1a 3 2 2 3 4 6 2" xfId="4819"/>
    <cellStyle name="level1a 3 2 2 3 5" xfId="4820"/>
    <cellStyle name="level1a 3 2 2 3 5 2" xfId="4821"/>
    <cellStyle name="level1a 3 2 2 3 5 2 2" xfId="4822"/>
    <cellStyle name="level1a 3 2 2 3 5 2 2 2" xfId="4823"/>
    <cellStyle name="level1a 3 2 2 3 5 2 3" xfId="4824"/>
    <cellStyle name="level1a 3 2 2 3 5 2 3 2" xfId="4825"/>
    <cellStyle name="level1a 3 2 2 3 5 2 3 2 2" xfId="4826"/>
    <cellStyle name="level1a 3 2 2 3 5 2 4" xfId="4827"/>
    <cellStyle name="level1a 3 2 2 3 5 3" xfId="4828"/>
    <cellStyle name="level1a 3 2 2 3 5 3 2" xfId="4829"/>
    <cellStyle name="level1a 3 2 2 3 5 3 2 2" xfId="4830"/>
    <cellStyle name="level1a 3 2 2 3 5 3 3" xfId="4831"/>
    <cellStyle name="level1a 3 2 2 3 5 3 3 2" xfId="4832"/>
    <cellStyle name="level1a 3 2 2 3 5 3 3 2 2" xfId="4833"/>
    <cellStyle name="level1a 3 2 2 3 5 3 4" xfId="4834"/>
    <cellStyle name="level1a 3 2 2 3 5 4" xfId="4835"/>
    <cellStyle name="level1a 3 2 2 3 5 4 2" xfId="4836"/>
    <cellStyle name="level1a 3 2 2 3 5 5" xfId="4837"/>
    <cellStyle name="level1a 3 2 2 3 5 5 2" xfId="4838"/>
    <cellStyle name="level1a 3 2 2 3 5 5 2 2" xfId="4839"/>
    <cellStyle name="level1a 3 2 2 3 5 6" xfId="4840"/>
    <cellStyle name="level1a 3 2 2 3 5 6 2" xfId="4841"/>
    <cellStyle name="level1a 3 2 2 3 6" xfId="4842"/>
    <cellStyle name="level1a 3 2 2 3 6 2" xfId="4843"/>
    <cellStyle name="level1a 3 2 2 3 6 2 2" xfId="4844"/>
    <cellStyle name="level1a 3 2 2 3 6 2 2 2" xfId="4845"/>
    <cellStyle name="level1a 3 2 2 3 6 2 3" xfId="4846"/>
    <cellStyle name="level1a 3 2 2 3 6 2 3 2" xfId="4847"/>
    <cellStyle name="level1a 3 2 2 3 6 2 3 2 2" xfId="4848"/>
    <cellStyle name="level1a 3 2 2 3 6 2 4" xfId="4849"/>
    <cellStyle name="level1a 3 2 2 3 6 3" xfId="4850"/>
    <cellStyle name="level1a 3 2 2 3 6 3 2" xfId="4851"/>
    <cellStyle name="level1a 3 2 2 3 6 3 2 2" xfId="4852"/>
    <cellStyle name="level1a 3 2 2 3 6 3 3" xfId="4853"/>
    <cellStyle name="level1a 3 2 2 3 6 3 3 2" xfId="4854"/>
    <cellStyle name="level1a 3 2 2 3 6 3 3 2 2" xfId="4855"/>
    <cellStyle name="level1a 3 2 2 3 6 3 4" xfId="4856"/>
    <cellStyle name="level1a 3 2 2 3 6 4" xfId="4857"/>
    <cellStyle name="level1a 3 2 2 3 6 4 2" xfId="4858"/>
    <cellStyle name="level1a 3 2 2 3 6 5" xfId="4859"/>
    <cellStyle name="level1a 3 2 2 3 6 5 2" xfId="4860"/>
    <cellStyle name="level1a 3 2 2 3 6 5 2 2" xfId="4861"/>
    <cellStyle name="level1a 3 2 2 3 6 6" xfId="4862"/>
    <cellStyle name="level1a 3 2 2 3 6 6 2" xfId="4863"/>
    <cellStyle name="level1a 3 2 2 3 7" xfId="4864"/>
    <cellStyle name="level1a 3 2 2 3 7 2" xfId="4865"/>
    <cellStyle name="level1a 3 2 2 3 7 2 2" xfId="4866"/>
    <cellStyle name="level1a 3 2 2 3 7 3" xfId="4867"/>
    <cellStyle name="level1a 3 2 2 3 7 3 2" xfId="4868"/>
    <cellStyle name="level1a 3 2 2 3 7 3 2 2" xfId="4869"/>
    <cellStyle name="level1a 3 2 2 3 7 4" xfId="4870"/>
    <cellStyle name="level1a 3 2 2 3 8" xfId="4871"/>
    <cellStyle name="level1a 3 2 2 3 8 2" xfId="4872"/>
    <cellStyle name="level1a 3 2 2 3 8 2 2" xfId="4873"/>
    <cellStyle name="level1a 3 2 2 3 8 3" xfId="4874"/>
    <cellStyle name="level1a 3 2 2 3 8 3 2" xfId="4875"/>
    <cellStyle name="level1a 3 2 2 3 8 3 2 2" xfId="4876"/>
    <cellStyle name="level1a 3 2 2 3 8 4" xfId="4877"/>
    <cellStyle name="level1a 3 2 2 3 9" xfId="4878"/>
    <cellStyle name="level1a 3 2 2 3 9 2" xfId="4879"/>
    <cellStyle name="level1a 3 2 2 3_STUD aligned by INSTIT" xfId="4880"/>
    <cellStyle name="level1a 3 2 2 4" xfId="480"/>
    <cellStyle name="level1a 3 2 2 4 2" xfId="726"/>
    <cellStyle name="level1a 3 2 2 4 2 2" xfId="4881"/>
    <cellStyle name="level1a 3 2 2 4 2 2 2" xfId="4882"/>
    <cellStyle name="level1a 3 2 2 4 2 3" xfId="4883"/>
    <cellStyle name="level1a 3 2 2 4 2 3 2" xfId="4884"/>
    <cellStyle name="level1a 3 2 2 4 2 3 2 2" xfId="4885"/>
    <cellStyle name="level1a 3 2 2 4 2 4" xfId="4886"/>
    <cellStyle name="level1a 3 2 2 4 3" xfId="4887"/>
    <cellStyle name="level1a 3 2 2 4 3 2" xfId="4888"/>
    <cellStyle name="level1a 3 2 2 4 3 2 2" xfId="4889"/>
    <cellStyle name="level1a 3 2 2 4 3 3" xfId="4890"/>
    <cellStyle name="level1a 3 2 2 4 3 3 2" xfId="4891"/>
    <cellStyle name="level1a 3 2 2 4 3 3 2 2" xfId="4892"/>
    <cellStyle name="level1a 3 2 2 4 3 4" xfId="4893"/>
    <cellStyle name="level1a 3 2 2 4 3 4 2" xfId="4894"/>
    <cellStyle name="level1a 3 2 2 4 4" xfId="4895"/>
    <cellStyle name="level1a 3 2 2 4 5" xfId="4896"/>
    <cellStyle name="level1a 3 2 2 4 5 2" xfId="4897"/>
    <cellStyle name="level1a 3 2 2 4 6" xfId="4898"/>
    <cellStyle name="level1a 3 2 2 4 6 2" xfId="4899"/>
    <cellStyle name="level1a 3 2 2 4 7" xfId="4900"/>
    <cellStyle name="level1a 3 2 2 5" xfId="4901"/>
    <cellStyle name="level1a 3 2 2 5 2" xfId="4902"/>
    <cellStyle name="level1a 3 2 2 5 2 2" xfId="4903"/>
    <cellStyle name="level1a 3 2 2 5 2 2 2" xfId="4904"/>
    <cellStyle name="level1a 3 2 2 5 2 3" xfId="4905"/>
    <cellStyle name="level1a 3 2 2 5 2 3 2" xfId="4906"/>
    <cellStyle name="level1a 3 2 2 5 2 3 2 2" xfId="4907"/>
    <cellStyle name="level1a 3 2 2 5 2 4" xfId="4908"/>
    <cellStyle name="level1a 3 2 2 5 3" xfId="4909"/>
    <cellStyle name="level1a 3 2 2 5 3 2" xfId="4910"/>
    <cellStyle name="level1a 3 2 2 5 3 2 2" xfId="4911"/>
    <cellStyle name="level1a 3 2 2 5 3 3" xfId="4912"/>
    <cellStyle name="level1a 3 2 2 5 3 3 2" xfId="4913"/>
    <cellStyle name="level1a 3 2 2 5 3 3 2 2" xfId="4914"/>
    <cellStyle name="level1a 3 2 2 5 3 4" xfId="4915"/>
    <cellStyle name="level1a 3 2 2 5 3 4 2" xfId="4916"/>
    <cellStyle name="level1a 3 2 2 5 4" xfId="4917"/>
    <cellStyle name="level1a 3 2 2 5 5" xfId="4918"/>
    <cellStyle name="level1a 3 2 2 5 5 2" xfId="4919"/>
    <cellStyle name="level1a 3 2 2 5 6" xfId="4920"/>
    <cellStyle name="level1a 3 2 2 5 6 2" xfId="4921"/>
    <cellStyle name="level1a 3 2 2 5 6 2 2" xfId="4922"/>
    <cellStyle name="level1a 3 2 2 5 7" xfId="4923"/>
    <cellStyle name="level1a 3 2 2 5 7 2" xfId="4924"/>
    <cellStyle name="level1a 3 2 2 5 8" xfId="4925"/>
    <cellStyle name="level1a 3 2 2 6" xfId="4926"/>
    <cellStyle name="level1a 3 2 2 6 2" xfId="4927"/>
    <cellStyle name="level1a 3 2 2 6 2 2" xfId="4928"/>
    <cellStyle name="level1a 3 2 2 6 2 2 2" xfId="4929"/>
    <cellStyle name="level1a 3 2 2 6 2 3" xfId="4930"/>
    <cellStyle name="level1a 3 2 2 6 2 3 2" xfId="4931"/>
    <cellStyle name="level1a 3 2 2 6 2 3 2 2" xfId="4932"/>
    <cellStyle name="level1a 3 2 2 6 2 4" xfId="4933"/>
    <cellStyle name="level1a 3 2 2 6 3" xfId="4934"/>
    <cellStyle name="level1a 3 2 2 6 3 2" xfId="4935"/>
    <cellStyle name="level1a 3 2 2 6 3 2 2" xfId="4936"/>
    <cellStyle name="level1a 3 2 2 6 3 3" xfId="4937"/>
    <cellStyle name="level1a 3 2 2 6 3 3 2" xfId="4938"/>
    <cellStyle name="level1a 3 2 2 6 3 3 2 2" xfId="4939"/>
    <cellStyle name="level1a 3 2 2 6 3 4" xfId="4940"/>
    <cellStyle name="level1a 3 2 2 6 3 4 2" xfId="4941"/>
    <cellStyle name="level1a 3 2 2 6 4" xfId="4942"/>
    <cellStyle name="level1a 3 2 2 6 5" xfId="4943"/>
    <cellStyle name="level1a 3 2 2 6 5 2" xfId="4944"/>
    <cellStyle name="level1a 3 2 2 6 5 2 2" xfId="4945"/>
    <cellStyle name="level1a 3 2 2 6 6" xfId="4946"/>
    <cellStyle name="level1a 3 2 2 6 6 2" xfId="4947"/>
    <cellStyle name="level1a 3 2 2 7" xfId="4948"/>
    <cellStyle name="level1a 3 2 2 7 2" xfId="4949"/>
    <cellStyle name="level1a 3 2 2 7 2 2" xfId="4950"/>
    <cellStyle name="level1a 3 2 2 7 2 2 2" xfId="4951"/>
    <cellStyle name="level1a 3 2 2 7 2 3" xfId="4952"/>
    <cellStyle name="level1a 3 2 2 7 2 3 2" xfId="4953"/>
    <cellStyle name="level1a 3 2 2 7 2 3 2 2" xfId="4954"/>
    <cellStyle name="level1a 3 2 2 7 2 4" xfId="4955"/>
    <cellStyle name="level1a 3 2 2 7 3" xfId="4956"/>
    <cellStyle name="level1a 3 2 2 7 3 2" xfId="4957"/>
    <cellStyle name="level1a 3 2 2 7 3 2 2" xfId="4958"/>
    <cellStyle name="level1a 3 2 2 7 3 3" xfId="4959"/>
    <cellStyle name="level1a 3 2 2 7 3 3 2" xfId="4960"/>
    <cellStyle name="level1a 3 2 2 7 3 3 2 2" xfId="4961"/>
    <cellStyle name="level1a 3 2 2 7 3 4" xfId="4962"/>
    <cellStyle name="level1a 3 2 2 7 3 4 2" xfId="4963"/>
    <cellStyle name="level1a 3 2 2 7 4" xfId="4964"/>
    <cellStyle name="level1a 3 2 2 7 5" xfId="4965"/>
    <cellStyle name="level1a 3 2 2 7 5 2" xfId="4966"/>
    <cellStyle name="level1a 3 2 2 7 6" xfId="4967"/>
    <cellStyle name="level1a 3 2 2 7 6 2" xfId="4968"/>
    <cellStyle name="level1a 3 2 2 7 6 2 2" xfId="4969"/>
    <cellStyle name="level1a 3 2 2 7 7" xfId="4970"/>
    <cellStyle name="level1a 3 2 2 7 7 2" xfId="4971"/>
    <cellStyle name="level1a 3 2 2 8" xfId="4972"/>
    <cellStyle name="level1a 3 2 2 8 2" xfId="4973"/>
    <cellStyle name="level1a 3 2 2 8 2 2" xfId="4974"/>
    <cellStyle name="level1a 3 2 2 8 2 2 2" xfId="4975"/>
    <cellStyle name="level1a 3 2 2 8 2 3" xfId="4976"/>
    <cellStyle name="level1a 3 2 2 8 2 3 2" xfId="4977"/>
    <cellStyle name="level1a 3 2 2 8 2 3 2 2" xfId="4978"/>
    <cellStyle name="level1a 3 2 2 8 2 4" xfId="4979"/>
    <cellStyle name="level1a 3 2 2 8 3" xfId="4980"/>
    <cellStyle name="level1a 3 2 2 8 3 2" xfId="4981"/>
    <cellStyle name="level1a 3 2 2 8 3 2 2" xfId="4982"/>
    <cellStyle name="level1a 3 2 2 8 3 3" xfId="4983"/>
    <cellStyle name="level1a 3 2 2 8 3 3 2" xfId="4984"/>
    <cellStyle name="level1a 3 2 2 8 3 3 2 2" xfId="4985"/>
    <cellStyle name="level1a 3 2 2 8 3 4" xfId="4986"/>
    <cellStyle name="level1a 3 2 2 8 4" xfId="4987"/>
    <cellStyle name="level1a 3 2 2 8 4 2" xfId="4988"/>
    <cellStyle name="level1a 3 2 2 8 5" xfId="4989"/>
    <cellStyle name="level1a 3 2 2 8 5 2" xfId="4990"/>
    <cellStyle name="level1a 3 2 2 8 5 2 2" xfId="4991"/>
    <cellStyle name="level1a 3 2 2 8 6" xfId="4992"/>
    <cellStyle name="level1a 3 2 2 8 6 2" xfId="4993"/>
    <cellStyle name="level1a 3 2 2 9" xfId="4994"/>
    <cellStyle name="level1a 3 2 2 9 2" xfId="4995"/>
    <cellStyle name="level1a 3 2 2 9 2 2" xfId="4996"/>
    <cellStyle name="level1a 3 2 2 9 3" xfId="4997"/>
    <cellStyle name="level1a 3 2 2 9 3 2" xfId="4998"/>
    <cellStyle name="level1a 3 2 2 9 3 2 2" xfId="4999"/>
    <cellStyle name="level1a 3 2 2 9 4" xfId="5000"/>
    <cellStyle name="level1a 3 2 2_STUD aligned by INSTIT" xfId="5001"/>
    <cellStyle name="level1a 3 2 3" xfId="155"/>
    <cellStyle name="level1a 3 2 3 10" xfId="5002"/>
    <cellStyle name="level1a 3 2 3 10 2" xfId="5003"/>
    <cellStyle name="level1a 3 2 3 11" xfId="5004"/>
    <cellStyle name="level1a 3 2 3 2" xfId="156"/>
    <cellStyle name="level1a 3 2 3 2 2" xfId="484"/>
    <cellStyle name="level1a 3 2 3 2 2 2" xfId="730"/>
    <cellStyle name="level1a 3 2 3 2 2 2 2" xfId="5005"/>
    <cellStyle name="level1a 3 2 3 2 2 2 2 2" xfId="5006"/>
    <cellStyle name="level1a 3 2 3 2 2 2 3" xfId="5007"/>
    <cellStyle name="level1a 3 2 3 2 2 2 3 2" xfId="5008"/>
    <cellStyle name="level1a 3 2 3 2 2 2 3 2 2" xfId="5009"/>
    <cellStyle name="level1a 3 2 3 2 2 2 4" xfId="5010"/>
    <cellStyle name="level1a 3 2 3 2 2 3" xfId="5011"/>
    <cellStyle name="level1a 3 2 3 2 2 3 2" xfId="5012"/>
    <cellStyle name="level1a 3 2 3 2 2 3 2 2" xfId="5013"/>
    <cellStyle name="level1a 3 2 3 2 2 3 3" xfId="5014"/>
    <cellStyle name="level1a 3 2 3 2 2 3 3 2" xfId="5015"/>
    <cellStyle name="level1a 3 2 3 2 2 3 3 2 2" xfId="5016"/>
    <cellStyle name="level1a 3 2 3 2 2 3 4" xfId="5017"/>
    <cellStyle name="level1a 3 2 3 2 2 3 4 2" xfId="5018"/>
    <cellStyle name="level1a 3 2 3 2 2 4" xfId="5019"/>
    <cellStyle name="level1a 3 2 3 2 2 5" xfId="5020"/>
    <cellStyle name="level1a 3 2 3 2 2 5 2" xfId="5021"/>
    <cellStyle name="level1a 3 2 3 2 2 6" xfId="5022"/>
    <cellStyle name="level1a 3 2 3 2 2 6 2" xfId="5023"/>
    <cellStyle name="level1a 3 2 3 2 2 7" xfId="5024"/>
    <cellStyle name="level1a 3 2 3 2 3" xfId="5025"/>
    <cellStyle name="level1a 3 2 3 2 3 2" xfId="5026"/>
    <cellStyle name="level1a 3 2 3 2 3 2 2" xfId="5027"/>
    <cellStyle name="level1a 3 2 3 2 3 2 2 2" xfId="5028"/>
    <cellStyle name="level1a 3 2 3 2 3 2 3" xfId="5029"/>
    <cellStyle name="level1a 3 2 3 2 3 2 3 2" xfId="5030"/>
    <cellStyle name="level1a 3 2 3 2 3 2 3 2 2" xfId="5031"/>
    <cellStyle name="level1a 3 2 3 2 3 2 4" xfId="5032"/>
    <cellStyle name="level1a 3 2 3 2 3 3" xfId="5033"/>
    <cellStyle name="level1a 3 2 3 2 3 3 2" xfId="5034"/>
    <cellStyle name="level1a 3 2 3 2 3 3 2 2" xfId="5035"/>
    <cellStyle name="level1a 3 2 3 2 3 3 3" xfId="5036"/>
    <cellStyle name="level1a 3 2 3 2 3 3 3 2" xfId="5037"/>
    <cellStyle name="level1a 3 2 3 2 3 3 3 2 2" xfId="5038"/>
    <cellStyle name="level1a 3 2 3 2 3 3 4" xfId="5039"/>
    <cellStyle name="level1a 3 2 3 2 3 3 4 2" xfId="5040"/>
    <cellStyle name="level1a 3 2 3 2 3 4" xfId="5041"/>
    <cellStyle name="level1a 3 2 3 2 3 5" xfId="5042"/>
    <cellStyle name="level1a 3 2 3 2 3 5 2" xfId="5043"/>
    <cellStyle name="level1a 3 2 3 2 3 5 2 2" xfId="5044"/>
    <cellStyle name="level1a 3 2 3 2 3 6" xfId="5045"/>
    <cellStyle name="level1a 3 2 3 2 3 6 2" xfId="5046"/>
    <cellStyle name="level1a 3 2 3 2 3 7" xfId="5047"/>
    <cellStyle name="level1a 3 2 3 2 4" xfId="5048"/>
    <cellStyle name="level1a 3 2 3 2 4 2" xfId="5049"/>
    <cellStyle name="level1a 3 2 3 2 4 2 2" xfId="5050"/>
    <cellStyle name="level1a 3 2 3 2 4 2 2 2" xfId="5051"/>
    <cellStyle name="level1a 3 2 3 2 4 2 3" xfId="5052"/>
    <cellStyle name="level1a 3 2 3 2 4 2 3 2" xfId="5053"/>
    <cellStyle name="level1a 3 2 3 2 4 2 3 2 2" xfId="5054"/>
    <cellStyle name="level1a 3 2 3 2 4 2 4" xfId="5055"/>
    <cellStyle name="level1a 3 2 3 2 4 3" xfId="5056"/>
    <cellStyle name="level1a 3 2 3 2 4 3 2" xfId="5057"/>
    <cellStyle name="level1a 3 2 3 2 4 3 2 2" xfId="5058"/>
    <cellStyle name="level1a 3 2 3 2 4 3 3" xfId="5059"/>
    <cellStyle name="level1a 3 2 3 2 4 3 3 2" xfId="5060"/>
    <cellStyle name="level1a 3 2 3 2 4 3 3 2 2" xfId="5061"/>
    <cellStyle name="level1a 3 2 3 2 4 3 4" xfId="5062"/>
    <cellStyle name="level1a 3 2 3 2 4 3 4 2" xfId="5063"/>
    <cellStyle name="level1a 3 2 3 2 4 4" xfId="5064"/>
    <cellStyle name="level1a 3 2 3 2 4 5" xfId="5065"/>
    <cellStyle name="level1a 3 2 3 2 4 5 2" xfId="5066"/>
    <cellStyle name="level1a 3 2 3 2 4 6" xfId="5067"/>
    <cellStyle name="level1a 3 2 3 2 4 6 2" xfId="5068"/>
    <cellStyle name="level1a 3 2 3 2 4 6 2 2" xfId="5069"/>
    <cellStyle name="level1a 3 2 3 2 4 7" xfId="5070"/>
    <cellStyle name="level1a 3 2 3 2 4 7 2" xfId="5071"/>
    <cellStyle name="level1a 3 2 3 2 5" xfId="5072"/>
    <cellStyle name="level1a 3 2 3 2 5 2" xfId="5073"/>
    <cellStyle name="level1a 3 2 3 2 5 2 2" xfId="5074"/>
    <cellStyle name="level1a 3 2 3 2 5 2 2 2" xfId="5075"/>
    <cellStyle name="level1a 3 2 3 2 5 2 3" xfId="5076"/>
    <cellStyle name="level1a 3 2 3 2 5 2 3 2" xfId="5077"/>
    <cellStyle name="level1a 3 2 3 2 5 2 3 2 2" xfId="5078"/>
    <cellStyle name="level1a 3 2 3 2 5 2 4" xfId="5079"/>
    <cellStyle name="level1a 3 2 3 2 5 3" xfId="5080"/>
    <cellStyle name="level1a 3 2 3 2 5 3 2" xfId="5081"/>
    <cellStyle name="level1a 3 2 3 2 5 3 2 2" xfId="5082"/>
    <cellStyle name="level1a 3 2 3 2 5 3 3" xfId="5083"/>
    <cellStyle name="level1a 3 2 3 2 5 3 3 2" xfId="5084"/>
    <cellStyle name="level1a 3 2 3 2 5 3 3 2 2" xfId="5085"/>
    <cellStyle name="level1a 3 2 3 2 5 3 4" xfId="5086"/>
    <cellStyle name="level1a 3 2 3 2 5 4" xfId="5087"/>
    <cellStyle name="level1a 3 2 3 2 5 4 2" xfId="5088"/>
    <cellStyle name="level1a 3 2 3 2 5 5" xfId="5089"/>
    <cellStyle name="level1a 3 2 3 2 5 5 2" xfId="5090"/>
    <cellStyle name="level1a 3 2 3 2 5 5 2 2" xfId="5091"/>
    <cellStyle name="level1a 3 2 3 2 5 6" xfId="5092"/>
    <cellStyle name="level1a 3 2 3 2 5 6 2" xfId="5093"/>
    <cellStyle name="level1a 3 2 3 2 6" xfId="5094"/>
    <cellStyle name="level1a 3 2 3 2 6 2" xfId="5095"/>
    <cellStyle name="level1a 3 2 3 2 6 2 2" xfId="5096"/>
    <cellStyle name="level1a 3 2 3 2 6 2 2 2" xfId="5097"/>
    <cellStyle name="level1a 3 2 3 2 6 2 3" xfId="5098"/>
    <cellStyle name="level1a 3 2 3 2 6 2 3 2" xfId="5099"/>
    <cellStyle name="level1a 3 2 3 2 6 2 3 2 2" xfId="5100"/>
    <cellStyle name="level1a 3 2 3 2 6 2 4" xfId="5101"/>
    <cellStyle name="level1a 3 2 3 2 6 3" xfId="5102"/>
    <cellStyle name="level1a 3 2 3 2 6 3 2" xfId="5103"/>
    <cellStyle name="level1a 3 2 3 2 6 3 2 2" xfId="5104"/>
    <cellStyle name="level1a 3 2 3 2 6 3 3" xfId="5105"/>
    <cellStyle name="level1a 3 2 3 2 6 3 3 2" xfId="5106"/>
    <cellStyle name="level1a 3 2 3 2 6 3 3 2 2" xfId="5107"/>
    <cellStyle name="level1a 3 2 3 2 6 3 4" xfId="5108"/>
    <cellStyle name="level1a 3 2 3 2 6 4" xfId="5109"/>
    <cellStyle name="level1a 3 2 3 2 6 4 2" xfId="5110"/>
    <cellStyle name="level1a 3 2 3 2 6 5" xfId="5111"/>
    <cellStyle name="level1a 3 2 3 2 6 5 2" xfId="5112"/>
    <cellStyle name="level1a 3 2 3 2 6 5 2 2" xfId="5113"/>
    <cellStyle name="level1a 3 2 3 2 6 6" xfId="5114"/>
    <cellStyle name="level1a 3 2 3 2 6 6 2" xfId="5115"/>
    <cellStyle name="level1a 3 2 3 2 7" xfId="5116"/>
    <cellStyle name="level1a 3 2 3 2 7 2" xfId="5117"/>
    <cellStyle name="level1a 3 2 3 2 7 2 2" xfId="5118"/>
    <cellStyle name="level1a 3 2 3 2 7 3" xfId="5119"/>
    <cellStyle name="level1a 3 2 3 2 7 3 2" xfId="5120"/>
    <cellStyle name="level1a 3 2 3 2 7 3 2 2" xfId="5121"/>
    <cellStyle name="level1a 3 2 3 2 7 4" xfId="5122"/>
    <cellStyle name="level1a 3 2 3 2 8" xfId="5123"/>
    <cellStyle name="level1a 3 2 3 2 8 2" xfId="5124"/>
    <cellStyle name="level1a 3 2 3 2 9" xfId="5125"/>
    <cellStyle name="level1a 3 2 3 2_STUD aligned by INSTIT" xfId="5126"/>
    <cellStyle name="level1a 3 2 3 3" xfId="157"/>
    <cellStyle name="level1a 3 2 3 3 10" xfId="5127"/>
    <cellStyle name="level1a 3 2 3 3 2" xfId="485"/>
    <cellStyle name="level1a 3 2 3 3 2 2" xfId="731"/>
    <cellStyle name="level1a 3 2 3 3 2 2 2" xfId="5128"/>
    <cellStyle name="level1a 3 2 3 3 2 2 2 2" xfId="5129"/>
    <cellStyle name="level1a 3 2 3 3 2 2 3" xfId="5130"/>
    <cellStyle name="level1a 3 2 3 3 2 2 3 2" xfId="5131"/>
    <cellStyle name="level1a 3 2 3 3 2 2 3 2 2" xfId="5132"/>
    <cellStyle name="level1a 3 2 3 3 2 2 4" xfId="5133"/>
    <cellStyle name="level1a 3 2 3 3 2 3" xfId="5134"/>
    <cellStyle name="level1a 3 2 3 3 2 3 2" xfId="5135"/>
    <cellStyle name="level1a 3 2 3 3 2 3 2 2" xfId="5136"/>
    <cellStyle name="level1a 3 2 3 3 2 3 3" xfId="5137"/>
    <cellStyle name="level1a 3 2 3 3 2 3 3 2" xfId="5138"/>
    <cellStyle name="level1a 3 2 3 3 2 3 3 2 2" xfId="5139"/>
    <cellStyle name="level1a 3 2 3 3 2 3 4" xfId="5140"/>
    <cellStyle name="level1a 3 2 3 3 2 3 4 2" xfId="5141"/>
    <cellStyle name="level1a 3 2 3 3 2 4" xfId="5142"/>
    <cellStyle name="level1a 3 2 3 3 2 5" xfId="5143"/>
    <cellStyle name="level1a 3 2 3 3 2 5 2" xfId="5144"/>
    <cellStyle name="level1a 3 2 3 3 2 5 2 2" xfId="5145"/>
    <cellStyle name="level1a 3 2 3 3 2 6" xfId="5146"/>
    <cellStyle name="level1a 3 2 3 3 2 6 2" xfId="5147"/>
    <cellStyle name="level1a 3 2 3 3 2 7" xfId="5148"/>
    <cellStyle name="level1a 3 2 3 3 3" xfId="5149"/>
    <cellStyle name="level1a 3 2 3 3 3 2" xfId="5150"/>
    <cellStyle name="level1a 3 2 3 3 3 2 2" xfId="5151"/>
    <cellStyle name="level1a 3 2 3 3 3 2 2 2" xfId="5152"/>
    <cellStyle name="level1a 3 2 3 3 3 2 3" xfId="5153"/>
    <cellStyle name="level1a 3 2 3 3 3 2 3 2" xfId="5154"/>
    <cellStyle name="level1a 3 2 3 3 3 2 3 2 2" xfId="5155"/>
    <cellStyle name="level1a 3 2 3 3 3 2 4" xfId="5156"/>
    <cellStyle name="level1a 3 2 3 3 3 3" xfId="5157"/>
    <cellStyle name="level1a 3 2 3 3 3 3 2" xfId="5158"/>
    <cellStyle name="level1a 3 2 3 3 3 3 2 2" xfId="5159"/>
    <cellStyle name="level1a 3 2 3 3 3 3 3" xfId="5160"/>
    <cellStyle name="level1a 3 2 3 3 3 3 3 2" xfId="5161"/>
    <cellStyle name="level1a 3 2 3 3 3 3 3 2 2" xfId="5162"/>
    <cellStyle name="level1a 3 2 3 3 3 3 4" xfId="5163"/>
    <cellStyle name="level1a 3 2 3 3 3 4" xfId="5164"/>
    <cellStyle name="level1a 3 2 3 3 3 4 2" xfId="5165"/>
    <cellStyle name="level1a 3 2 3 3 3 5" xfId="5166"/>
    <cellStyle name="level1a 3 2 3 3 3 5 2" xfId="5167"/>
    <cellStyle name="level1a 3 2 3 3 3 6" xfId="5168"/>
    <cellStyle name="level1a 3 2 3 3 4" xfId="5169"/>
    <cellStyle name="level1a 3 2 3 3 4 2" xfId="5170"/>
    <cellStyle name="level1a 3 2 3 3 4 2 2" xfId="5171"/>
    <cellStyle name="level1a 3 2 3 3 4 2 2 2" xfId="5172"/>
    <cellStyle name="level1a 3 2 3 3 4 2 3" xfId="5173"/>
    <cellStyle name="level1a 3 2 3 3 4 2 3 2" xfId="5174"/>
    <cellStyle name="level1a 3 2 3 3 4 2 3 2 2" xfId="5175"/>
    <cellStyle name="level1a 3 2 3 3 4 2 4" xfId="5176"/>
    <cellStyle name="level1a 3 2 3 3 4 3" xfId="5177"/>
    <cellStyle name="level1a 3 2 3 3 4 3 2" xfId="5178"/>
    <cellStyle name="level1a 3 2 3 3 4 3 2 2" xfId="5179"/>
    <cellStyle name="level1a 3 2 3 3 4 3 3" xfId="5180"/>
    <cellStyle name="level1a 3 2 3 3 4 3 3 2" xfId="5181"/>
    <cellStyle name="level1a 3 2 3 3 4 3 3 2 2" xfId="5182"/>
    <cellStyle name="level1a 3 2 3 3 4 3 4" xfId="5183"/>
    <cellStyle name="level1a 3 2 3 3 4 4" xfId="5184"/>
    <cellStyle name="level1a 3 2 3 3 4 4 2" xfId="5185"/>
    <cellStyle name="level1a 3 2 3 3 4 5" xfId="5186"/>
    <cellStyle name="level1a 3 2 3 3 4 5 2" xfId="5187"/>
    <cellStyle name="level1a 3 2 3 3 4 5 2 2" xfId="5188"/>
    <cellStyle name="level1a 3 2 3 3 4 6" xfId="5189"/>
    <cellStyle name="level1a 3 2 3 3 4 6 2" xfId="5190"/>
    <cellStyle name="level1a 3 2 3 3 5" xfId="5191"/>
    <cellStyle name="level1a 3 2 3 3 5 2" xfId="5192"/>
    <cellStyle name="level1a 3 2 3 3 5 2 2" xfId="5193"/>
    <cellStyle name="level1a 3 2 3 3 5 2 2 2" xfId="5194"/>
    <cellStyle name="level1a 3 2 3 3 5 2 3" xfId="5195"/>
    <cellStyle name="level1a 3 2 3 3 5 2 3 2" xfId="5196"/>
    <cellStyle name="level1a 3 2 3 3 5 2 3 2 2" xfId="5197"/>
    <cellStyle name="level1a 3 2 3 3 5 2 4" xfId="5198"/>
    <cellStyle name="level1a 3 2 3 3 5 3" xfId="5199"/>
    <cellStyle name="level1a 3 2 3 3 5 3 2" xfId="5200"/>
    <cellStyle name="level1a 3 2 3 3 5 3 2 2" xfId="5201"/>
    <cellStyle name="level1a 3 2 3 3 5 3 3" xfId="5202"/>
    <cellStyle name="level1a 3 2 3 3 5 3 3 2" xfId="5203"/>
    <cellStyle name="level1a 3 2 3 3 5 3 3 2 2" xfId="5204"/>
    <cellStyle name="level1a 3 2 3 3 5 3 4" xfId="5205"/>
    <cellStyle name="level1a 3 2 3 3 5 4" xfId="5206"/>
    <cellStyle name="level1a 3 2 3 3 5 4 2" xfId="5207"/>
    <cellStyle name="level1a 3 2 3 3 5 5" xfId="5208"/>
    <cellStyle name="level1a 3 2 3 3 5 5 2" xfId="5209"/>
    <cellStyle name="level1a 3 2 3 3 5 5 2 2" xfId="5210"/>
    <cellStyle name="level1a 3 2 3 3 5 6" xfId="5211"/>
    <cellStyle name="level1a 3 2 3 3 5 6 2" xfId="5212"/>
    <cellStyle name="level1a 3 2 3 3 6" xfId="5213"/>
    <cellStyle name="level1a 3 2 3 3 6 2" xfId="5214"/>
    <cellStyle name="level1a 3 2 3 3 6 2 2" xfId="5215"/>
    <cellStyle name="level1a 3 2 3 3 6 2 2 2" xfId="5216"/>
    <cellStyle name="level1a 3 2 3 3 6 2 3" xfId="5217"/>
    <cellStyle name="level1a 3 2 3 3 6 2 3 2" xfId="5218"/>
    <cellStyle name="level1a 3 2 3 3 6 2 3 2 2" xfId="5219"/>
    <cellStyle name="level1a 3 2 3 3 6 2 4" xfId="5220"/>
    <cellStyle name="level1a 3 2 3 3 6 3" xfId="5221"/>
    <cellStyle name="level1a 3 2 3 3 6 3 2" xfId="5222"/>
    <cellStyle name="level1a 3 2 3 3 6 3 2 2" xfId="5223"/>
    <cellStyle name="level1a 3 2 3 3 6 3 3" xfId="5224"/>
    <cellStyle name="level1a 3 2 3 3 6 3 3 2" xfId="5225"/>
    <cellStyle name="level1a 3 2 3 3 6 3 3 2 2" xfId="5226"/>
    <cellStyle name="level1a 3 2 3 3 6 3 4" xfId="5227"/>
    <cellStyle name="level1a 3 2 3 3 6 4" xfId="5228"/>
    <cellStyle name="level1a 3 2 3 3 6 4 2" xfId="5229"/>
    <cellStyle name="level1a 3 2 3 3 6 5" xfId="5230"/>
    <cellStyle name="level1a 3 2 3 3 6 5 2" xfId="5231"/>
    <cellStyle name="level1a 3 2 3 3 6 5 2 2" xfId="5232"/>
    <cellStyle name="level1a 3 2 3 3 6 6" xfId="5233"/>
    <cellStyle name="level1a 3 2 3 3 6 6 2" xfId="5234"/>
    <cellStyle name="level1a 3 2 3 3 7" xfId="5235"/>
    <cellStyle name="level1a 3 2 3 3 7 2" xfId="5236"/>
    <cellStyle name="level1a 3 2 3 3 7 2 2" xfId="5237"/>
    <cellStyle name="level1a 3 2 3 3 7 3" xfId="5238"/>
    <cellStyle name="level1a 3 2 3 3 7 3 2" xfId="5239"/>
    <cellStyle name="level1a 3 2 3 3 7 3 2 2" xfId="5240"/>
    <cellStyle name="level1a 3 2 3 3 7 4" xfId="5241"/>
    <cellStyle name="level1a 3 2 3 3 8" xfId="5242"/>
    <cellStyle name="level1a 3 2 3 3 8 2" xfId="5243"/>
    <cellStyle name="level1a 3 2 3 3 8 2 2" xfId="5244"/>
    <cellStyle name="level1a 3 2 3 3 8 3" xfId="5245"/>
    <cellStyle name="level1a 3 2 3 3 8 3 2" xfId="5246"/>
    <cellStyle name="level1a 3 2 3 3 8 3 2 2" xfId="5247"/>
    <cellStyle name="level1a 3 2 3 3 8 4" xfId="5248"/>
    <cellStyle name="level1a 3 2 3 3 9" xfId="5249"/>
    <cellStyle name="level1a 3 2 3 3 9 2" xfId="5250"/>
    <cellStyle name="level1a 3 2 3 3_STUD aligned by INSTIT" xfId="5251"/>
    <cellStyle name="level1a 3 2 3 4" xfId="483"/>
    <cellStyle name="level1a 3 2 3 4 2" xfId="729"/>
    <cellStyle name="level1a 3 2 3 4 2 2" xfId="5252"/>
    <cellStyle name="level1a 3 2 3 4 2 2 2" xfId="5253"/>
    <cellStyle name="level1a 3 2 3 4 2 3" xfId="5254"/>
    <cellStyle name="level1a 3 2 3 4 2 3 2" xfId="5255"/>
    <cellStyle name="level1a 3 2 3 4 2 3 2 2" xfId="5256"/>
    <cellStyle name="level1a 3 2 3 4 2 4" xfId="5257"/>
    <cellStyle name="level1a 3 2 3 4 3" xfId="5258"/>
    <cellStyle name="level1a 3 2 3 4 3 2" xfId="5259"/>
    <cellStyle name="level1a 3 2 3 4 3 2 2" xfId="5260"/>
    <cellStyle name="level1a 3 2 3 4 3 3" xfId="5261"/>
    <cellStyle name="level1a 3 2 3 4 3 3 2" xfId="5262"/>
    <cellStyle name="level1a 3 2 3 4 3 3 2 2" xfId="5263"/>
    <cellStyle name="level1a 3 2 3 4 3 4" xfId="5264"/>
    <cellStyle name="level1a 3 2 3 4 3 4 2" xfId="5265"/>
    <cellStyle name="level1a 3 2 3 4 4" xfId="5266"/>
    <cellStyle name="level1a 3 2 3 4 5" xfId="5267"/>
    <cellStyle name="level1a 3 2 3 4 5 2" xfId="5268"/>
    <cellStyle name="level1a 3 2 3 4 6" xfId="5269"/>
    <cellStyle name="level1a 3 2 3 4 6 2" xfId="5270"/>
    <cellStyle name="level1a 3 2 3 4 7" xfId="5271"/>
    <cellStyle name="level1a 3 2 3 5" xfId="5272"/>
    <cellStyle name="level1a 3 2 3 5 2" xfId="5273"/>
    <cellStyle name="level1a 3 2 3 5 2 2" xfId="5274"/>
    <cellStyle name="level1a 3 2 3 5 2 2 2" xfId="5275"/>
    <cellStyle name="level1a 3 2 3 5 2 3" xfId="5276"/>
    <cellStyle name="level1a 3 2 3 5 2 3 2" xfId="5277"/>
    <cellStyle name="level1a 3 2 3 5 2 3 2 2" xfId="5278"/>
    <cellStyle name="level1a 3 2 3 5 2 4" xfId="5279"/>
    <cellStyle name="level1a 3 2 3 5 3" xfId="5280"/>
    <cellStyle name="level1a 3 2 3 5 3 2" xfId="5281"/>
    <cellStyle name="level1a 3 2 3 5 3 2 2" xfId="5282"/>
    <cellStyle name="level1a 3 2 3 5 3 3" xfId="5283"/>
    <cellStyle name="level1a 3 2 3 5 3 3 2" xfId="5284"/>
    <cellStyle name="level1a 3 2 3 5 3 3 2 2" xfId="5285"/>
    <cellStyle name="level1a 3 2 3 5 3 4" xfId="5286"/>
    <cellStyle name="level1a 3 2 3 5 3 4 2" xfId="5287"/>
    <cellStyle name="level1a 3 2 3 5 4" xfId="5288"/>
    <cellStyle name="level1a 3 2 3 5 5" xfId="5289"/>
    <cellStyle name="level1a 3 2 3 5 5 2" xfId="5290"/>
    <cellStyle name="level1a 3 2 3 5 6" xfId="5291"/>
    <cellStyle name="level1a 3 2 3 5 6 2" xfId="5292"/>
    <cellStyle name="level1a 3 2 3 5 6 2 2" xfId="5293"/>
    <cellStyle name="level1a 3 2 3 5 7" xfId="5294"/>
    <cellStyle name="level1a 3 2 3 5 7 2" xfId="5295"/>
    <cellStyle name="level1a 3 2 3 5 8" xfId="5296"/>
    <cellStyle name="level1a 3 2 3 6" xfId="5297"/>
    <cellStyle name="level1a 3 2 3 6 2" xfId="5298"/>
    <cellStyle name="level1a 3 2 3 6 2 2" xfId="5299"/>
    <cellStyle name="level1a 3 2 3 6 2 2 2" xfId="5300"/>
    <cellStyle name="level1a 3 2 3 6 2 3" xfId="5301"/>
    <cellStyle name="level1a 3 2 3 6 2 3 2" xfId="5302"/>
    <cellStyle name="level1a 3 2 3 6 2 3 2 2" xfId="5303"/>
    <cellStyle name="level1a 3 2 3 6 2 4" xfId="5304"/>
    <cellStyle name="level1a 3 2 3 6 3" xfId="5305"/>
    <cellStyle name="level1a 3 2 3 6 3 2" xfId="5306"/>
    <cellStyle name="level1a 3 2 3 6 3 2 2" xfId="5307"/>
    <cellStyle name="level1a 3 2 3 6 3 3" xfId="5308"/>
    <cellStyle name="level1a 3 2 3 6 3 3 2" xfId="5309"/>
    <cellStyle name="level1a 3 2 3 6 3 3 2 2" xfId="5310"/>
    <cellStyle name="level1a 3 2 3 6 3 4" xfId="5311"/>
    <cellStyle name="level1a 3 2 3 6 3 4 2" xfId="5312"/>
    <cellStyle name="level1a 3 2 3 6 4" xfId="5313"/>
    <cellStyle name="level1a 3 2 3 6 5" xfId="5314"/>
    <cellStyle name="level1a 3 2 3 6 5 2" xfId="5315"/>
    <cellStyle name="level1a 3 2 3 6 5 2 2" xfId="5316"/>
    <cellStyle name="level1a 3 2 3 6 6" xfId="5317"/>
    <cellStyle name="level1a 3 2 3 6 6 2" xfId="5318"/>
    <cellStyle name="level1a 3 2 3 7" xfId="5319"/>
    <cellStyle name="level1a 3 2 3 7 2" xfId="5320"/>
    <cellStyle name="level1a 3 2 3 7 2 2" xfId="5321"/>
    <cellStyle name="level1a 3 2 3 7 2 2 2" xfId="5322"/>
    <cellStyle name="level1a 3 2 3 7 2 3" xfId="5323"/>
    <cellStyle name="level1a 3 2 3 7 2 3 2" xfId="5324"/>
    <cellStyle name="level1a 3 2 3 7 2 3 2 2" xfId="5325"/>
    <cellStyle name="level1a 3 2 3 7 2 4" xfId="5326"/>
    <cellStyle name="level1a 3 2 3 7 3" xfId="5327"/>
    <cellStyle name="level1a 3 2 3 7 3 2" xfId="5328"/>
    <cellStyle name="level1a 3 2 3 7 3 2 2" xfId="5329"/>
    <cellStyle name="level1a 3 2 3 7 3 3" xfId="5330"/>
    <cellStyle name="level1a 3 2 3 7 3 3 2" xfId="5331"/>
    <cellStyle name="level1a 3 2 3 7 3 3 2 2" xfId="5332"/>
    <cellStyle name="level1a 3 2 3 7 3 4" xfId="5333"/>
    <cellStyle name="level1a 3 2 3 7 3 4 2" xfId="5334"/>
    <cellStyle name="level1a 3 2 3 7 4" xfId="5335"/>
    <cellStyle name="level1a 3 2 3 7 5" xfId="5336"/>
    <cellStyle name="level1a 3 2 3 7 5 2" xfId="5337"/>
    <cellStyle name="level1a 3 2 3 7 6" xfId="5338"/>
    <cellStyle name="level1a 3 2 3 7 6 2" xfId="5339"/>
    <cellStyle name="level1a 3 2 3 7 6 2 2" xfId="5340"/>
    <cellStyle name="level1a 3 2 3 7 7" xfId="5341"/>
    <cellStyle name="level1a 3 2 3 7 7 2" xfId="5342"/>
    <cellStyle name="level1a 3 2 3 8" xfId="5343"/>
    <cellStyle name="level1a 3 2 3 8 2" xfId="5344"/>
    <cellStyle name="level1a 3 2 3 8 2 2" xfId="5345"/>
    <cellStyle name="level1a 3 2 3 8 2 2 2" xfId="5346"/>
    <cellStyle name="level1a 3 2 3 8 2 3" xfId="5347"/>
    <cellStyle name="level1a 3 2 3 8 2 3 2" xfId="5348"/>
    <cellStyle name="level1a 3 2 3 8 2 3 2 2" xfId="5349"/>
    <cellStyle name="level1a 3 2 3 8 2 4" xfId="5350"/>
    <cellStyle name="level1a 3 2 3 8 3" xfId="5351"/>
    <cellStyle name="level1a 3 2 3 8 3 2" xfId="5352"/>
    <cellStyle name="level1a 3 2 3 8 3 2 2" xfId="5353"/>
    <cellStyle name="level1a 3 2 3 8 3 3" xfId="5354"/>
    <cellStyle name="level1a 3 2 3 8 3 3 2" xfId="5355"/>
    <cellStyle name="level1a 3 2 3 8 3 3 2 2" xfId="5356"/>
    <cellStyle name="level1a 3 2 3 8 3 4" xfId="5357"/>
    <cellStyle name="level1a 3 2 3 8 4" xfId="5358"/>
    <cellStyle name="level1a 3 2 3 8 4 2" xfId="5359"/>
    <cellStyle name="level1a 3 2 3 8 5" xfId="5360"/>
    <cellStyle name="level1a 3 2 3 8 5 2" xfId="5361"/>
    <cellStyle name="level1a 3 2 3 8 5 2 2" xfId="5362"/>
    <cellStyle name="level1a 3 2 3 8 6" xfId="5363"/>
    <cellStyle name="level1a 3 2 3 8 6 2" xfId="5364"/>
    <cellStyle name="level1a 3 2 3 9" xfId="5365"/>
    <cellStyle name="level1a 3 2 3 9 2" xfId="5366"/>
    <cellStyle name="level1a 3 2 3 9 2 2" xfId="5367"/>
    <cellStyle name="level1a 3 2 3 9 3" xfId="5368"/>
    <cellStyle name="level1a 3 2 3 9 3 2" xfId="5369"/>
    <cellStyle name="level1a 3 2 3 9 3 2 2" xfId="5370"/>
    <cellStyle name="level1a 3 2 3 9 4" xfId="5371"/>
    <cellStyle name="level1a 3 2 3_STUD aligned by INSTIT" xfId="5372"/>
    <cellStyle name="level1a 3 2 4" xfId="158"/>
    <cellStyle name="level1a 3 2 4 2" xfId="486"/>
    <cellStyle name="level1a 3 2 4 2 2" xfId="732"/>
    <cellStyle name="level1a 3 2 4 2 2 2" xfId="5373"/>
    <cellStyle name="level1a 3 2 4 2 2 2 2" xfId="5374"/>
    <cellStyle name="level1a 3 2 4 2 2 3" xfId="5375"/>
    <cellStyle name="level1a 3 2 4 2 2 3 2" xfId="5376"/>
    <cellStyle name="level1a 3 2 4 2 2 3 2 2" xfId="5377"/>
    <cellStyle name="level1a 3 2 4 2 2 4" xfId="5378"/>
    <cellStyle name="level1a 3 2 4 2 3" xfId="5379"/>
    <cellStyle name="level1a 3 2 4 2 3 2" xfId="5380"/>
    <cellStyle name="level1a 3 2 4 2 3 2 2" xfId="5381"/>
    <cellStyle name="level1a 3 2 4 2 3 3" xfId="5382"/>
    <cellStyle name="level1a 3 2 4 2 3 3 2" xfId="5383"/>
    <cellStyle name="level1a 3 2 4 2 3 3 2 2" xfId="5384"/>
    <cellStyle name="level1a 3 2 4 2 3 4" xfId="5385"/>
    <cellStyle name="level1a 3 2 4 2 3 4 2" xfId="5386"/>
    <cellStyle name="level1a 3 2 4 2 4" xfId="5387"/>
    <cellStyle name="level1a 3 2 4 2 5" xfId="5388"/>
    <cellStyle name="level1a 3 2 4 2 5 2" xfId="5389"/>
    <cellStyle name="level1a 3 2 4 2 6" xfId="5390"/>
    <cellStyle name="level1a 3 2 4 2 6 2" xfId="5391"/>
    <cellStyle name="level1a 3 2 4 2 7" xfId="5392"/>
    <cellStyle name="level1a 3 2 4 3" xfId="5393"/>
    <cellStyle name="level1a 3 2 4 3 2" xfId="5394"/>
    <cellStyle name="level1a 3 2 4 3 2 2" xfId="5395"/>
    <cellStyle name="level1a 3 2 4 3 2 2 2" xfId="5396"/>
    <cellStyle name="level1a 3 2 4 3 2 3" xfId="5397"/>
    <cellStyle name="level1a 3 2 4 3 2 3 2" xfId="5398"/>
    <cellStyle name="level1a 3 2 4 3 2 3 2 2" xfId="5399"/>
    <cellStyle name="level1a 3 2 4 3 2 4" xfId="5400"/>
    <cellStyle name="level1a 3 2 4 3 3" xfId="5401"/>
    <cellStyle name="level1a 3 2 4 3 3 2" xfId="5402"/>
    <cellStyle name="level1a 3 2 4 3 3 2 2" xfId="5403"/>
    <cellStyle name="level1a 3 2 4 3 3 3" xfId="5404"/>
    <cellStyle name="level1a 3 2 4 3 3 3 2" xfId="5405"/>
    <cellStyle name="level1a 3 2 4 3 3 3 2 2" xfId="5406"/>
    <cellStyle name="level1a 3 2 4 3 3 4" xfId="5407"/>
    <cellStyle name="level1a 3 2 4 3 3 4 2" xfId="5408"/>
    <cellStyle name="level1a 3 2 4 3 4" xfId="5409"/>
    <cellStyle name="level1a 3 2 4 3 5" xfId="5410"/>
    <cellStyle name="level1a 3 2 4 3 5 2" xfId="5411"/>
    <cellStyle name="level1a 3 2 4 3 5 2 2" xfId="5412"/>
    <cellStyle name="level1a 3 2 4 3 6" xfId="5413"/>
    <cellStyle name="level1a 3 2 4 3 6 2" xfId="5414"/>
    <cellStyle name="level1a 3 2 4 3 7" xfId="5415"/>
    <cellStyle name="level1a 3 2 4 4" xfId="5416"/>
    <cellStyle name="level1a 3 2 4 4 2" xfId="5417"/>
    <cellStyle name="level1a 3 2 4 4 2 2" xfId="5418"/>
    <cellStyle name="level1a 3 2 4 4 2 2 2" xfId="5419"/>
    <cellStyle name="level1a 3 2 4 4 2 3" xfId="5420"/>
    <cellStyle name="level1a 3 2 4 4 2 3 2" xfId="5421"/>
    <cellStyle name="level1a 3 2 4 4 2 3 2 2" xfId="5422"/>
    <cellStyle name="level1a 3 2 4 4 2 4" xfId="5423"/>
    <cellStyle name="level1a 3 2 4 4 3" xfId="5424"/>
    <cellStyle name="level1a 3 2 4 4 3 2" xfId="5425"/>
    <cellStyle name="level1a 3 2 4 4 3 2 2" xfId="5426"/>
    <cellStyle name="level1a 3 2 4 4 3 3" xfId="5427"/>
    <cellStyle name="level1a 3 2 4 4 3 3 2" xfId="5428"/>
    <cellStyle name="level1a 3 2 4 4 3 3 2 2" xfId="5429"/>
    <cellStyle name="level1a 3 2 4 4 3 4" xfId="5430"/>
    <cellStyle name="level1a 3 2 4 4 3 4 2" xfId="5431"/>
    <cellStyle name="level1a 3 2 4 4 4" xfId="5432"/>
    <cellStyle name="level1a 3 2 4 4 5" xfId="5433"/>
    <cellStyle name="level1a 3 2 4 4 5 2" xfId="5434"/>
    <cellStyle name="level1a 3 2 4 4 6" xfId="5435"/>
    <cellStyle name="level1a 3 2 4 4 6 2" xfId="5436"/>
    <cellStyle name="level1a 3 2 4 4 6 2 2" xfId="5437"/>
    <cellStyle name="level1a 3 2 4 4 7" xfId="5438"/>
    <cellStyle name="level1a 3 2 4 4 7 2" xfId="5439"/>
    <cellStyle name="level1a 3 2 4 5" xfId="5440"/>
    <cellStyle name="level1a 3 2 4 5 2" xfId="5441"/>
    <cellStyle name="level1a 3 2 4 5 2 2" xfId="5442"/>
    <cellStyle name="level1a 3 2 4 5 2 2 2" xfId="5443"/>
    <cellStyle name="level1a 3 2 4 5 2 3" xfId="5444"/>
    <cellStyle name="level1a 3 2 4 5 2 3 2" xfId="5445"/>
    <cellStyle name="level1a 3 2 4 5 2 3 2 2" xfId="5446"/>
    <cellStyle name="level1a 3 2 4 5 2 4" xfId="5447"/>
    <cellStyle name="level1a 3 2 4 5 3" xfId="5448"/>
    <cellStyle name="level1a 3 2 4 5 3 2" xfId="5449"/>
    <cellStyle name="level1a 3 2 4 5 3 2 2" xfId="5450"/>
    <cellStyle name="level1a 3 2 4 5 3 3" xfId="5451"/>
    <cellStyle name="level1a 3 2 4 5 3 3 2" xfId="5452"/>
    <cellStyle name="level1a 3 2 4 5 3 3 2 2" xfId="5453"/>
    <cellStyle name="level1a 3 2 4 5 3 4" xfId="5454"/>
    <cellStyle name="level1a 3 2 4 5 4" xfId="5455"/>
    <cellStyle name="level1a 3 2 4 5 4 2" xfId="5456"/>
    <cellStyle name="level1a 3 2 4 5 5" xfId="5457"/>
    <cellStyle name="level1a 3 2 4 5 5 2" xfId="5458"/>
    <cellStyle name="level1a 3 2 4 5 5 2 2" xfId="5459"/>
    <cellStyle name="level1a 3 2 4 5 6" xfId="5460"/>
    <cellStyle name="level1a 3 2 4 5 6 2" xfId="5461"/>
    <cellStyle name="level1a 3 2 4 6" xfId="5462"/>
    <cellStyle name="level1a 3 2 4 6 2" xfId="5463"/>
    <cellStyle name="level1a 3 2 4 6 2 2" xfId="5464"/>
    <cellStyle name="level1a 3 2 4 6 2 2 2" xfId="5465"/>
    <cellStyle name="level1a 3 2 4 6 2 3" xfId="5466"/>
    <cellStyle name="level1a 3 2 4 6 2 3 2" xfId="5467"/>
    <cellStyle name="level1a 3 2 4 6 2 3 2 2" xfId="5468"/>
    <cellStyle name="level1a 3 2 4 6 2 4" xfId="5469"/>
    <cellStyle name="level1a 3 2 4 6 3" xfId="5470"/>
    <cellStyle name="level1a 3 2 4 6 3 2" xfId="5471"/>
    <cellStyle name="level1a 3 2 4 6 3 2 2" xfId="5472"/>
    <cellStyle name="level1a 3 2 4 6 3 3" xfId="5473"/>
    <cellStyle name="level1a 3 2 4 6 3 3 2" xfId="5474"/>
    <cellStyle name="level1a 3 2 4 6 3 3 2 2" xfId="5475"/>
    <cellStyle name="level1a 3 2 4 6 3 4" xfId="5476"/>
    <cellStyle name="level1a 3 2 4 6 4" xfId="5477"/>
    <cellStyle name="level1a 3 2 4 6 4 2" xfId="5478"/>
    <cellStyle name="level1a 3 2 4 6 5" xfId="5479"/>
    <cellStyle name="level1a 3 2 4 6 5 2" xfId="5480"/>
    <cellStyle name="level1a 3 2 4 6 5 2 2" xfId="5481"/>
    <cellStyle name="level1a 3 2 4 6 6" xfId="5482"/>
    <cellStyle name="level1a 3 2 4 6 6 2" xfId="5483"/>
    <cellStyle name="level1a 3 2 4 7" xfId="5484"/>
    <cellStyle name="level1a 3 2 4 7 2" xfId="5485"/>
    <cellStyle name="level1a 3 2 4 7 2 2" xfId="5486"/>
    <cellStyle name="level1a 3 2 4 7 3" xfId="5487"/>
    <cellStyle name="level1a 3 2 4 7 3 2" xfId="5488"/>
    <cellStyle name="level1a 3 2 4 7 3 2 2" xfId="5489"/>
    <cellStyle name="level1a 3 2 4 7 4" xfId="5490"/>
    <cellStyle name="level1a 3 2 4 8" xfId="5491"/>
    <cellStyle name="level1a 3 2 4 8 2" xfId="5492"/>
    <cellStyle name="level1a 3 2 4 9" xfId="5493"/>
    <cellStyle name="level1a 3 2 4_STUD aligned by INSTIT" xfId="5494"/>
    <cellStyle name="level1a 3 2 5" xfId="159"/>
    <cellStyle name="level1a 3 2 5 10" xfId="5495"/>
    <cellStyle name="level1a 3 2 5 2" xfId="487"/>
    <cellStyle name="level1a 3 2 5 2 2" xfId="733"/>
    <cellStyle name="level1a 3 2 5 2 2 2" xfId="5496"/>
    <cellStyle name="level1a 3 2 5 2 2 2 2" xfId="5497"/>
    <cellStyle name="level1a 3 2 5 2 2 3" xfId="5498"/>
    <cellStyle name="level1a 3 2 5 2 2 3 2" xfId="5499"/>
    <cellStyle name="level1a 3 2 5 2 2 3 2 2" xfId="5500"/>
    <cellStyle name="level1a 3 2 5 2 2 4" xfId="5501"/>
    <cellStyle name="level1a 3 2 5 2 3" xfId="5502"/>
    <cellStyle name="level1a 3 2 5 2 3 2" xfId="5503"/>
    <cellStyle name="level1a 3 2 5 2 3 2 2" xfId="5504"/>
    <cellStyle name="level1a 3 2 5 2 3 3" xfId="5505"/>
    <cellStyle name="level1a 3 2 5 2 3 3 2" xfId="5506"/>
    <cellStyle name="level1a 3 2 5 2 3 3 2 2" xfId="5507"/>
    <cellStyle name="level1a 3 2 5 2 3 4" xfId="5508"/>
    <cellStyle name="level1a 3 2 5 2 3 4 2" xfId="5509"/>
    <cellStyle name="level1a 3 2 5 2 4" xfId="5510"/>
    <cellStyle name="level1a 3 2 5 2 5" xfId="5511"/>
    <cellStyle name="level1a 3 2 5 2 5 2" xfId="5512"/>
    <cellStyle name="level1a 3 2 5 2 6" xfId="5513"/>
    <cellStyle name="level1a 3 2 5 2 6 2" xfId="5514"/>
    <cellStyle name="level1a 3 2 5 2 6 2 2" xfId="5515"/>
    <cellStyle name="level1a 3 2 5 2 7" xfId="5516"/>
    <cellStyle name="level1a 3 2 5 2 7 2" xfId="5517"/>
    <cellStyle name="level1a 3 2 5 2 8" xfId="5518"/>
    <cellStyle name="level1a 3 2 5 3" xfId="5519"/>
    <cellStyle name="level1a 3 2 5 3 2" xfId="5520"/>
    <cellStyle name="level1a 3 2 5 3 2 2" xfId="5521"/>
    <cellStyle name="level1a 3 2 5 3 2 2 2" xfId="5522"/>
    <cellStyle name="level1a 3 2 5 3 2 3" xfId="5523"/>
    <cellStyle name="level1a 3 2 5 3 2 3 2" xfId="5524"/>
    <cellStyle name="level1a 3 2 5 3 2 3 2 2" xfId="5525"/>
    <cellStyle name="level1a 3 2 5 3 2 4" xfId="5526"/>
    <cellStyle name="level1a 3 2 5 3 3" xfId="5527"/>
    <cellStyle name="level1a 3 2 5 3 3 2" xfId="5528"/>
    <cellStyle name="level1a 3 2 5 3 3 2 2" xfId="5529"/>
    <cellStyle name="level1a 3 2 5 3 3 3" xfId="5530"/>
    <cellStyle name="level1a 3 2 5 3 3 3 2" xfId="5531"/>
    <cellStyle name="level1a 3 2 5 3 3 3 2 2" xfId="5532"/>
    <cellStyle name="level1a 3 2 5 3 3 4" xfId="5533"/>
    <cellStyle name="level1a 3 2 5 3 3 4 2" xfId="5534"/>
    <cellStyle name="level1a 3 2 5 3 4" xfId="5535"/>
    <cellStyle name="level1a 3 2 5 3 5" xfId="5536"/>
    <cellStyle name="level1a 3 2 5 3 5 2" xfId="5537"/>
    <cellStyle name="level1a 3 2 5 3 6" xfId="5538"/>
    <cellStyle name="level1a 3 2 5 4" xfId="5539"/>
    <cellStyle name="level1a 3 2 5 4 2" xfId="5540"/>
    <cellStyle name="level1a 3 2 5 4 2 2" xfId="5541"/>
    <cellStyle name="level1a 3 2 5 4 2 2 2" xfId="5542"/>
    <cellStyle name="level1a 3 2 5 4 2 3" xfId="5543"/>
    <cellStyle name="level1a 3 2 5 4 2 3 2" xfId="5544"/>
    <cellStyle name="level1a 3 2 5 4 2 3 2 2" xfId="5545"/>
    <cellStyle name="level1a 3 2 5 4 2 4" xfId="5546"/>
    <cellStyle name="level1a 3 2 5 4 3" xfId="5547"/>
    <cellStyle name="level1a 3 2 5 4 3 2" xfId="5548"/>
    <cellStyle name="level1a 3 2 5 4 3 2 2" xfId="5549"/>
    <cellStyle name="level1a 3 2 5 4 3 3" xfId="5550"/>
    <cellStyle name="level1a 3 2 5 4 3 3 2" xfId="5551"/>
    <cellStyle name="level1a 3 2 5 4 3 3 2 2" xfId="5552"/>
    <cellStyle name="level1a 3 2 5 4 3 4" xfId="5553"/>
    <cellStyle name="level1a 3 2 5 4 4" xfId="5554"/>
    <cellStyle name="level1a 3 2 5 4 4 2" xfId="5555"/>
    <cellStyle name="level1a 3 2 5 4 5" xfId="5556"/>
    <cellStyle name="level1a 3 2 5 4 5 2" xfId="5557"/>
    <cellStyle name="level1a 3 2 5 4 5 2 2" xfId="5558"/>
    <cellStyle name="level1a 3 2 5 4 6" xfId="5559"/>
    <cellStyle name="level1a 3 2 5 4 6 2" xfId="5560"/>
    <cellStyle name="level1a 3 2 5 5" xfId="5561"/>
    <cellStyle name="level1a 3 2 5 5 2" xfId="5562"/>
    <cellStyle name="level1a 3 2 5 5 2 2" xfId="5563"/>
    <cellStyle name="level1a 3 2 5 5 2 2 2" xfId="5564"/>
    <cellStyle name="level1a 3 2 5 5 2 3" xfId="5565"/>
    <cellStyle name="level1a 3 2 5 5 2 3 2" xfId="5566"/>
    <cellStyle name="level1a 3 2 5 5 2 3 2 2" xfId="5567"/>
    <cellStyle name="level1a 3 2 5 5 2 4" xfId="5568"/>
    <cellStyle name="level1a 3 2 5 5 3" xfId="5569"/>
    <cellStyle name="level1a 3 2 5 5 3 2" xfId="5570"/>
    <cellStyle name="level1a 3 2 5 5 3 2 2" xfId="5571"/>
    <cellStyle name="level1a 3 2 5 5 3 3" xfId="5572"/>
    <cellStyle name="level1a 3 2 5 5 3 3 2" xfId="5573"/>
    <cellStyle name="level1a 3 2 5 5 3 3 2 2" xfId="5574"/>
    <cellStyle name="level1a 3 2 5 5 3 4" xfId="5575"/>
    <cellStyle name="level1a 3 2 5 5 4" xfId="5576"/>
    <cellStyle name="level1a 3 2 5 5 4 2" xfId="5577"/>
    <cellStyle name="level1a 3 2 5 5 5" xfId="5578"/>
    <cellStyle name="level1a 3 2 5 5 5 2" xfId="5579"/>
    <cellStyle name="level1a 3 2 5 5 5 2 2" xfId="5580"/>
    <cellStyle name="level1a 3 2 5 5 6" xfId="5581"/>
    <cellStyle name="level1a 3 2 5 5 6 2" xfId="5582"/>
    <cellStyle name="level1a 3 2 5 6" xfId="5583"/>
    <cellStyle name="level1a 3 2 5 6 2" xfId="5584"/>
    <cellStyle name="level1a 3 2 5 6 2 2" xfId="5585"/>
    <cellStyle name="level1a 3 2 5 6 2 2 2" xfId="5586"/>
    <cellStyle name="level1a 3 2 5 6 2 3" xfId="5587"/>
    <cellStyle name="level1a 3 2 5 6 2 3 2" xfId="5588"/>
    <cellStyle name="level1a 3 2 5 6 2 3 2 2" xfId="5589"/>
    <cellStyle name="level1a 3 2 5 6 2 4" xfId="5590"/>
    <cellStyle name="level1a 3 2 5 6 3" xfId="5591"/>
    <cellStyle name="level1a 3 2 5 6 3 2" xfId="5592"/>
    <cellStyle name="level1a 3 2 5 6 3 2 2" xfId="5593"/>
    <cellStyle name="level1a 3 2 5 6 3 3" xfId="5594"/>
    <cellStyle name="level1a 3 2 5 6 3 3 2" xfId="5595"/>
    <cellStyle name="level1a 3 2 5 6 3 3 2 2" xfId="5596"/>
    <cellStyle name="level1a 3 2 5 6 3 4" xfId="5597"/>
    <cellStyle name="level1a 3 2 5 6 4" xfId="5598"/>
    <cellStyle name="level1a 3 2 5 6 4 2" xfId="5599"/>
    <cellStyle name="level1a 3 2 5 6 5" xfId="5600"/>
    <cellStyle name="level1a 3 2 5 6 5 2" xfId="5601"/>
    <cellStyle name="level1a 3 2 5 6 5 2 2" xfId="5602"/>
    <cellStyle name="level1a 3 2 5 6 6" xfId="5603"/>
    <cellStyle name="level1a 3 2 5 6 6 2" xfId="5604"/>
    <cellStyle name="level1a 3 2 5 7" xfId="5605"/>
    <cellStyle name="level1a 3 2 5 7 2" xfId="5606"/>
    <cellStyle name="level1a 3 2 5 7 2 2" xfId="5607"/>
    <cellStyle name="level1a 3 2 5 7 3" xfId="5608"/>
    <cellStyle name="level1a 3 2 5 7 3 2" xfId="5609"/>
    <cellStyle name="level1a 3 2 5 7 3 2 2" xfId="5610"/>
    <cellStyle name="level1a 3 2 5 7 4" xfId="5611"/>
    <cellStyle name="level1a 3 2 5 8" xfId="5612"/>
    <cellStyle name="level1a 3 2 5 8 2" xfId="5613"/>
    <cellStyle name="level1a 3 2 5 8 2 2" xfId="5614"/>
    <cellStyle name="level1a 3 2 5 8 3" xfId="5615"/>
    <cellStyle name="level1a 3 2 5 8 3 2" xfId="5616"/>
    <cellStyle name="level1a 3 2 5 8 3 2 2" xfId="5617"/>
    <cellStyle name="level1a 3 2 5 8 4" xfId="5618"/>
    <cellStyle name="level1a 3 2 5 9" xfId="5619"/>
    <cellStyle name="level1a 3 2 5 9 2" xfId="5620"/>
    <cellStyle name="level1a 3 2 5_STUD aligned by INSTIT" xfId="5621"/>
    <cellStyle name="level1a 3 2 6" xfId="479"/>
    <cellStyle name="level1a 3 2 6 2" xfId="725"/>
    <cellStyle name="level1a 3 2 6 2 2" xfId="5622"/>
    <cellStyle name="level1a 3 2 6 2 2 2" xfId="5623"/>
    <cellStyle name="level1a 3 2 6 2 3" xfId="5624"/>
    <cellStyle name="level1a 3 2 6 2 3 2" xfId="5625"/>
    <cellStyle name="level1a 3 2 6 2 3 2 2" xfId="5626"/>
    <cellStyle name="level1a 3 2 6 2 4" xfId="5627"/>
    <cellStyle name="level1a 3 2 6 3" xfId="5628"/>
    <cellStyle name="level1a 3 2 6 3 2" xfId="5629"/>
    <cellStyle name="level1a 3 2 6 3 2 2" xfId="5630"/>
    <cellStyle name="level1a 3 2 6 3 3" xfId="5631"/>
    <cellStyle name="level1a 3 2 6 3 3 2" xfId="5632"/>
    <cellStyle name="level1a 3 2 6 3 3 2 2" xfId="5633"/>
    <cellStyle name="level1a 3 2 6 3 4" xfId="5634"/>
    <cellStyle name="level1a 3 2 6 3 4 2" xfId="5635"/>
    <cellStyle name="level1a 3 2 6 4" xfId="5636"/>
    <cellStyle name="level1a 3 2 6 5" xfId="5637"/>
    <cellStyle name="level1a 3 2 6 5 2" xfId="5638"/>
    <cellStyle name="level1a 3 2 6 6" xfId="5639"/>
    <cellStyle name="level1a 3 2 6 6 2" xfId="5640"/>
    <cellStyle name="level1a 3 2 6 7" xfId="5641"/>
    <cellStyle name="level1a 3 2 7" xfId="5642"/>
    <cellStyle name="level1a 3 2 7 2" xfId="5643"/>
    <cellStyle name="level1a 3 2 7 2 2" xfId="5644"/>
    <cellStyle name="level1a 3 2 7 2 2 2" xfId="5645"/>
    <cellStyle name="level1a 3 2 7 2 3" xfId="5646"/>
    <cellStyle name="level1a 3 2 7 2 3 2" xfId="5647"/>
    <cellStyle name="level1a 3 2 7 2 3 2 2" xfId="5648"/>
    <cellStyle name="level1a 3 2 7 2 4" xfId="5649"/>
    <cellStyle name="level1a 3 2 7 3" xfId="5650"/>
    <cellStyle name="level1a 3 2 7 3 2" xfId="5651"/>
    <cellStyle name="level1a 3 2 7 3 2 2" xfId="5652"/>
    <cellStyle name="level1a 3 2 7 3 3" xfId="5653"/>
    <cellStyle name="level1a 3 2 7 3 3 2" xfId="5654"/>
    <cellStyle name="level1a 3 2 7 3 3 2 2" xfId="5655"/>
    <cellStyle name="level1a 3 2 7 3 4" xfId="5656"/>
    <cellStyle name="level1a 3 2 7 3 4 2" xfId="5657"/>
    <cellStyle name="level1a 3 2 7 4" xfId="5658"/>
    <cellStyle name="level1a 3 2 7 5" xfId="5659"/>
    <cellStyle name="level1a 3 2 7 5 2" xfId="5660"/>
    <cellStyle name="level1a 3 2 7 6" xfId="5661"/>
    <cellStyle name="level1a 3 2 7 6 2" xfId="5662"/>
    <cellStyle name="level1a 3 2 7 6 2 2" xfId="5663"/>
    <cellStyle name="level1a 3 2 7 7" xfId="5664"/>
    <cellStyle name="level1a 3 2 7 7 2" xfId="5665"/>
    <cellStyle name="level1a 3 2 7 8" xfId="5666"/>
    <cellStyle name="level1a 3 2 8" xfId="5667"/>
    <cellStyle name="level1a 3 2 8 2" xfId="5668"/>
    <cellStyle name="level1a 3 2 8 2 2" xfId="5669"/>
    <cellStyle name="level1a 3 2 8 2 2 2" xfId="5670"/>
    <cellStyle name="level1a 3 2 8 2 3" xfId="5671"/>
    <cellStyle name="level1a 3 2 8 2 3 2" xfId="5672"/>
    <cellStyle name="level1a 3 2 8 2 3 2 2" xfId="5673"/>
    <cellStyle name="level1a 3 2 8 2 4" xfId="5674"/>
    <cellStyle name="level1a 3 2 8 3" xfId="5675"/>
    <cellStyle name="level1a 3 2 8 3 2" xfId="5676"/>
    <cellStyle name="level1a 3 2 8 3 2 2" xfId="5677"/>
    <cellStyle name="level1a 3 2 8 3 3" xfId="5678"/>
    <cellStyle name="level1a 3 2 8 3 3 2" xfId="5679"/>
    <cellStyle name="level1a 3 2 8 3 3 2 2" xfId="5680"/>
    <cellStyle name="level1a 3 2 8 3 4" xfId="5681"/>
    <cellStyle name="level1a 3 2 8 3 4 2" xfId="5682"/>
    <cellStyle name="level1a 3 2 8 4" xfId="5683"/>
    <cellStyle name="level1a 3 2 8 5" xfId="5684"/>
    <cellStyle name="level1a 3 2 8 5 2" xfId="5685"/>
    <cellStyle name="level1a 3 2 8 5 2 2" xfId="5686"/>
    <cellStyle name="level1a 3 2 8 6" xfId="5687"/>
    <cellStyle name="level1a 3 2 8 6 2" xfId="5688"/>
    <cellStyle name="level1a 3 2 9" xfId="5689"/>
    <cellStyle name="level1a 3 2 9 2" xfId="5690"/>
    <cellStyle name="level1a 3 2 9 2 2" xfId="5691"/>
    <cellStyle name="level1a 3 2 9 2 2 2" xfId="5692"/>
    <cellStyle name="level1a 3 2 9 2 3" xfId="5693"/>
    <cellStyle name="level1a 3 2 9 2 3 2" xfId="5694"/>
    <cellStyle name="level1a 3 2 9 2 3 2 2" xfId="5695"/>
    <cellStyle name="level1a 3 2 9 2 4" xfId="5696"/>
    <cellStyle name="level1a 3 2 9 3" xfId="5697"/>
    <cellStyle name="level1a 3 2 9 3 2" xfId="5698"/>
    <cellStyle name="level1a 3 2 9 3 2 2" xfId="5699"/>
    <cellStyle name="level1a 3 2 9 3 3" xfId="5700"/>
    <cellStyle name="level1a 3 2 9 3 3 2" xfId="5701"/>
    <cellStyle name="level1a 3 2 9 3 3 2 2" xfId="5702"/>
    <cellStyle name="level1a 3 2 9 3 4" xfId="5703"/>
    <cellStyle name="level1a 3 2 9 3 4 2" xfId="5704"/>
    <cellStyle name="level1a 3 2 9 4" xfId="5705"/>
    <cellStyle name="level1a 3 2 9 5" xfId="5706"/>
    <cellStyle name="level1a 3 2 9 5 2" xfId="5707"/>
    <cellStyle name="level1a 3 2 9 6" xfId="5708"/>
    <cellStyle name="level1a 3 2 9 6 2" xfId="5709"/>
    <cellStyle name="level1a 3 2 9 6 2 2" xfId="5710"/>
    <cellStyle name="level1a 3 2 9 7" xfId="5711"/>
    <cellStyle name="level1a 3 2 9 7 2" xfId="5712"/>
    <cellStyle name="level1a 3 2_STUD aligned by INSTIT" xfId="5713"/>
    <cellStyle name="level1a 3 3" xfId="160"/>
    <cellStyle name="level1a 3 3 10" xfId="5714"/>
    <cellStyle name="level1a 3 3 10 2" xfId="5715"/>
    <cellStyle name="level1a 3 3 10 2 2" xfId="5716"/>
    <cellStyle name="level1a 3 3 10 3" xfId="5717"/>
    <cellStyle name="level1a 3 3 10 3 2" xfId="5718"/>
    <cellStyle name="level1a 3 3 10 3 2 2" xfId="5719"/>
    <cellStyle name="level1a 3 3 10 4" xfId="5720"/>
    <cellStyle name="level1a 3 3 11" xfId="5721"/>
    <cellStyle name="level1a 3 3 11 2" xfId="5722"/>
    <cellStyle name="level1a 3 3 12" xfId="5723"/>
    <cellStyle name="level1a 3 3 2" xfId="161"/>
    <cellStyle name="level1a 3 3 2 10" xfId="5724"/>
    <cellStyle name="level1a 3 3 2 10 2" xfId="5725"/>
    <cellStyle name="level1a 3 3 2 11" xfId="5726"/>
    <cellStyle name="level1a 3 3 2 2" xfId="162"/>
    <cellStyle name="level1a 3 3 2 2 2" xfId="490"/>
    <cellStyle name="level1a 3 3 2 2 2 2" xfId="736"/>
    <cellStyle name="level1a 3 3 2 2 2 2 2" xfId="5727"/>
    <cellStyle name="level1a 3 3 2 2 2 2 2 2" xfId="5728"/>
    <cellStyle name="level1a 3 3 2 2 2 2 3" xfId="5729"/>
    <cellStyle name="level1a 3 3 2 2 2 2 3 2" xfId="5730"/>
    <cellStyle name="level1a 3 3 2 2 2 2 3 2 2" xfId="5731"/>
    <cellStyle name="level1a 3 3 2 2 2 2 4" xfId="5732"/>
    <cellStyle name="level1a 3 3 2 2 2 3" xfId="5733"/>
    <cellStyle name="level1a 3 3 2 2 2 3 2" xfId="5734"/>
    <cellStyle name="level1a 3 3 2 2 2 3 2 2" xfId="5735"/>
    <cellStyle name="level1a 3 3 2 2 2 3 3" xfId="5736"/>
    <cellStyle name="level1a 3 3 2 2 2 3 3 2" xfId="5737"/>
    <cellStyle name="level1a 3 3 2 2 2 3 3 2 2" xfId="5738"/>
    <cellStyle name="level1a 3 3 2 2 2 3 4" xfId="5739"/>
    <cellStyle name="level1a 3 3 2 2 2 3 4 2" xfId="5740"/>
    <cellStyle name="level1a 3 3 2 2 2 4" xfId="5741"/>
    <cellStyle name="level1a 3 3 2 2 2 5" xfId="5742"/>
    <cellStyle name="level1a 3 3 2 2 2 5 2" xfId="5743"/>
    <cellStyle name="level1a 3 3 2 2 2 6" xfId="5744"/>
    <cellStyle name="level1a 3 3 2 2 2 6 2" xfId="5745"/>
    <cellStyle name="level1a 3 3 2 2 2 7" xfId="5746"/>
    <cellStyle name="level1a 3 3 2 2 3" xfId="5747"/>
    <cellStyle name="level1a 3 3 2 2 3 2" xfId="5748"/>
    <cellStyle name="level1a 3 3 2 2 3 2 2" xfId="5749"/>
    <cellStyle name="level1a 3 3 2 2 3 2 2 2" xfId="5750"/>
    <cellStyle name="level1a 3 3 2 2 3 2 3" xfId="5751"/>
    <cellStyle name="level1a 3 3 2 2 3 2 3 2" xfId="5752"/>
    <cellStyle name="level1a 3 3 2 2 3 2 3 2 2" xfId="5753"/>
    <cellStyle name="level1a 3 3 2 2 3 2 4" xfId="5754"/>
    <cellStyle name="level1a 3 3 2 2 3 3" xfId="5755"/>
    <cellStyle name="level1a 3 3 2 2 3 3 2" xfId="5756"/>
    <cellStyle name="level1a 3 3 2 2 3 3 2 2" xfId="5757"/>
    <cellStyle name="level1a 3 3 2 2 3 3 3" xfId="5758"/>
    <cellStyle name="level1a 3 3 2 2 3 3 3 2" xfId="5759"/>
    <cellStyle name="level1a 3 3 2 2 3 3 3 2 2" xfId="5760"/>
    <cellStyle name="level1a 3 3 2 2 3 3 4" xfId="5761"/>
    <cellStyle name="level1a 3 3 2 2 3 3 4 2" xfId="5762"/>
    <cellStyle name="level1a 3 3 2 2 3 4" xfId="5763"/>
    <cellStyle name="level1a 3 3 2 2 3 5" xfId="5764"/>
    <cellStyle name="level1a 3 3 2 2 3 5 2" xfId="5765"/>
    <cellStyle name="level1a 3 3 2 2 3 5 2 2" xfId="5766"/>
    <cellStyle name="level1a 3 3 2 2 3 6" xfId="5767"/>
    <cellStyle name="level1a 3 3 2 2 3 6 2" xfId="5768"/>
    <cellStyle name="level1a 3 3 2 2 3 7" xfId="5769"/>
    <cellStyle name="level1a 3 3 2 2 4" xfId="5770"/>
    <cellStyle name="level1a 3 3 2 2 4 2" xfId="5771"/>
    <cellStyle name="level1a 3 3 2 2 4 2 2" xfId="5772"/>
    <cellStyle name="level1a 3 3 2 2 4 2 2 2" xfId="5773"/>
    <cellStyle name="level1a 3 3 2 2 4 2 3" xfId="5774"/>
    <cellStyle name="level1a 3 3 2 2 4 2 3 2" xfId="5775"/>
    <cellStyle name="level1a 3 3 2 2 4 2 3 2 2" xfId="5776"/>
    <cellStyle name="level1a 3 3 2 2 4 2 4" xfId="5777"/>
    <cellStyle name="level1a 3 3 2 2 4 3" xfId="5778"/>
    <cellStyle name="level1a 3 3 2 2 4 3 2" xfId="5779"/>
    <cellStyle name="level1a 3 3 2 2 4 3 2 2" xfId="5780"/>
    <cellStyle name="level1a 3 3 2 2 4 3 3" xfId="5781"/>
    <cellStyle name="level1a 3 3 2 2 4 3 3 2" xfId="5782"/>
    <cellStyle name="level1a 3 3 2 2 4 3 3 2 2" xfId="5783"/>
    <cellStyle name="level1a 3 3 2 2 4 3 4" xfId="5784"/>
    <cellStyle name="level1a 3 3 2 2 4 3 4 2" xfId="5785"/>
    <cellStyle name="level1a 3 3 2 2 4 4" xfId="5786"/>
    <cellStyle name="level1a 3 3 2 2 4 5" xfId="5787"/>
    <cellStyle name="level1a 3 3 2 2 4 5 2" xfId="5788"/>
    <cellStyle name="level1a 3 3 2 2 4 6" xfId="5789"/>
    <cellStyle name="level1a 3 3 2 2 4 6 2" xfId="5790"/>
    <cellStyle name="level1a 3 3 2 2 4 6 2 2" xfId="5791"/>
    <cellStyle name="level1a 3 3 2 2 4 7" xfId="5792"/>
    <cellStyle name="level1a 3 3 2 2 4 7 2" xfId="5793"/>
    <cellStyle name="level1a 3 3 2 2 5" xfId="5794"/>
    <cellStyle name="level1a 3 3 2 2 5 2" xfId="5795"/>
    <cellStyle name="level1a 3 3 2 2 5 2 2" xfId="5796"/>
    <cellStyle name="level1a 3 3 2 2 5 2 2 2" xfId="5797"/>
    <cellStyle name="level1a 3 3 2 2 5 2 3" xfId="5798"/>
    <cellStyle name="level1a 3 3 2 2 5 2 3 2" xfId="5799"/>
    <cellStyle name="level1a 3 3 2 2 5 2 3 2 2" xfId="5800"/>
    <cellStyle name="level1a 3 3 2 2 5 2 4" xfId="5801"/>
    <cellStyle name="level1a 3 3 2 2 5 3" xfId="5802"/>
    <cellStyle name="level1a 3 3 2 2 5 3 2" xfId="5803"/>
    <cellStyle name="level1a 3 3 2 2 5 3 2 2" xfId="5804"/>
    <cellStyle name="level1a 3 3 2 2 5 3 3" xfId="5805"/>
    <cellStyle name="level1a 3 3 2 2 5 3 3 2" xfId="5806"/>
    <cellStyle name="level1a 3 3 2 2 5 3 3 2 2" xfId="5807"/>
    <cellStyle name="level1a 3 3 2 2 5 3 4" xfId="5808"/>
    <cellStyle name="level1a 3 3 2 2 5 4" xfId="5809"/>
    <cellStyle name="level1a 3 3 2 2 5 4 2" xfId="5810"/>
    <cellStyle name="level1a 3 3 2 2 5 5" xfId="5811"/>
    <cellStyle name="level1a 3 3 2 2 5 5 2" xfId="5812"/>
    <cellStyle name="level1a 3 3 2 2 5 5 2 2" xfId="5813"/>
    <cellStyle name="level1a 3 3 2 2 5 6" xfId="5814"/>
    <cellStyle name="level1a 3 3 2 2 5 6 2" xfId="5815"/>
    <cellStyle name="level1a 3 3 2 2 6" xfId="5816"/>
    <cellStyle name="level1a 3 3 2 2 6 2" xfId="5817"/>
    <cellStyle name="level1a 3 3 2 2 6 2 2" xfId="5818"/>
    <cellStyle name="level1a 3 3 2 2 6 2 2 2" xfId="5819"/>
    <cellStyle name="level1a 3 3 2 2 6 2 3" xfId="5820"/>
    <cellStyle name="level1a 3 3 2 2 6 2 3 2" xfId="5821"/>
    <cellStyle name="level1a 3 3 2 2 6 2 3 2 2" xfId="5822"/>
    <cellStyle name="level1a 3 3 2 2 6 2 4" xfId="5823"/>
    <cellStyle name="level1a 3 3 2 2 6 3" xfId="5824"/>
    <cellStyle name="level1a 3 3 2 2 6 3 2" xfId="5825"/>
    <cellStyle name="level1a 3 3 2 2 6 3 2 2" xfId="5826"/>
    <cellStyle name="level1a 3 3 2 2 6 3 3" xfId="5827"/>
    <cellStyle name="level1a 3 3 2 2 6 3 3 2" xfId="5828"/>
    <cellStyle name="level1a 3 3 2 2 6 3 3 2 2" xfId="5829"/>
    <cellStyle name="level1a 3 3 2 2 6 3 4" xfId="5830"/>
    <cellStyle name="level1a 3 3 2 2 6 4" xfId="5831"/>
    <cellStyle name="level1a 3 3 2 2 6 4 2" xfId="5832"/>
    <cellStyle name="level1a 3 3 2 2 6 5" xfId="5833"/>
    <cellStyle name="level1a 3 3 2 2 6 5 2" xfId="5834"/>
    <cellStyle name="level1a 3 3 2 2 6 5 2 2" xfId="5835"/>
    <cellStyle name="level1a 3 3 2 2 6 6" xfId="5836"/>
    <cellStyle name="level1a 3 3 2 2 6 6 2" xfId="5837"/>
    <cellStyle name="level1a 3 3 2 2 7" xfId="5838"/>
    <cellStyle name="level1a 3 3 2 2 7 2" xfId="5839"/>
    <cellStyle name="level1a 3 3 2 2 7 2 2" xfId="5840"/>
    <cellStyle name="level1a 3 3 2 2 7 3" xfId="5841"/>
    <cellStyle name="level1a 3 3 2 2 7 3 2" xfId="5842"/>
    <cellStyle name="level1a 3 3 2 2 7 3 2 2" xfId="5843"/>
    <cellStyle name="level1a 3 3 2 2 7 4" xfId="5844"/>
    <cellStyle name="level1a 3 3 2 2 8" xfId="5845"/>
    <cellStyle name="level1a 3 3 2 2 8 2" xfId="5846"/>
    <cellStyle name="level1a 3 3 2 2 9" xfId="5847"/>
    <cellStyle name="level1a 3 3 2 2_STUD aligned by INSTIT" xfId="5848"/>
    <cellStyle name="level1a 3 3 2 3" xfId="163"/>
    <cellStyle name="level1a 3 3 2 3 10" xfId="5849"/>
    <cellStyle name="level1a 3 3 2 3 2" xfId="491"/>
    <cellStyle name="level1a 3 3 2 3 2 2" xfId="737"/>
    <cellStyle name="level1a 3 3 2 3 2 2 2" xfId="5850"/>
    <cellStyle name="level1a 3 3 2 3 2 2 2 2" xfId="5851"/>
    <cellStyle name="level1a 3 3 2 3 2 2 3" xfId="5852"/>
    <cellStyle name="level1a 3 3 2 3 2 2 3 2" xfId="5853"/>
    <cellStyle name="level1a 3 3 2 3 2 2 3 2 2" xfId="5854"/>
    <cellStyle name="level1a 3 3 2 3 2 2 4" xfId="5855"/>
    <cellStyle name="level1a 3 3 2 3 2 3" xfId="5856"/>
    <cellStyle name="level1a 3 3 2 3 2 3 2" xfId="5857"/>
    <cellStyle name="level1a 3 3 2 3 2 3 2 2" xfId="5858"/>
    <cellStyle name="level1a 3 3 2 3 2 3 3" xfId="5859"/>
    <cellStyle name="level1a 3 3 2 3 2 3 3 2" xfId="5860"/>
    <cellStyle name="level1a 3 3 2 3 2 3 3 2 2" xfId="5861"/>
    <cellStyle name="level1a 3 3 2 3 2 3 4" xfId="5862"/>
    <cellStyle name="level1a 3 3 2 3 2 3 4 2" xfId="5863"/>
    <cellStyle name="level1a 3 3 2 3 2 4" xfId="5864"/>
    <cellStyle name="level1a 3 3 2 3 2 5" xfId="5865"/>
    <cellStyle name="level1a 3 3 2 3 2 5 2" xfId="5866"/>
    <cellStyle name="level1a 3 3 2 3 2 5 2 2" xfId="5867"/>
    <cellStyle name="level1a 3 3 2 3 2 6" xfId="5868"/>
    <cellStyle name="level1a 3 3 2 3 2 6 2" xfId="5869"/>
    <cellStyle name="level1a 3 3 2 3 2 7" xfId="5870"/>
    <cellStyle name="level1a 3 3 2 3 3" xfId="5871"/>
    <cellStyle name="level1a 3 3 2 3 3 2" xfId="5872"/>
    <cellStyle name="level1a 3 3 2 3 3 2 2" xfId="5873"/>
    <cellStyle name="level1a 3 3 2 3 3 2 2 2" xfId="5874"/>
    <cellStyle name="level1a 3 3 2 3 3 2 3" xfId="5875"/>
    <cellStyle name="level1a 3 3 2 3 3 2 3 2" xfId="5876"/>
    <cellStyle name="level1a 3 3 2 3 3 2 3 2 2" xfId="5877"/>
    <cellStyle name="level1a 3 3 2 3 3 2 4" xfId="5878"/>
    <cellStyle name="level1a 3 3 2 3 3 3" xfId="5879"/>
    <cellStyle name="level1a 3 3 2 3 3 3 2" xfId="5880"/>
    <cellStyle name="level1a 3 3 2 3 3 3 2 2" xfId="5881"/>
    <cellStyle name="level1a 3 3 2 3 3 3 3" xfId="5882"/>
    <cellStyle name="level1a 3 3 2 3 3 3 3 2" xfId="5883"/>
    <cellStyle name="level1a 3 3 2 3 3 3 3 2 2" xfId="5884"/>
    <cellStyle name="level1a 3 3 2 3 3 3 4" xfId="5885"/>
    <cellStyle name="level1a 3 3 2 3 3 4" xfId="5886"/>
    <cellStyle name="level1a 3 3 2 3 3 4 2" xfId="5887"/>
    <cellStyle name="level1a 3 3 2 3 3 5" xfId="5888"/>
    <cellStyle name="level1a 3 3 2 3 3 5 2" xfId="5889"/>
    <cellStyle name="level1a 3 3 2 3 3 6" xfId="5890"/>
    <cellStyle name="level1a 3 3 2 3 4" xfId="5891"/>
    <cellStyle name="level1a 3 3 2 3 4 2" xfId="5892"/>
    <cellStyle name="level1a 3 3 2 3 4 2 2" xfId="5893"/>
    <cellStyle name="level1a 3 3 2 3 4 2 2 2" xfId="5894"/>
    <cellStyle name="level1a 3 3 2 3 4 2 3" xfId="5895"/>
    <cellStyle name="level1a 3 3 2 3 4 2 3 2" xfId="5896"/>
    <cellStyle name="level1a 3 3 2 3 4 2 3 2 2" xfId="5897"/>
    <cellStyle name="level1a 3 3 2 3 4 2 4" xfId="5898"/>
    <cellStyle name="level1a 3 3 2 3 4 3" xfId="5899"/>
    <cellStyle name="level1a 3 3 2 3 4 3 2" xfId="5900"/>
    <cellStyle name="level1a 3 3 2 3 4 3 2 2" xfId="5901"/>
    <cellStyle name="level1a 3 3 2 3 4 3 3" xfId="5902"/>
    <cellStyle name="level1a 3 3 2 3 4 3 3 2" xfId="5903"/>
    <cellStyle name="level1a 3 3 2 3 4 3 3 2 2" xfId="5904"/>
    <cellStyle name="level1a 3 3 2 3 4 3 4" xfId="5905"/>
    <cellStyle name="level1a 3 3 2 3 4 4" xfId="5906"/>
    <cellStyle name="level1a 3 3 2 3 4 4 2" xfId="5907"/>
    <cellStyle name="level1a 3 3 2 3 4 5" xfId="5908"/>
    <cellStyle name="level1a 3 3 2 3 4 5 2" xfId="5909"/>
    <cellStyle name="level1a 3 3 2 3 4 5 2 2" xfId="5910"/>
    <cellStyle name="level1a 3 3 2 3 4 6" xfId="5911"/>
    <cellStyle name="level1a 3 3 2 3 4 6 2" xfId="5912"/>
    <cellStyle name="level1a 3 3 2 3 5" xfId="5913"/>
    <cellStyle name="level1a 3 3 2 3 5 2" xfId="5914"/>
    <cellStyle name="level1a 3 3 2 3 5 2 2" xfId="5915"/>
    <cellStyle name="level1a 3 3 2 3 5 2 2 2" xfId="5916"/>
    <cellStyle name="level1a 3 3 2 3 5 2 3" xfId="5917"/>
    <cellStyle name="level1a 3 3 2 3 5 2 3 2" xfId="5918"/>
    <cellStyle name="level1a 3 3 2 3 5 2 3 2 2" xfId="5919"/>
    <cellStyle name="level1a 3 3 2 3 5 2 4" xfId="5920"/>
    <cellStyle name="level1a 3 3 2 3 5 3" xfId="5921"/>
    <cellStyle name="level1a 3 3 2 3 5 3 2" xfId="5922"/>
    <cellStyle name="level1a 3 3 2 3 5 3 2 2" xfId="5923"/>
    <cellStyle name="level1a 3 3 2 3 5 3 3" xfId="5924"/>
    <cellStyle name="level1a 3 3 2 3 5 3 3 2" xfId="5925"/>
    <cellStyle name="level1a 3 3 2 3 5 3 3 2 2" xfId="5926"/>
    <cellStyle name="level1a 3 3 2 3 5 3 4" xfId="5927"/>
    <cellStyle name="level1a 3 3 2 3 5 4" xfId="5928"/>
    <cellStyle name="level1a 3 3 2 3 5 4 2" xfId="5929"/>
    <cellStyle name="level1a 3 3 2 3 5 5" xfId="5930"/>
    <cellStyle name="level1a 3 3 2 3 5 5 2" xfId="5931"/>
    <cellStyle name="level1a 3 3 2 3 5 5 2 2" xfId="5932"/>
    <cellStyle name="level1a 3 3 2 3 5 6" xfId="5933"/>
    <cellStyle name="level1a 3 3 2 3 5 6 2" xfId="5934"/>
    <cellStyle name="level1a 3 3 2 3 6" xfId="5935"/>
    <cellStyle name="level1a 3 3 2 3 6 2" xfId="5936"/>
    <cellStyle name="level1a 3 3 2 3 6 2 2" xfId="5937"/>
    <cellStyle name="level1a 3 3 2 3 6 2 2 2" xfId="5938"/>
    <cellStyle name="level1a 3 3 2 3 6 2 3" xfId="5939"/>
    <cellStyle name="level1a 3 3 2 3 6 2 3 2" xfId="5940"/>
    <cellStyle name="level1a 3 3 2 3 6 2 3 2 2" xfId="5941"/>
    <cellStyle name="level1a 3 3 2 3 6 2 4" xfId="5942"/>
    <cellStyle name="level1a 3 3 2 3 6 3" xfId="5943"/>
    <cellStyle name="level1a 3 3 2 3 6 3 2" xfId="5944"/>
    <cellStyle name="level1a 3 3 2 3 6 3 2 2" xfId="5945"/>
    <cellStyle name="level1a 3 3 2 3 6 3 3" xfId="5946"/>
    <cellStyle name="level1a 3 3 2 3 6 3 3 2" xfId="5947"/>
    <cellStyle name="level1a 3 3 2 3 6 3 3 2 2" xfId="5948"/>
    <cellStyle name="level1a 3 3 2 3 6 3 4" xfId="5949"/>
    <cellStyle name="level1a 3 3 2 3 6 4" xfId="5950"/>
    <cellStyle name="level1a 3 3 2 3 6 4 2" xfId="5951"/>
    <cellStyle name="level1a 3 3 2 3 6 5" xfId="5952"/>
    <cellStyle name="level1a 3 3 2 3 6 5 2" xfId="5953"/>
    <cellStyle name="level1a 3 3 2 3 6 5 2 2" xfId="5954"/>
    <cellStyle name="level1a 3 3 2 3 6 6" xfId="5955"/>
    <cellStyle name="level1a 3 3 2 3 6 6 2" xfId="5956"/>
    <cellStyle name="level1a 3 3 2 3 7" xfId="5957"/>
    <cellStyle name="level1a 3 3 2 3 7 2" xfId="5958"/>
    <cellStyle name="level1a 3 3 2 3 7 2 2" xfId="5959"/>
    <cellStyle name="level1a 3 3 2 3 7 3" xfId="5960"/>
    <cellStyle name="level1a 3 3 2 3 7 3 2" xfId="5961"/>
    <cellStyle name="level1a 3 3 2 3 7 3 2 2" xfId="5962"/>
    <cellStyle name="level1a 3 3 2 3 7 4" xfId="5963"/>
    <cellStyle name="level1a 3 3 2 3 8" xfId="5964"/>
    <cellStyle name="level1a 3 3 2 3 8 2" xfId="5965"/>
    <cellStyle name="level1a 3 3 2 3 8 2 2" xfId="5966"/>
    <cellStyle name="level1a 3 3 2 3 8 3" xfId="5967"/>
    <cellStyle name="level1a 3 3 2 3 8 3 2" xfId="5968"/>
    <cellStyle name="level1a 3 3 2 3 8 3 2 2" xfId="5969"/>
    <cellStyle name="level1a 3 3 2 3 8 4" xfId="5970"/>
    <cellStyle name="level1a 3 3 2 3 9" xfId="5971"/>
    <cellStyle name="level1a 3 3 2 3 9 2" xfId="5972"/>
    <cellStyle name="level1a 3 3 2 3_STUD aligned by INSTIT" xfId="5973"/>
    <cellStyle name="level1a 3 3 2 4" xfId="489"/>
    <cellStyle name="level1a 3 3 2 4 2" xfId="735"/>
    <cellStyle name="level1a 3 3 2 4 2 2" xfId="5974"/>
    <cellStyle name="level1a 3 3 2 4 2 2 2" xfId="5975"/>
    <cellStyle name="level1a 3 3 2 4 2 3" xfId="5976"/>
    <cellStyle name="level1a 3 3 2 4 2 3 2" xfId="5977"/>
    <cellStyle name="level1a 3 3 2 4 2 3 2 2" xfId="5978"/>
    <cellStyle name="level1a 3 3 2 4 2 4" xfId="5979"/>
    <cellStyle name="level1a 3 3 2 4 3" xfId="5980"/>
    <cellStyle name="level1a 3 3 2 4 3 2" xfId="5981"/>
    <cellStyle name="level1a 3 3 2 4 3 2 2" xfId="5982"/>
    <cellStyle name="level1a 3 3 2 4 3 3" xfId="5983"/>
    <cellStyle name="level1a 3 3 2 4 3 3 2" xfId="5984"/>
    <cellStyle name="level1a 3 3 2 4 3 3 2 2" xfId="5985"/>
    <cellStyle name="level1a 3 3 2 4 3 4" xfId="5986"/>
    <cellStyle name="level1a 3 3 2 4 3 4 2" xfId="5987"/>
    <cellStyle name="level1a 3 3 2 4 4" xfId="5988"/>
    <cellStyle name="level1a 3 3 2 4 5" xfId="5989"/>
    <cellStyle name="level1a 3 3 2 4 5 2" xfId="5990"/>
    <cellStyle name="level1a 3 3 2 4 6" xfId="5991"/>
    <cellStyle name="level1a 3 3 2 4 6 2" xfId="5992"/>
    <cellStyle name="level1a 3 3 2 4 7" xfId="5993"/>
    <cellStyle name="level1a 3 3 2 5" xfId="5994"/>
    <cellStyle name="level1a 3 3 2 5 2" xfId="5995"/>
    <cellStyle name="level1a 3 3 2 5 2 2" xfId="5996"/>
    <cellStyle name="level1a 3 3 2 5 2 2 2" xfId="5997"/>
    <cellStyle name="level1a 3 3 2 5 2 3" xfId="5998"/>
    <cellStyle name="level1a 3 3 2 5 2 3 2" xfId="5999"/>
    <cellStyle name="level1a 3 3 2 5 2 3 2 2" xfId="6000"/>
    <cellStyle name="level1a 3 3 2 5 2 4" xfId="6001"/>
    <cellStyle name="level1a 3 3 2 5 3" xfId="6002"/>
    <cellStyle name="level1a 3 3 2 5 3 2" xfId="6003"/>
    <cellStyle name="level1a 3 3 2 5 3 2 2" xfId="6004"/>
    <cellStyle name="level1a 3 3 2 5 3 3" xfId="6005"/>
    <cellStyle name="level1a 3 3 2 5 3 3 2" xfId="6006"/>
    <cellStyle name="level1a 3 3 2 5 3 3 2 2" xfId="6007"/>
    <cellStyle name="level1a 3 3 2 5 3 4" xfId="6008"/>
    <cellStyle name="level1a 3 3 2 5 3 4 2" xfId="6009"/>
    <cellStyle name="level1a 3 3 2 5 4" xfId="6010"/>
    <cellStyle name="level1a 3 3 2 5 5" xfId="6011"/>
    <cellStyle name="level1a 3 3 2 5 5 2" xfId="6012"/>
    <cellStyle name="level1a 3 3 2 5 6" xfId="6013"/>
    <cellStyle name="level1a 3 3 2 5 6 2" xfId="6014"/>
    <cellStyle name="level1a 3 3 2 5 6 2 2" xfId="6015"/>
    <cellStyle name="level1a 3 3 2 5 7" xfId="6016"/>
    <cellStyle name="level1a 3 3 2 5 7 2" xfId="6017"/>
    <cellStyle name="level1a 3 3 2 5 8" xfId="6018"/>
    <cellStyle name="level1a 3 3 2 6" xfId="6019"/>
    <cellStyle name="level1a 3 3 2 6 2" xfId="6020"/>
    <cellStyle name="level1a 3 3 2 6 2 2" xfId="6021"/>
    <cellStyle name="level1a 3 3 2 6 2 2 2" xfId="6022"/>
    <cellStyle name="level1a 3 3 2 6 2 3" xfId="6023"/>
    <cellStyle name="level1a 3 3 2 6 2 3 2" xfId="6024"/>
    <cellStyle name="level1a 3 3 2 6 2 3 2 2" xfId="6025"/>
    <cellStyle name="level1a 3 3 2 6 2 4" xfId="6026"/>
    <cellStyle name="level1a 3 3 2 6 3" xfId="6027"/>
    <cellStyle name="level1a 3 3 2 6 3 2" xfId="6028"/>
    <cellStyle name="level1a 3 3 2 6 3 2 2" xfId="6029"/>
    <cellStyle name="level1a 3 3 2 6 3 3" xfId="6030"/>
    <cellStyle name="level1a 3 3 2 6 3 3 2" xfId="6031"/>
    <cellStyle name="level1a 3 3 2 6 3 3 2 2" xfId="6032"/>
    <cellStyle name="level1a 3 3 2 6 3 4" xfId="6033"/>
    <cellStyle name="level1a 3 3 2 6 3 4 2" xfId="6034"/>
    <cellStyle name="level1a 3 3 2 6 4" xfId="6035"/>
    <cellStyle name="level1a 3 3 2 6 5" xfId="6036"/>
    <cellStyle name="level1a 3 3 2 6 5 2" xfId="6037"/>
    <cellStyle name="level1a 3 3 2 6 5 2 2" xfId="6038"/>
    <cellStyle name="level1a 3 3 2 6 6" xfId="6039"/>
    <cellStyle name="level1a 3 3 2 6 6 2" xfId="6040"/>
    <cellStyle name="level1a 3 3 2 7" xfId="6041"/>
    <cellStyle name="level1a 3 3 2 7 2" xfId="6042"/>
    <cellStyle name="level1a 3 3 2 7 2 2" xfId="6043"/>
    <cellStyle name="level1a 3 3 2 7 2 2 2" xfId="6044"/>
    <cellStyle name="level1a 3 3 2 7 2 3" xfId="6045"/>
    <cellStyle name="level1a 3 3 2 7 2 3 2" xfId="6046"/>
    <cellStyle name="level1a 3 3 2 7 2 3 2 2" xfId="6047"/>
    <cellStyle name="level1a 3 3 2 7 2 4" xfId="6048"/>
    <cellStyle name="level1a 3 3 2 7 3" xfId="6049"/>
    <cellStyle name="level1a 3 3 2 7 3 2" xfId="6050"/>
    <cellStyle name="level1a 3 3 2 7 3 2 2" xfId="6051"/>
    <cellStyle name="level1a 3 3 2 7 3 3" xfId="6052"/>
    <cellStyle name="level1a 3 3 2 7 3 3 2" xfId="6053"/>
    <cellStyle name="level1a 3 3 2 7 3 3 2 2" xfId="6054"/>
    <cellStyle name="level1a 3 3 2 7 3 4" xfId="6055"/>
    <cellStyle name="level1a 3 3 2 7 3 4 2" xfId="6056"/>
    <cellStyle name="level1a 3 3 2 7 4" xfId="6057"/>
    <cellStyle name="level1a 3 3 2 7 5" xfId="6058"/>
    <cellStyle name="level1a 3 3 2 7 5 2" xfId="6059"/>
    <cellStyle name="level1a 3 3 2 7 6" xfId="6060"/>
    <cellStyle name="level1a 3 3 2 7 6 2" xfId="6061"/>
    <cellStyle name="level1a 3 3 2 7 6 2 2" xfId="6062"/>
    <cellStyle name="level1a 3 3 2 7 7" xfId="6063"/>
    <cellStyle name="level1a 3 3 2 7 7 2" xfId="6064"/>
    <cellStyle name="level1a 3 3 2 8" xfId="6065"/>
    <cellStyle name="level1a 3 3 2 8 2" xfId="6066"/>
    <cellStyle name="level1a 3 3 2 8 2 2" xfId="6067"/>
    <cellStyle name="level1a 3 3 2 8 2 2 2" xfId="6068"/>
    <cellStyle name="level1a 3 3 2 8 2 3" xfId="6069"/>
    <cellStyle name="level1a 3 3 2 8 2 3 2" xfId="6070"/>
    <cellStyle name="level1a 3 3 2 8 2 3 2 2" xfId="6071"/>
    <cellStyle name="level1a 3 3 2 8 2 4" xfId="6072"/>
    <cellStyle name="level1a 3 3 2 8 3" xfId="6073"/>
    <cellStyle name="level1a 3 3 2 8 3 2" xfId="6074"/>
    <cellStyle name="level1a 3 3 2 8 3 2 2" xfId="6075"/>
    <cellStyle name="level1a 3 3 2 8 3 3" xfId="6076"/>
    <cellStyle name="level1a 3 3 2 8 3 3 2" xfId="6077"/>
    <cellStyle name="level1a 3 3 2 8 3 3 2 2" xfId="6078"/>
    <cellStyle name="level1a 3 3 2 8 3 4" xfId="6079"/>
    <cellStyle name="level1a 3 3 2 8 4" xfId="6080"/>
    <cellStyle name="level1a 3 3 2 8 4 2" xfId="6081"/>
    <cellStyle name="level1a 3 3 2 8 5" xfId="6082"/>
    <cellStyle name="level1a 3 3 2 8 5 2" xfId="6083"/>
    <cellStyle name="level1a 3 3 2 8 5 2 2" xfId="6084"/>
    <cellStyle name="level1a 3 3 2 8 6" xfId="6085"/>
    <cellStyle name="level1a 3 3 2 8 6 2" xfId="6086"/>
    <cellStyle name="level1a 3 3 2 9" xfId="6087"/>
    <cellStyle name="level1a 3 3 2 9 2" xfId="6088"/>
    <cellStyle name="level1a 3 3 2 9 2 2" xfId="6089"/>
    <cellStyle name="level1a 3 3 2 9 3" xfId="6090"/>
    <cellStyle name="level1a 3 3 2 9 3 2" xfId="6091"/>
    <cellStyle name="level1a 3 3 2 9 3 2 2" xfId="6092"/>
    <cellStyle name="level1a 3 3 2 9 4" xfId="6093"/>
    <cellStyle name="level1a 3 3 2_STUD aligned by INSTIT" xfId="6094"/>
    <cellStyle name="level1a 3 3 3" xfId="164"/>
    <cellStyle name="level1a 3 3 3 2" xfId="492"/>
    <cellStyle name="level1a 3 3 3 2 2" xfId="738"/>
    <cellStyle name="level1a 3 3 3 2 2 2" xfId="6095"/>
    <cellStyle name="level1a 3 3 3 2 2 2 2" xfId="6096"/>
    <cellStyle name="level1a 3 3 3 2 2 3" xfId="6097"/>
    <cellStyle name="level1a 3 3 3 2 2 3 2" xfId="6098"/>
    <cellStyle name="level1a 3 3 3 2 2 3 2 2" xfId="6099"/>
    <cellStyle name="level1a 3 3 3 2 2 4" xfId="6100"/>
    <cellStyle name="level1a 3 3 3 2 3" xfId="6101"/>
    <cellStyle name="level1a 3 3 3 2 3 2" xfId="6102"/>
    <cellStyle name="level1a 3 3 3 2 3 2 2" xfId="6103"/>
    <cellStyle name="level1a 3 3 3 2 3 3" xfId="6104"/>
    <cellStyle name="level1a 3 3 3 2 3 3 2" xfId="6105"/>
    <cellStyle name="level1a 3 3 3 2 3 3 2 2" xfId="6106"/>
    <cellStyle name="level1a 3 3 3 2 3 4" xfId="6107"/>
    <cellStyle name="level1a 3 3 3 2 3 4 2" xfId="6108"/>
    <cellStyle name="level1a 3 3 3 2 4" xfId="6109"/>
    <cellStyle name="level1a 3 3 3 2 5" xfId="6110"/>
    <cellStyle name="level1a 3 3 3 2 5 2" xfId="6111"/>
    <cellStyle name="level1a 3 3 3 2 6" xfId="6112"/>
    <cellStyle name="level1a 3 3 3 2 6 2" xfId="6113"/>
    <cellStyle name="level1a 3 3 3 2 7" xfId="6114"/>
    <cellStyle name="level1a 3 3 3 3" xfId="6115"/>
    <cellStyle name="level1a 3 3 3 3 2" xfId="6116"/>
    <cellStyle name="level1a 3 3 3 3 2 2" xfId="6117"/>
    <cellStyle name="level1a 3 3 3 3 2 2 2" xfId="6118"/>
    <cellStyle name="level1a 3 3 3 3 2 3" xfId="6119"/>
    <cellStyle name="level1a 3 3 3 3 2 3 2" xfId="6120"/>
    <cellStyle name="level1a 3 3 3 3 2 3 2 2" xfId="6121"/>
    <cellStyle name="level1a 3 3 3 3 2 4" xfId="6122"/>
    <cellStyle name="level1a 3 3 3 3 3" xfId="6123"/>
    <cellStyle name="level1a 3 3 3 3 3 2" xfId="6124"/>
    <cellStyle name="level1a 3 3 3 3 3 2 2" xfId="6125"/>
    <cellStyle name="level1a 3 3 3 3 3 3" xfId="6126"/>
    <cellStyle name="level1a 3 3 3 3 3 3 2" xfId="6127"/>
    <cellStyle name="level1a 3 3 3 3 3 3 2 2" xfId="6128"/>
    <cellStyle name="level1a 3 3 3 3 3 4" xfId="6129"/>
    <cellStyle name="level1a 3 3 3 3 3 4 2" xfId="6130"/>
    <cellStyle name="level1a 3 3 3 3 4" xfId="6131"/>
    <cellStyle name="level1a 3 3 3 3 5" xfId="6132"/>
    <cellStyle name="level1a 3 3 3 3 5 2" xfId="6133"/>
    <cellStyle name="level1a 3 3 3 3 5 2 2" xfId="6134"/>
    <cellStyle name="level1a 3 3 3 3 6" xfId="6135"/>
    <cellStyle name="level1a 3 3 3 3 6 2" xfId="6136"/>
    <cellStyle name="level1a 3 3 3 3 7" xfId="6137"/>
    <cellStyle name="level1a 3 3 3 4" xfId="6138"/>
    <cellStyle name="level1a 3 3 3 4 2" xfId="6139"/>
    <cellStyle name="level1a 3 3 3 4 2 2" xfId="6140"/>
    <cellStyle name="level1a 3 3 3 4 2 2 2" xfId="6141"/>
    <cellStyle name="level1a 3 3 3 4 2 3" xfId="6142"/>
    <cellStyle name="level1a 3 3 3 4 2 3 2" xfId="6143"/>
    <cellStyle name="level1a 3 3 3 4 2 3 2 2" xfId="6144"/>
    <cellStyle name="level1a 3 3 3 4 2 4" xfId="6145"/>
    <cellStyle name="level1a 3 3 3 4 3" xfId="6146"/>
    <cellStyle name="level1a 3 3 3 4 3 2" xfId="6147"/>
    <cellStyle name="level1a 3 3 3 4 3 2 2" xfId="6148"/>
    <cellStyle name="level1a 3 3 3 4 3 3" xfId="6149"/>
    <cellStyle name="level1a 3 3 3 4 3 3 2" xfId="6150"/>
    <cellStyle name="level1a 3 3 3 4 3 3 2 2" xfId="6151"/>
    <cellStyle name="level1a 3 3 3 4 3 4" xfId="6152"/>
    <cellStyle name="level1a 3 3 3 4 3 4 2" xfId="6153"/>
    <cellStyle name="level1a 3 3 3 4 4" xfId="6154"/>
    <cellStyle name="level1a 3 3 3 4 5" xfId="6155"/>
    <cellStyle name="level1a 3 3 3 4 5 2" xfId="6156"/>
    <cellStyle name="level1a 3 3 3 4 6" xfId="6157"/>
    <cellStyle name="level1a 3 3 3 4 6 2" xfId="6158"/>
    <cellStyle name="level1a 3 3 3 4 6 2 2" xfId="6159"/>
    <cellStyle name="level1a 3 3 3 4 7" xfId="6160"/>
    <cellStyle name="level1a 3 3 3 4 7 2" xfId="6161"/>
    <cellStyle name="level1a 3 3 3 5" xfId="6162"/>
    <cellStyle name="level1a 3 3 3 5 2" xfId="6163"/>
    <cellStyle name="level1a 3 3 3 5 2 2" xfId="6164"/>
    <cellStyle name="level1a 3 3 3 5 2 2 2" xfId="6165"/>
    <cellStyle name="level1a 3 3 3 5 2 3" xfId="6166"/>
    <cellStyle name="level1a 3 3 3 5 2 3 2" xfId="6167"/>
    <cellStyle name="level1a 3 3 3 5 2 3 2 2" xfId="6168"/>
    <cellStyle name="level1a 3 3 3 5 2 4" xfId="6169"/>
    <cellStyle name="level1a 3 3 3 5 3" xfId="6170"/>
    <cellStyle name="level1a 3 3 3 5 3 2" xfId="6171"/>
    <cellStyle name="level1a 3 3 3 5 3 2 2" xfId="6172"/>
    <cellStyle name="level1a 3 3 3 5 3 3" xfId="6173"/>
    <cellStyle name="level1a 3 3 3 5 3 3 2" xfId="6174"/>
    <cellStyle name="level1a 3 3 3 5 3 3 2 2" xfId="6175"/>
    <cellStyle name="level1a 3 3 3 5 3 4" xfId="6176"/>
    <cellStyle name="level1a 3 3 3 5 4" xfId="6177"/>
    <cellStyle name="level1a 3 3 3 5 4 2" xfId="6178"/>
    <cellStyle name="level1a 3 3 3 5 5" xfId="6179"/>
    <cellStyle name="level1a 3 3 3 5 5 2" xfId="6180"/>
    <cellStyle name="level1a 3 3 3 5 5 2 2" xfId="6181"/>
    <cellStyle name="level1a 3 3 3 5 6" xfId="6182"/>
    <cellStyle name="level1a 3 3 3 5 6 2" xfId="6183"/>
    <cellStyle name="level1a 3 3 3 6" xfId="6184"/>
    <cellStyle name="level1a 3 3 3 6 2" xfId="6185"/>
    <cellStyle name="level1a 3 3 3 6 2 2" xfId="6186"/>
    <cellStyle name="level1a 3 3 3 6 2 2 2" xfId="6187"/>
    <cellStyle name="level1a 3 3 3 6 2 3" xfId="6188"/>
    <cellStyle name="level1a 3 3 3 6 2 3 2" xfId="6189"/>
    <cellStyle name="level1a 3 3 3 6 2 3 2 2" xfId="6190"/>
    <cellStyle name="level1a 3 3 3 6 2 4" xfId="6191"/>
    <cellStyle name="level1a 3 3 3 6 3" xfId="6192"/>
    <cellStyle name="level1a 3 3 3 6 3 2" xfId="6193"/>
    <cellStyle name="level1a 3 3 3 6 3 2 2" xfId="6194"/>
    <cellStyle name="level1a 3 3 3 6 3 3" xfId="6195"/>
    <cellStyle name="level1a 3 3 3 6 3 3 2" xfId="6196"/>
    <cellStyle name="level1a 3 3 3 6 3 3 2 2" xfId="6197"/>
    <cellStyle name="level1a 3 3 3 6 3 4" xfId="6198"/>
    <cellStyle name="level1a 3 3 3 6 4" xfId="6199"/>
    <cellStyle name="level1a 3 3 3 6 4 2" xfId="6200"/>
    <cellStyle name="level1a 3 3 3 6 5" xfId="6201"/>
    <cellStyle name="level1a 3 3 3 6 5 2" xfId="6202"/>
    <cellStyle name="level1a 3 3 3 6 5 2 2" xfId="6203"/>
    <cellStyle name="level1a 3 3 3 6 6" xfId="6204"/>
    <cellStyle name="level1a 3 3 3 6 6 2" xfId="6205"/>
    <cellStyle name="level1a 3 3 3 7" xfId="6206"/>
    <cellStyle name="level1a 3 3 3 7 2" xfId="6207"/>
    <cellStyle name="level1a 3 3 3 7 2 2" xfId="6208"/>
    <cellStyle name="level1a 3 3 3 7 3" xfId="6209"/>
    <cellStyle name="level1a 3 3 3 7 3 2" xfId="6210"/>
    <cellStyle name="level1a 3 3 3 7 3 2 2" xfId="6211"/>
    <cellStyle name="level1a 3 3 3 7 4" xfId="6212"/>
    <cellStyle name="level1a 3 3 3 8" xfId="6213"/>
    <cellStyle name="level1a 3 3 3 8 2" xfId="6214"/>
    <cellStyle name="level1a 3 3 3 9" xfId="6215"/>
    <cellStyle name="level1a 3 3 3_STUD aligned by INSTIT" xfId="6216"/>
    <cellStyle name="level1a 3 3 4" xfId="165"/>
    <cellStyle name="level1a 3 3 4 10" xfId="6217"/>
    <cellStyle name="level1a 3 3 4 2" xfId="493"/>
    <cellStyle name="level1a 3 3 4 2 2" xfId="739"/>
    <cellStyle name="level1a 3 3 4 2 2 2" xfId="6218"/>
    <cellStyle name="level1a 3 3 4 2 2 2 2" xfId="6219"/>
    <cellStyle name="level1a 3 3 4 2 2 3" xfId="6220"/>
    <cellStyle name="level1a 3 3 4 2 2 3 2" xfId="6221"/>
    <cellStyle name="level1a 3 3 4 2 2 3 2 2" xfId="6222"/>
    <cellStyle name="level1a 3 3 4 2 2 4" xfId="6223"/>
    <cellStyle name="level1a 3 3 4 2 3" xfId="6224"/>
    <cellStyle name="level1a 3 3 4 2 3 2" xfId="6225"/>
    <cellStyle name="level1a 3 3 4 2 3 2 2" xfId="6226"/>
    <cellStyle name="level1a 3 3 4 2 3 3" xfId="6227"/>
    <cellStyle name="level1a 3 3 4 2 3 3 2" xfId="6228"/>
    <cellStyle name="level1a 3 3 4 2 3 3 2 2" xfId="6229"/>
    <cellStyle name="level1a 3 3 4 2 3 4" xfId="6230"/>
    <cellStyle name="level1a 3 3 4 2 3 4 2" xfId="6231"/>
    <cellStyle name="level1a 3 3 4 2 4" xfId="6232"/>
    <cellStyle name="level1a 3 3 4 2 5" xfId="6233"/>
    <cellStyle name="level1a 3 3 4 2 5 2" xfId="6234"/>
    <cellStyle name="level1a 3 3 4 2 6" xfId="6235"/>
    <cellStyle name="level1a 3 3 4 2 6 2" xfId="6236"/>
    <cellStyle name="level1a 3 3 4 2 6 2 2" xfId="6237"/>
    <cellStyle name="level1a 3 3 4 2 7" xfId="6238"/>
    <cellStyle name="level1a 3 3 4 2 7 2" xfId="6239"/>
    <cellStyle name="level1a 3 3 4 2 8" xfId="6240"/>
    <cellStyle name="level1a 3 3 4 3" xfId="6241"/>
    <cellStyle name="level1a 3 3 4 3 2" xfId="6242"/>
    <cellStyle name="level1a 3 3 4 3 2 2" xfId="6243"/>
    <cellStyle name="level1a 3 3 4 3 2 2 2" xfId="6244"/>
    <cellStyle name="level1a 3 3 4 3 2 3" xfId="6245"/>
    <cellStyle name="level1a 3 3 4 3 2 3 2" xfId="6246"/>
    <cellStyle name="level1a 3 3 4 3 2 3 2 2" xfId="6247"/>
    <cellStyle name="level1a 3 3 4 3 2 4" xfId="6248"/>
    <cellStyle name="level1a 3 3 4 3 3" xfId="6249"/>
    <cellStyle name="level1a 3 3 4 3 3 2" xfId="6250"/>
    <cellStyle name="level1a 3 3 4 3 3 2 2" xfId="6251"/>
    <cellStyle name="level1a 3 3 4 3 3 3" xfId="6252"/>
    <cellStyle name="level1a 3 3 4 3 3 3 2" xfId="6253"/>
    <cellStyle name="level1a 3 3 4 3 3 3 2 2" xfId="6254"/>
    <cellStyle name="level1a 3 3 4 3 3 4" xfId="6255"/>
    <cellStyle name="level1a 3 3 4 3 3 4 2" xfId="6256"/>
    <cellStyle name="level1a 3 3 4 3 4" xfId="6257"/>
    <cellStyle name="level1a 3 3 4 3 5" xfId="6258"/>
    <cellStyle name="level1a 3 3 4 3 5 2" xfId="6259"/>
    <cellStyle name="level1a 3 3 4 3 6" xfId="6260"/>
    <cellStyle name="level1a 3 3 4 4" xfId="6261"/>
    <cellStyle name="level1a 3 3 4 4 2" xfId="6262"/>
    <cellStyle name="level1a 3 3 4 4 2 2" xfId="6263"/>
    <cellStyle name="level1a 3 3 4 4 2 2 2" xfId="6264"/>
    <cellStyle name="level1a 3 3 4 4 2 3" xfId="6265"/>
    <cellStyle name="level1a 3 3 4 4 2 3 2" xfId="6266"/>
    <cellStyle name="level1a 3 3 4 4 2 3 2 2" xfId="6267"/>
    <cellStyle name="level1a 3 3 4 4 2 4" xfId="6268"/>
    <cellStyle name="level1a 3 3 4 4 3" xfId="6269"/>
    <cellStyle name="level1a 3 3 4 4 3 2" xfId="6270"/>
    <cellStyle name="level1a 3 3 4 4 3 2 2" xfId="6271"/>
    <cellStyle name="level1a 3 3 4 4 3 3" xfId="6272"/>
    <cellStyle name="level1a 3 3 4 4 3 3 2" xfId="6273"/>
    <cellStyle name="level1a 3 3 4 4 3 3 2 2" xfId="6274"/>
    <cellStyle name="level1a 3 3 4 4 3 4" xfId="6275"/>
    <cellStyle name="level1a 3 3 4 4 4" xfId="6276"/>
    <cellStyle name="level1a 3 3 4 4 4 2" xfId="6277"/>
    <cellStyle name="level1a 3 3 4 4 5" xfId="6278"/>
    <cellStyle name="level1a 3 3 4 4 5 2" xfId="6279"/>
    <cellStyle name="level1a 3 3 4 4 5 2 2" xfId="6280"/>
    <cellStyle name="level1a 3 3 4 4 6" xfId="6281"/>
    <cellStyle name="level1a 3 3 4 4 6 2" xfId="6282"/>
    <cellStyle name="level1a 3 3 4 5" xfId="6283"/>
    <cellStyle name="level1a 3 3 4 5 2" xfId="6284"/>
    <cellStyle name="level1a 3 3 4 5 2 2" xfId="6285"/>
    <cellStyle name="level1a 3 3 4 5 2 2 2" xfId="6286"/>
    <cellStyle name="level1a 3 3 4 5 2 3" xfId="6287"/>
    <cellStyle name="level1a 3 3 4 5 2 3 2" xfId="6288"/>
    <cellStyle name="level1a 3 3 4 5 2 3 2 2" xfId="6289"/>
    <cellStyle name="level1a 3 3 4 5 2 4" xfId="6290"/>
    <cellStyle name="level1a 3 3 4 5 3" xfId="6291"/>
    <cellStyle name="level1a 3 3 4 5 3 2" xfId="6292"/>
    <cellStyle name="level1a 3 3 4 5 3 2 2" xfId="6293"/>
    <cellStyle name="level1a 3 3 4 5 3 3" xfId="6294"/>
    <cellStyle name="level1a 3 3 4 5 3 3 2" xfId="6295"/>
    <cellStyle name="level1a 3 3 4 5 3 3 2 2" xfId="6296"/>
    <cellStyle name="level1a 3 3 4 5 3 4" xfId="6297"/>
    <cellStyle name="level1a 3 3 4 5 4" xfId="6298"/>
    <cellStyle name="level1a 3 3 4 5 4 2" xfId="6299"/>
    <cellStyle name="level1a 3 3 4 5 5" xfId="6300"/>
    <cellStyle name="level1a 3 3 4 5 5 2" xfId="6301"/>
    <cellStyle name="level1a 3 3 4 5 5 2 2" xfId="6302"/>
    <cellStyle name="level1a 3 3 4 5 6" xfId="6303"/>
    <cellStyle name="level1a 3 3 4 5 6 2" xfId="6304"/>
    <cellStyle name="level1a 3 3 4 6" xfId="6305"/>
    <cellStyle name="level1a 3 3 4 6 2" xfId="6306"/>
    <cellStyle name="level1a 3 3 4 6 2 2" xfId="6307"/>
    <cellStyle name="level1a 3 3 4 6 2 2 2" xfId="6308"/>
    <cellStyle name="level1a 3 3 4 6 2 3" xfId="6309"/>
    <cellStyle name="level1a 3 3 4 6 2 3 2" xfId="6310"/>
    <cellStyle name="level1a 3 3 4 6 2 3 2 2" xfId="6311"/>
    <cellStyle name="level1a 3 3 4 6 2 4" xfId="6312"/>
    <cellStyle name="level1a 3 3 4 6 3" xfId="6313"/>
    <cellStyle name="level1a 3 3 4 6 3 2" xfId="6314"/>
    <cellStyle name="level1a 3 3 4 6 3 2 2" xfId="6315"/>
    <cellStyle name="level1a 3 3 4 6 3 3" xfId="6316"/>
    <cellStyle name="level1a 3 3 4 6 3 3 2" xfId="6317"/>
    <cellStyle name="level1a 3 3 4 6 3 3 2 2" xfId="6318"/>
    <cellStyle name="level1a 3 3 4 6 3 4" xfId="6319"/>
    <cellStyle name="level1a 3 3 4 6 4" xfId="6320"/>
    <cellStyle name="level1a 3 3 4 6 4 2" xfId="6321"/>
    <cellStyle name="level1a 3 3 4 6 5" xfId="6322"/>
    <cellStyle name="level1a 3 3 4 6 5 2" xfId="6323"/>
    <cellStyle name="level1a 3 3 4 6 5 2 2" xfId="6324"/>
    <cellStyle name="level1a 3 3 4 6 6" xfId="6325"/>
    <cellStyle name="level1a 3 3 4 6 6 2" xfId="6326"/>
    <cellStyle name="level1a 3 3 4 7" xfId="6327"/>
    <cellStyle name="level1a 3 3 4 7 2" xfId="6328"/>
    <cellStyle name="level1a 3 3 4 7 2 2" xfId="6329"/>
    <cellStyle name="level1a 3 3 4 7 3" xfId="6330"/>
    <cellStyle name="level1a 3 3 4 7 3 2" xfId="6331"/>
    <cellStyle name="level1a 3 3 4 7 3 2 2" xfId="6332"/>
    <cellStyle name="level1a 3 3 4 7 4" xfId="6333"/>
    <cellStyle name="level1a 3 3 4 8" xfId="6334"/>
    <cellStyle name="level1a 3 3 4 8 2" xfId="6335"/>
    <cellStyle name="level1a 3 3 4 8 2 2" xfId="6336"/>
    <cellStyle name="level1a 3 3 4 8 3" xfId="6337"/>
    <cellStyle name="level1a 3 3 4 8 3 2" xfId="6338"/>
    <cellStyle name="level1a 3 3 4 8 3 2 2" xfId="6339"/>
    <cellStyle name="level1a 3 3 4 8 4" xfId="6340"/>
    <cellStyle name="level1a 3 3 4 9" xfId="6341"/>
    <cellStyle name="level1a 3 3 4 9 2" xfId="6342"/>
    <cellStyle name="level1a 3 3 4_STUD aligned by INSTIT" xfId="6343"/>
    <cellStyle name="level1a 3 3 5" xfId="488"/>
    <cellStyle name="level1a 3 3 5 2" xfId="734"/>
    <cellStyle name="level1a 3 3 5 2 2" xfId="6344"/>
    <cellStyle name="level1a 3 3 5 2 2 2" xfId="6345"/>
    <cellStyle name="level1a 3 3 5 2 3" xfId="6346"/>
    <cellStyle name="level1a 3 3 5 2 3 2" xfId="6347"/>
    <cellStyle name="level1a 3 3 5 2 3 2 2" xfId="6348"/>
    <cellStyle name="level1a 3 3 5 2 4" xfId="6349"/>
    <cellStyle name="level1a 3 3 5 3" xfId="6350"/>
    <cellStyle name="level1a 3 3 5 3 2" xfId="6351"/>
    <cellStyle name="level1a 3 3 5 3 2 2" xfId="6352"/>
    <cellStyle name="level1a 3 3 5 3 3" xfId="6353"/>
    <cellStyle name="level1a 3 3 5 3 3 2" xfId="6354"/>
    <cellStyle name="level1a 3 3 5 3 3 2 2" xfId="6355"/>
    <cellStyle name="level1a 3 3 5 3 4" xfId="6356"/>
    <cellStyle name="level1a 3 3 5 3 4 2" xfId="6357"/>
    <cellStyle name="level1a 3 3 5 4" xfId="6358"/>
    <cellStyle name="level1a 3 3 5 5" xfId="6359"/>
    <cellStyle name="level1a 3 3 5 5 2" xfId="6360"/>
    <cellStyle name="level1a 3 3 5 6" xfId="6361"/>
    <cellStyle name="level1a 3 3 5 6 2" xfId="6362"/>
    <cellStyle name="level1a 3 3 5 7" xfId="6363"/>
    <cellStyle name="level1a 3 3 6" xfId="6364"/>
    <cellStyle name="level1a 3 3 6 2" xfId="6365"/>
    <cellStyle name="level1a 3 3 6 2 2" xfId="6366"/>
    <cellStyle name="level1a 3 3 6 2 2 2" xfId="6367"/>
    <cellStyle name="level1a 3 3 6 2 3" xfId="6368"/>
    <cellStyle name="level1a 3 3 6 2 3 2" xfId="6369"/>
    <cellStyle name="level1a 3 3 6 2 3 2 2" xfId="6370"/>
    <cellStyle name="level1a 3 3 6 2 4" xfId="6371"/>
    <cellStyle name="level1a 3 3 6 3" xfId="6372"/>
    <cellStyle name="level1a 3 3 6 3 2" xfId="6373"/>
    <cellStyle name="level1a 3 3 6 3 2 2" xfId="6374"/>
    <cellStyle name="level1a 3 3 6 3 3" xfId="6375"/>
    <cellStyle name="level1a 3 3 6 3 3 2" xfId="6376"/>
    <cellStyle name="level1a 3 3 6 3 3 2 2" xfId="6377"/>
    <cellStyle name="level1a 3 3 6 3 4" xfId="6378"/>
    <cellStyle name="level1a 3 3 6 3 4 2" xfId="6379"/>
    <cellStyle name="level1a 3 3 6 4" xfId="6380"/>
    <cellStyle name="level1a 3 3 6 5" xfId="6381"/>
    <cellStyle name="level1a 3 3 6 5 2" xfId="6382"/>
    <cellStyle name="level1a 3 3 6 6" xfId="6383"/>
    <cellStyle name="level1a 3 3 6 6 2" xfId="6384"/>
    <cellStyle name="level1a 3 3 6 6 2 2" xfId="6385"/>
    <cellStyle name="level1a 3 3 6 7" xfId="6386"/>
    <cellStyle name="level1a 3 3 6 7 2" xfId="6387"/>
    <cellStyle name="level1a 3 3 6 8" xfId="6388"/>
    <cellStyle name="level1a 3 3 7" xfId="6389"/>
    <cellStyle name="level1a 3 3 7 2" xfId="6390"/>
    <cellStyle name="level1a 3 3 7 2 2" xfId="6391"/>
    <cellStyle name="level1a 3 3 7 2 2 2" xfId="6392"/>
    <cellStyle name="level1a 3 3 7 2 3" xfId="6393"/>
    <cellStyle name="level1a 3 3 7 2 3 2" xfId="6394"/>
    <cellStyle name="level1a 3 3 7 2 3 2 2" xfId="6395"/>
    <cellStyle name="level1a 3 3 7 2 4" xfId="6396"/>
    <cellStyle name="level1a 3 3 7 3" xfId="6397"/>
    <cellStyle name="level1a 3 3 7 3 2" xfId="6398"/>
    <cellStyle name="level1a 3 3 7 3 2 2" xfId="6399"/>
    <cellStyle name="level1a 3 3 7 3 3" xfId="6400"/>
    <cellStyle name="level1a 3 3 7 3 3 2" xfId="6401"/>
    <cellStyle name="level1a 3 3 7 3 3 2 2" xfId="6402"/>
    <cellStyle name="level1a 3 3 7 3 4" xfId="6403"/>
    <cellStyle name="level1a 3 3 7 3 4 2" xfId="6404"/>
    <cellStyle name="level1a 3 3 7 4" xfId="6405"/>
    <cellStyle name="level1a 3 3 7 5" xfId="6406"/>
    <cellStyle name="level1a 3 3 7 5 2" xfId="6407"/>
    <cellStyle name="level1a 3 3 7 5 2 2" xfId="6408"/>
    <cellStyle name="level1a 3 3 7 6" xfId="6409"/>
    <cellStyle name="level1a 3 3 7 6 2" xfId="6410"/>
    <cellStyle name="level1a 3 3 8" xfId="6411"/>
    <cellStyle name="level1a 3 3 8 2" xfId="6412"/>
    <cellStyle name="level1a 3 3 8 2 2" xfId="6413"/>
    <cellStyle name="level1a 3 3 8 2 2 2" xfId="6414"/>
    <cellStyle name="level1a 3 3 8 2 3" xfId="6415"/>
    <cellStyle name="level1a 3 3 8 2 3 2" xfId="6416"/>
    <cellStyle name="level1a 3 3 8 2 3 2 2" xfId="6417"/>
    <cellStyle name="level1a 3 3 8 2 4" xfId="6418"/>
    <cellStyle name="level1a 3 3 8 3" xfId="6419"/>
    <cellStyle name="level1a 3 3 8 3 2" xfId="6420"/>
    <cellStyle name="level1a 3 3 8 3 2 2" xfId="6421"/>
    <cellStyle name="level1a 3 3 8 3 3" xfId="6422"/>
    <cellStyle name="level1a 3 3 8 3 3 2" xfId="6423"/>
    <cellStyle name="level1a 3 3 8 3 3 2 2" xfId="6424"/>
    <cellStyle name="level1a 3 3 8 3 4" xfId="6425"/>
    <cellStyle name="level1a 3 3 8 3 4 2" xfId="6426"/>
    <cellStyle name="level1a 3 3 8 4" xfId="6427"/>
    <cellStyle name="level1a 3 3 8 5" xfId="6428"/>
    <cellStyle name="level1a 3 3 8 5 2" xfId="6429"/>
    <cellStyle name="level1a 3 3 8 6" xfId="6430"/>
    <cellStyle name="level1a 3 3 8 6 2" xfId="6431"/>
    <cellStyle name="level1a 3 3 8 6 2 2" xfId="6432"/>
    <cellStyle name="level1a 3 3 8 7" xfId="6433"/>
    <cellStyle name="level1a 3 3 8 7 2" xfId="6434"/>
    <cellStyle name="level1a 3 3 9" xfId="6435"/>
    <cellStyle name="level1a 3 3 9 2" xfId="6436"/>
    <cellStyle name="level1a 3 3 9 2 2" xfId="6437"/>
    <cellStyle name="level1a 3 3 9 2 2 2" xfId="6438"/>
    <cellStyle name="level1a 3 3 9 2 3" xfId="6439"/>
    <cellStyle name="level1a 3 3 9 2 3 2" xfId="6440"/>
    <cellStyle name="level1a 3 3 9 2 3 2 2" xfId="6441"/>
    <cellStyle name="level1a 3 3 9 2 4" xfId="6442"/>
    <cellStyle name="level1a 3 3 9 3" xfId="6443"/>
    <cellStyle name="level1a 3 3 9 3 2" xfId="6444"/>
    <cellStyle name="level1a 3 3 9 3 2 2" xfId="6445"/>
    <cellStyle name="level1a 3 3 9 3 3" xfId="6446"/>
    <cellStyle name="level1a 3 3 9 3 3 2" xfId="6447"/>
    <cellStyle name="level1a 3 3 9 3 3 2 2" xfId="6448"/>
    <cellStyle name="level1a 3 3 9 3 4" xfId="6449"/>
    <cellStyle name="level1a 3 3 9 4" xfId="6450"/>
    <cellStyle name="level1a 3 3 9 4 2" xfId="6451"/>
    <cellStyle name="level1a 3 3 9 5" xfId="6452"/>
    <cellStyle name="level1a 3 3 9 5 2" xfId="6453"/>
    <cellStyle name="level1a 3 3 9 5 2 2" xfId="6454"/>
    <cellStyle name="level1a 3 3 9 6" xfId="6455"/>
    <cellStyle name="level1a 3 3 9 6 2" xfId="6456"/>
    <cellStyle name="level1a 3 3_STUD aligned by INSTIT" xfId="6457"/>
    <cellStyle name="level1a 3 4" xfId="166"/>
    <cellStyle name="level1a 3 4 10" xfId="6458"/>
    <cellStyle name="level1a 3 4 10 2" xfId="6459"/>
    <cellStyle name="level1a 3 4 11" xfId="6460"/>
    <cellStyle name="level1a 3 4 2" xfId="167"/>
    <cellStyle name="level1a 3 4 2 2" xfId="495"/>
    <cellStyle name="level1a 3 4 2 2 2" xfId="741"/>
    <cellStyle name="level1a 3 4 2 2 2 2" xfId="6461"/>
    <cellStyle name="level1a 3 4 2 2 2 2 2" xfId="6462"/>
    <cellStyle name="level1a 3 4 2 2 2 3" xfId="6463"/>
    <cellStyle name="level1a 3 4 2 2 2 3 2" xfId="6464"/>
    <cellStyle name="level1a 3 4 2 2 2 3 2 2" xfId="6465"/>
    <cellStyle name="level1a 3 4 2 2 2 4" xfId="6466"/>
    <cellStyle name="level1a 3 4 2 2 3" xfId="6467"/>
    <cellStyle name="level1a 3 4 2 2 3 2" xfId="6468"/>
    <cellStyle name="level1a 3 4 2 2 3 2 2" xfId="6469"/>
    <cellStyle name="level1a 3 4 2 2 3 3" xfId="6470"/>
    <cellStyle name="level1a 3 4 2 2 3 3 2" xfId="6471"/>
    <cellStyle name="level1a 3 4 2 2 3 3 2 2" xfId="6472"/>
    <cellStyle name="level1a 3 4 2 2 3 4" xfId="6473"/>
    <cellStyle name="level1a 3 4 2 2 3 4 2" xfId="6474"/>
    <cellStyle name="level1a 3 4 2 2 4" xfId="6475"/>
    <cellStyle name="level1a 3 4 2 2 5" xfId="6476"/>
    <cellStyle name="level1a 3 4 2 2 5 2" xfId="6477"/>
    <cellStyle name="level1a 3 4 2 2 6" xfId="6478"/>
    <cellStyle name="level1a 3 4 2 2 6 2" xfId="6479"/>
    <cellStyle name="level1a 3 4 2 2 7" xfId="6480"/>
    <cellStyle name="level1a 3 4 2 3" xfId="6481"/>
    <cellStyle name="level1a 3 4 2 3 2" xfId="6482"/>
    <cellStyle name="level1a 3 4 2 3 2 2" xfId="6483"/>
    <cellStyle name="level1a 3 4 2 3 2 2 2" xfId="6484"/>
    <cellStyle name="level1a 3 4 2 3 2 3" xfId="6485"/>
    <cellStyle name="level1a 3 4 2 3 2 3 2" xfId="6486"/>
    <cellStyle name="level1a 3 4 2 3 2 3 2 2" xfId="6487"/>
    <cellStyle name="level1a 3 4 2 3 2 4" xfId="6488"/>
    <cellStyle name="level1a 3 4 2 3 3" xfId="6489"/>
    <cellStyle name="level1a 3 4 2 3 3 2" xfId="6490"/>
    <cellStyle name="level1a 3 4 2 3 3 2 2" xfId="6491"/>
    <cellStyle name="level1a 3 4 2 3 3 3" xfId="6492"/>
    <cellStyle name="level1a 3 4 2 3 3 3 2" xfId="6493"/>
    <cellStyle name="level1a 3 4 2 3 3 3 2 2" xfId="6494"/>
    <cellStyle name="level1a 3 4 2 3 3 4" xfId="6495"/>
    <cellStyle name="level1a 3 4 2 3 3 4 2" xfId="6496"/>
    <cellStyle name="level1a 3 4 2 3 4" xfId="6497"/>
    <cellStyle name="level1a 3 4 2 3 5" xfId="6498"/>
    <cellStyle name="level1a 3 4 2 3 5 2" xfId="6499"/>
    <cellStyle name="level1a 3 4 2 3 5 2 2" xfId="6500"/>
    <cellStyle name="level1a 3 4 2 3 6" xfId="6501"/>
    <cellStyle name="level1a 3 4 2 3 6 2" xfId="6502"/>
    <cellStyle name="level1a 3 4 2 3 7" xfId="6503"/>
    <cellStyle name="level1a 3 4 2 4" xfId="6504"/>
    <cellStyle name="level1a 3 4 2 4 2" xfId="6505"/>
    <cellStyle name="level1a 3 4 2 4 2 2" xfId="6506"/>
    <cellStyle name="level1a 3 4 2 4 2 2 2" xfId="6507"/>
    <cellStyle name="level1a 3 4 2 4 2 3" xfId="6508"/>
    <cellStyle name="level1a 3 4 2 4 2 3 2" xfId="6509"/>
    <cellStyle name="level1a 3 4 2 4 2 3 2 2" xfId="6510"/>
    <cellStyle name="level1a 3 4 2 4 2 4" xfId="6511"/>
    <cellStyle name="level1a 3 4 2 4 3" xfId="6512"/>
    <cellStyle name="level1a 3 4 2 4 3 2" xfId="6513"/>
    <cellStyle name="level1a 3 4 2 4 3 2 2" xfId="6514"/>
    <cellStyle name="level1a 3 4 2 4 3 3" xfId="6515"/>
    <cellStyle name="level1a 3 4 2 4 3 3 2" xfId="6516"/>
    <cellStyle name="level1a 3 4 2 4 3 3 2 2" xfId="6517"/>
    <cellStyle name="level1a 3 4 2 4 3 4" xfId="6518"/>
    <cellStyle name="level1a 3 4 2 4 3 4 2" xfId="6519"/>
    <cellStyle name="level1a 3 4 2 4 4" xfId="6520"/>
    <cellStyle name="level1a 3 4 2 4 5" xfId="6521"/>
    <cellStyle name="level1a 3 4 2 4 5 2" xfId="6522"/>
    <cellStyle name="level1a 3 4 2 4 6" xfId="6523"/>
    <cellStyle name="level1a 3 4 2 4 6 2" xfId="6524"/>
    <cellStyle name="level1a 3 4 2 4 6 2 2" xfId="6525"/>
    <cellStyle name="level1a 3 4 2 4 7" xfId="6526"/>
    <cellStyle name="level1a 3 4 2 4 7 2" xfId="6527"/>
    <cellStyle name="level1a 3 4 2 5" xfId="6528"/>
    <cellStyle name="level1a 3 4 2 5 2" xfId="6529"/>
    <cellStyle name="level1a 3 4 2 5 2 2" xfId="6530"/>
    <cellStyle name="level1a 3 4 2 5 2 2 2" xfId="6531"/>
    <cellStyle name="level1a 3 4 2 5 2 3" xfId="6532"/>
    <cellStyle name="level1a 3 4 2 5 2 3 2" xfId="6533"/>
    <cellStyle name="level1a 3 4 2 5 2 3 2 2" xfId="6534"/>
    <cellStyle name="level1a 3 4 2 5 2 4" xfId="6535"/>
    <cellStyle name="level1a 3 4 2 5 3" xfId="6536"/>
    <cellStyle name="level1a 3 4 2 5 3 2" xfId="6537"/>
    <cellStyle name="level1a 3 4 2 5 3 2 2" xfId="6538"/>
    <cellStyle name="level1a 3 4 2 5 3 3" xfId="6539"/>
    <cellStyle name="level1a 3 4 2 5 3 3 2" xfId="6540"/>
    <cellStyle name="level1a 3 4 2 5 3 3 2 2" xfId="6541"/>
    <cellStyle name="level1a 3 4 2 5 3 4" xfId="6542"/>
    <cellStyle name="level1a 3 4 2 5 4" xfId="6543"/>
    <cellStyle name="level1a 3 4 2 5 4 2" xfId="6544"/>
    <cellStyle name="level1a 3 4 2 5 5" xfId="6545"/>
    <cellStyle name="level1a 3 4 2 5 5 2" xfId="6546"/>
    <cellStyle name="level1a 3 4 2 5 5 2 2" xfId="6547"/>
    <cellStyle name="level1a 3 4 2 5 6" xfId="6548"/>
    <cellStyle name="level1a 3 4 2 5 6 2" xfId="6549"/>
    <cellStyle name="level1a 3 4 2 6" xfId="6550"/>
    <cellStyle name="level1a 3 4 2 6 2" xfId="6551"/>
    <cellStyle name="level1a 3 4 2 6 2 2" xfId="6552"/>
    <cellStyle name="level1a 3 4 2 6 2 2 2" xfId="6553"/>
    <cellStyle name="level1a 3 4 2 6 2 3" xfId="6554"/>
    <cellStyle name="level1a 3 4 2 6 2 3 2" xfId="6555"/>
    <cellStyle name="level1a 3 4 2 6 2 3 2 2" xfId="6556"/>
    <cellStyle name="level1a 3 4 2 6 2 4" xfId="6557"/>
    <cellStyle name="level1a 3 4 2 6 3" xfId="6558"/>
    <cellStyle name="level1a 3 4 2 6 3 2" xfId="6559"/>
    <cellStyle name="level1a 3 4 2 6 3 2 2" xfId="6560"/>
    <cellStyle name="level1a 3 4 2 6 3 3" xfId="6561"/>
    <cellStyle name="level1a 3 4 2 6 3 3 2" xfId="6562"/>
    <cellStyle name="level1a 3 4 2 6 3 3 2 2" xfId="6563"/>
    <cellStyle name="level1a 3 4 2 6 3 4" xfId="6564"/>
    <cellStyle name="level1a 3 4 2 6 4" xfId="6565"/>
    <cellStyle name="level1a 3 4 2 6 4 2" xfId="6566"/>
    <cellStyle name="level1a 3 4 2 6 5" xfId="6567"/>
    <cellStyle name="level1a 3 4 2 6 5 2" xfId="6568"/>
    <cellStyle name="level1a 3 4 2 6 5 2 2" xfId="6569"/>
    <cellStyle name="level1a 3 4 2 6 6" xfId="6570"/>
    <cellStyle name="level1a 3 4 2 6 6 2" xfId="6571"/>
    <cellStyle name="level1a 3 4 2 7" xfId="6572"/>
    <cellStyle name="level1a 3 4 2 7 2" xfId="6573"/>
    <cellStyle name="level1a 3 4 2 7 2 2" xfId="6574"/>
    <cellStyle name="level1a 3 4 2 7 3" xfId="6575"/>
    <cellStyle name="level1a 3 4 2 7 3 2" xfId="6576"/>
    <cellStyle name="level1a 3 4 2 7 3 2 2" xfId="6577"/>
    <cellStyle name="level1a 3 4 2 7 4" xfId="6578"/>
    <cellStyle name="level1a 3 4 2 8" xfId="6579"/>
    <cellStyle name="level1a 3 4 2 8 2" xfId="6580"/>
    <cellStyle name="level1a 3 4 2 9" xfId="6581"/>
    <cellStyle name="level1a 3 4 2_STUD aligned by INSTIT" xfId="6582"/>
    <cellStyle name="level1a 3 4 3" xfId="168"/>
    <cellStyle name="level1a 3 4 3 10" xfId="6583"/>
    <cellStyle name="level1a 3 4 3 2" xfId="496"/>
    <cellStyle name="level1a 3 4 3 2 2" xfId="742"/>
    <cellStyle name="level1a 3 4 3 2 2 2" xfId="6584"/>
    <cellStyle name="level1a 3 4 3 2 2 2 2" xfId="6585"/>
    <cellStyle name="level1a 3 4 3 2 2 3" xfId="6586"/>
    <cellStyle name="level1a 3 4 3 2 2 3 2" xfId="6587"/>
    <cellStyle name="level1a 3 4 3 2 2 3 2 2" xfId="6588"/>
    <cellStyle name="level1a 3 4 3 2 2 4" xfId="6589"/>
    <cellStyle name="level1a 3 4 3 2 3" xfId="6590"/>
    <cellStyle name="level1a 3 4 3 2 3 2" xfId="6591"/>
    <cellStyle name="level1a 3 4 3 2 3 2 2" xfId="6592"/>
    <cellStyle name="level1a 3 4 3 2 3 3" xfId="6593"/>
    <cellStyle name="level1a 3 4 3 2 3 3 2" xfId="6594"/>
    <cellStyle name="level1a 3 4 3 2 3 3 2 2" xfId="6595"/>
    <cellStyle name="level1a 3 4 3 2 3 4" xfId="6596"/>
    <cellStyle name="level1a 3 4 3 2 3 4 2" xfId="6597"/>
    <cellStyle name="level1a 3 4 3 2 4" xfId="6598"/>
    <cellStyle name="level1a 3 4 3 2 5" xfId="6599"/>
    <cellStyle name="level1a 3 4 3 2 5 2" xfId="6600"/>
    <cellStyle name="level1a 3 4 3 2 5 2 2" xfId="6601"/>
    <cellStyle name="level1a 3 4 3 2 6" xfId="6602"/>
    <cellStyle name="level1a 3 4 3 2 6 2" xfId="6603"/>
    <cellStyle name="level1a 3 4 3 2 7" xfId="6604"/>
    <cellStyle name="level1a 3 4 3 3" xfId="6605"/>
    <cellStyle name="level1a 3 4 3 3 2" xfId="6606"/>
    <cellStyle name="level1a 3 4 3 3 2 2" xfId="6607"/>
    <cellStyle name="level1a 3 4 3 3 2 2 2" xfId="6608"/>
    <cellStyle name="level1a 3 4 3 3 2 3" xfId="6609"/>
    <cellStyle name="level1a 3 4 3 3 2 3 2" xfId="6610"/>
    <cellStyle name="level1a 3 4 3 3 2 3 2 2" xfId="6611"/>
    <cellStyle name="level1a 3 4 3 3 2 4" xfId="6612"/>
    <cellStyle name="level1a 3 4 3 3 3" xfId="6613"/>
    <cellStyle name="level1a 3 4 3 3 3 2" xfId="6614"/>
    <cellStyle name="level1a 3 4 3 3 3 2 2" xfId="6615"/>
    <cellStyle name="level1a 3 4 3 3 3 3" xfId="6616"/>
    <cellStyle name="level1a 3 4 3 3 3 3 2" xfId="6617"/>
    <cellStyle name="level1a 3 4 3 3 3 3 2 2" xfId="6618"/>
    <cellStyle name="level1a 3 4 3 3 3 4" xfId="6619"/>
    <cellStyle name="level1a 3 4 3 3 4" xfId="6620"/>
    <cellStyle name="level1a 3 4 3 3 4 2" xfId="6621"/>
    <cellStyle name="level1a 3 4 3 3 5" xfId="6622"/>
    <cellStyle name="level1a 3 4 3 3 5 2" xfId="6623"/>
    <cellStyle name="level1a 3 4 3 3 6" xfId="6624"/>
    <cellStyle name="level1a 3 4 3 4" xfId="6625"/>
    <cellStyle name="level1a 3 4 3 4 2" xfId="6626"/>
    <cellStyle name="level1a 3 4 3 4 2 2" xfId="6627"/>
    <cellStyle name="level1a 3 4 3 4 2 2 2" xfId="6628"/>
    <cellStyle name="level1a 3 4 3 4 2 3" xfId="6629"/>
    <cellStyle name="level1a 3 4 3 4 2 3 2" xfId="6630"/>
    <cellStyle name="level1a 3 4 3 4 2 3 2 2" xfId="6631"/>
    <cellStyle name="level1a 3 4 3 4 2 4" xfId="6632"/>
    <cellStyle name="level1a 3 4 3 4 3" xfId="6633"/>
    <cellStyle name="level1a 3 4 3 4 3 2" xfId="6634"/>
    <cellStyle name="level1a 3 4 3 4 3 2 2" xfId="6635"/>
    <cellStyle name="level1a 3 4 3 4 3 3" xfId="6636"/>
    <cellStyle name="level1a 3 4 3 4 3 3 2" xfId="6637"/>
    <cellStyle name="level1a 3 4 3 4 3 3 2 2" xfId="6638"/>
    <cellStyle name="level1a 3 4 3 4 3 4" xfId="6639"/>
    <cellStyle name="level1a 3 4 3 4 4" xfId="6640"/>
    <cellStyle name="level1a 3 4 3 4 4 2" xfId="6641"/>
    <cellStyle name="level1a 3 4 3 4 5" xfId="6642"/>
    <cellStyle name="level1a 3 4 3 4 5 2" xfId="6643"/>
    <cellStyle name="level1a 3 4 3 4 5 2 2" xfId="6644"/>
    <cellStyle name="level1a 3 4 3 4 6" xfId="6645"/>
    <cellStyle name="level1a 3 4 3 4 6 2" xfId="6646"/>
    <cellStyle name="level1a 3 4 3 5" xfId="6647"/>
    <cellStyle name="level1a 3 4 3 5 2" xfId="6648"/>
    <cellStyle name="level1a 3 4 3 5 2 2" xfId="6649"/>
    <cellStyle name="level1a 3 4 3 5 2 2 2" xfId="6650"/>
    <cellStyle name="level1a 3 4 3 5 2 3" xfId="6651"/>
    <cellStyle name="level1a 3 4 3 5 2 3 2" xfId="6652"/>
    <cellStyle name="level1a 3 4 3 5 2 3 2 2" xfId="6653"/>
    <cellStyle name="level1a 3 4 3 5 2 4" xfId="6654"/>
    <cellStyle name="level1a 3 4 3 5 3" xfId="6655"/>
    <cellStyle name="level1a 3 4 3 5 3 2" xfId="6656"/>
    <cellStyle name="level1a 3 4 3 5 3 2 2" xfId="6657"/>
    <cellStyle name="level1a 3 4 3 5 3 3" xfId="6658"/>
    <cellStyle name="level1a 3 4 3 5 3 3 2" xfId="6659"/>
    <cellStyle name="level1a 3 4 3 5 3 3 2 2" xfId="6660"/>
    <cellStyle name="level1a 3 4 3 5 3 4" xfId="6661"/>
    <cellStyle name="level1a 3 4 3 5 4" xfId="6662"/>
    <cellStyle name="level1a 3 4 3 5 4 2" xfId="6663"/>
    <cellStyle name="level1a 3 4 3 5 5" xfId="6664"/>
    <cellStyle name="level1a 3 4 3 5 5 2" xfId="6665"/>
    <cellStyle name="level1a 3 4 3 5 5 2 2" xfId="6666"/>
    <cellStyle name="level1a 3 4 3 5 6" xfId="6667"/>
    <cellStyle name="level1a 3 4 3 5 6 2" xfId="6668"/>
    <cellStyle name="level1a 3 4 3 6" xfId="6669"/>
    <cellStyle name="level1a 3 4 3 6 2" xfId="6670"/>
    <cellStyle name="level1a 3 4 3 6 2 2" xfId="6671"/>
    <cellStyle name="level1a 3 4 3 6 2 2 2" xfId="6672"/>
    <cellStyle name="level1a 3 4 3 6 2 3" xfId="6673"/>
    <cellStyle name="level1a 3 4 3 6 2 3 2" xfId="6674"/>
    <cellStyle name="level1a 3 4 3 6 2 3 2 2" xfId="6675"/>
    <cellStyle name="level1a 3 4 3 6 2 4" xfId="6676"/>
    <cellStyle name="level1a 3 4 3 6 3" xfId="6677"/>
    <cellStyle name="level1a 3 4 3 6 3 2" xfId="6678"/>
    <cellStyle name="level1a 3 4 3 6 3 2 2" xfId="6679"/>
    <cellStyle name="level1a 3 4 3 6 3 3" xfId="6680"/>
    <cellStyle name="level1a 3 4 3 6 3 3 2" xfId="6681"/>
    <cellStyle name="level1a 3 4 3 6 3 3 2 2" xfId="6682"/>
    <cellStyle name="level1a 3 4 3 6 3 4" xfId="6683"/>
    <cellStyle name="level1a 3 4 3 6 4" xfId="6684"/>
    <cellStyle name="level1a 3 4 3 6 4 2" xfId="6685"/>
    <cellStyle name="level1a 3 4 3 6 5" xfId="6686"/>
    <cellStyle name="level1a 3 4 3 6 5 2" xfId="6687"/>
    <cellStyle name="level1a 3 4 3 6 5 2 2" xfId="6688"/>
    <cellStyle name="level1a 3 4 3 6 6" xfId="6689"/>
    <cellStyle name="level1a 3 4 3 6 6 2" xfId="6690"/>
    <cellStyle name="level1a 3 4 3 7" xfId="6691"/>
    <cellStyle name="level1a 3 4 3 7 2" xfId="6692"/>
    <cellStyle name="level1a 3 4 3 7 2 2" xfId="6693"/>
    <cellStyle name="level1a 3 4 3 7 3" xfId="6694"/>
    <cellStyle name="level1a 3 4 3 7 3 2" xfId="6695"/>
    <cellStyle name="level1a 3 4 3 7 3 2 2" xfId="6696"/>
    <cellStyle name="level1a 3 4 3 7 4" xfId="6697"/>
    <cellStyle name="level1a 3 4 3 8" xfId="6698"/>
    <cellStyle name="level1a 3 4 3 8 2" xfId="6699"/>
    <cellStyle name="level1a 3 4 3 8 2 2" xfId="6700"/>
    <cellStyle name="level1a 3 4 3 8 3" xfId="6701"/>
    <cellStyle name="level1a 3 4 3 8 3 2" xfId="6702"/>
    <cellStyle name="level1a 3 4 3 8 3 2 2" xfId="6703"/>
    <cellStyle name="level1a 3 4 3 8 4" xfId="6704"/>
    <cellStyle name="level1a 3 4 3 9" xfId="6705"/>
    <cellStyle name="level1a 3 4 3 9 2" xfId="6706"/>
    <cellStyle name="level1a 3 4 3_STUD aligned by INSTIT" xfId="6707"/>
    <cellStyle name="level1a 3 4 4" xfId="494"/>
    <cellStyle name="level1a 3 4 4 2" xfId="740"/>
    <cellStyle name="level1a 3 4 4 2 2" xfId="6708"/>
    <cellStyle name="level1a 3 4 4 2 2 2" xfId="6709"/>
    <cellStyle name="level1a 3 4 4 2 3" xfId="6710"/>
    <cellStyle name="level1a 3 4 4 2 3 2" xfId="6711"/>
    <cellStyle name="level1a 3 4 4 2 3 2 2" xfId="6712"/>
    <cellStyle name="level1a 3 4 4 2 4" xfId="6713"/>
    <cellStyle name="level1a 3 4 4 3" xfId="6714"/>
    <cellStyle name="level1a 3 4 4 3 2" xfId="6715"/>
    <cellStyle name="level1a 3 4 4 3 2 2" xfId="6716"/>
    <cellStyle name="level1a 3 4 4 3 3" xfId="6717"/>
    <cellStyle name="level1a 3 4 4 3 3 2" xfId="6718"/>
    <cellStyle name="level1a 3 4 4 3 3 2 2" xfId="6719"/>
    <cellStyle name="level1a 3 4 4 3 4" xfId="6720"/>
    <cellStyle name="level1a 3 4 4 3 4 2" xfId="6721"/>
    <cellStyle name="level1a 3 4 4 4" xfId="6722"/>
    <cellStyle name="level1a 3 4 4 5" xfId="6723"/>
    <cellStyle name="level1a 3 4 4 5 2" xfId="6724"/>
    <cellStyle name="level1a 3 4 4 6" xfId="6725"/>
    <cellStyle name="level1a 3 4 4 6 2" xfId="6726"/>
    <cellStyle name="level1a 3 4 4 7" xfId="6727"/>
    <cellStyle name="level1a 3 4 5" xfId="6728"/>
    <cellStyle name="level1a 3 4 5 2" xfId="6729"/>
    <cellStyle name="level1a 3 4 5 2 2" xfId="6730"/>
    <cellStyle name="level1a 3 4 5 2 2 2" xfId="6731"/>
    <cellStyle name="level1a 3 4 5 2 3" xfId="6732"/>
    <cellStyle name="level1a 3 4 5 2 3 2" xfId="6733"/>
    <cellStyle name="level1a 3 4 5 2 3 2 2" xfId="6734"/>
    <cellStyle name="level1a 3 4 5 2 4" xfId="6735"/>
    <cellStyle name="level1a 3 4 5 3" xfId="6736"/>
    <cellStyle name="level1a 3 4 5 3 2" xfId="6737"/>
    <cellStyle name="level1a 3 4 5 3 2 2" xfId="6738"/>
    <cellStyle name="level1a 3 4 5 3 3" xfId="6739"/>
    <cellStyle name="level1a 3 4 5 3 3 2" xfId="6740"/>
    <cellStyle name="level1a 3 4 5 3 3 2 2" xfId="6741"/>
    <cellStyle name="level1a 3 4 5 3 4" xfId="6742"/>
    <cellStyle name="level1a 3 4 5 3 4 2" xfId="6743"/>
    <cellStyle name="level1a 3 4 5 4" xfId="6744"/>
    <cellStyle name="level1a 3 4 5 5" xfId="6745"/>
    <cellStyle name="level1a 3 4 5 5 2" xfId="6746"/>
    <cellStyle name="level1a 3 4 5 6" xfId="6747"/>
    <cellStyle name="level1a 3 4 5 6 2" xfId="6748"/>
    <cellStyle name="level1a 3 4 5 6 2 2" xfId="6749"/>
    <cellStyle name="level1a 3 4 5 7" xfId="6750"/>
    <cellStyle name="level1a 3 4 5 7 2" xfId="6751"/>
    <cellStyle name="level1a 3 4 5 8" xfId="6752"/>
    <cellStyle name="level1a 3 4 6" xfId="6753"/>
    <cellStyle name="level1a 3 4 6 2" xfId="6754"/>
    <cellStyle name="level1a 3 4 6 2 2" xfId="6755"/>
    <cellStyle name="level1a 3 4 6 2 2 2" xfId="6756"/>
    <cellStyle name="level1a 3 4 6 2 3" xfId="6757"/>
    <cellStyle name="level1a 3 4 6 2 3 2" xfId="6758"/>
    <cellStyle name="level1a 3 4 6 2 3 2 2" xfId="6759"/>
    <cellStyle name="level1a 3 4 6 2 4" xfId="6760"/>
    <cellStyle name="level1a 3 4 6 3" xfId="6761"/>
    <cellStyle name="level1a 3 4 6 3 2" xfId="6762"/>
    <cellStyle name="level1a 3 4 6 3 2 2" xfId="6763"/>
    <cellStyle name="level1a 3 4 6 3 3" xfId="6764"/>
    <cellStyle name="level1a 3 4 6 3 3 2" xfId="6765"/>
    <cellStyle name="level1a 3 4 6 3 3 2 2" xfId="6766"/>
    <cellStyle name="level1a 3 4 6 3 4" xfId="6767"/>
    <cellStyle name="level1a 3 4 6 3 4 2" xfId="6768"/>
    <cellStyle name="level1a 3 4 6 4" xfId="6769"/>
    <cellStyle name="level1a 3 4 6 5" xfId="6770"/>
    <cellStyle name="level1a 3 4 6 5 2" xfId="6771"/>
    <cellStyle name="level1a 3 4 6 5 2 2" xfId="6772"/>
    <cellStyle name="level1a 3 4 6 6" xfId="6773"/>
    <cellStyle name="level1a 3 4 6 6 2" xfId="6774"/>
    <cellStyle name="level1a 3 4 7" xfId="6775"/>
    <cellStyle name="level1a 3 4 7 2" xfId="6776"/>
    <cellStyle name="level1a 3 4 7 2 2" xfId="6777"/>
    <cellStyle name="level1a 3 4 7 2 2 2" xfId="6778"/>
    <cellStyle name="level1a 3 4 7 2 3" xfId="6779"/>
    <cellStyle name="level1a 3 4 7 2 3 2" xfId="6780"/>
    <cellStyle name="level1a 3 4 7 2 3 2 2" xfId="6781"/>
    <cellStyle name="level1a 3 4 7 2 4" xfId="6782"/>
    <cellStyle name="level1a 3 4 7 3" xfId="6783"/>
    <cellStyle name="level1a 3 4 7 3 2" xfId="6784"/>
    <cellStyle name="level1a 3 4 7 3 2 2" xfId="6785"/>
    <cellStyle name="level1a 3 4 7 3 3" xfId="6786"/>
    <cellStyle name="level1a 3 4 7 3 3 2" xfId="6787"/>
    <cellStyle name="level1a 3 4 7 3 3 2 2" xfId="6788"/>
    <cellStyle name="level1a 3 4 7 3 4" xfId="6789"/>
    <cellStyle name="level1a 3 4 7 3 4 2" xfId="6790"/>
    <cellStyle name="level1a 3 4 7 4" xfId="6791"/>
    <cellStyle name="level1a 3 4 7 5" xfId="6792"/>
    <cellStyle name="level1a 3 4 7 5 2" xfId="6793"/>
    <cellStyle name="level1a 3 4 7 6" xfId="6794"/>
    <cellStyle name="level1a 3 4 7 6 2" xfId="6795"/>
    <cellStyle name="level1a 3 4 7 6 2 2" xfId="6796"/>
    <cellStyle name="level1a 3 4 7 7" xfId="6797"/>
    <cellStyle name="level1a 3 4 7 7 2" xfId="6798"/>
    <cellStyle name="level1a 3 4 8" xfId="6799"/>
    <cellStyle name="level1a 3 4 8 2" xfId="6800"/>
    <cellStyle name="level1a 3 4 8 2 2" xfId="6801"/>
    <cellStyle name="level1a 3 4 8 2 2 2" xfId="6802"/>
    <cellStyle name="level1a 3 4 8 2 3" xfId="6803"/>
    <cellStyle name="level1a 3 4 8 2 3 2" xfId="6804"/>
    <cellStyle name="level1a 3 4 8 2 3 2 2" xfId="6805"/>
    <cellStyle name="level1a 3 4 8 2 4" xfId="6806"/>
    <cellStyle name="level1a 3 4 8 3" xfId="6807"/>
    <cellStyle name="level1a 3 4 8 3 2" xfId="6808"/>
    <cellStyle name="level1a 3 4 8 3 2 2" xfId="6809"/>
    <cellStyle name="level1a 3 4 8 3 3" xfId="6810"/>
    <cellStyle name="level1a 3 4 8 3 3 2" xfId="6811"/>
    <cellStyle name="level1a 3 4 8 3 3 2 2" xfId="6812"/>
    <cellStyle name="level1a 3 4 8 3 4" xfId="6813"/>
    <cellStyle name="level1a 3 4 8 4" xfId="6814"/>
    <cellStyle name="level1a 3 4 8 4 2" xfId="6815"/>
    <cellStyle name="level1a 3 4 8 5" xfId="6816"/>
    <cellStyle name="level1a 3 4 8 5 2" xfId="6817"/>
    <cellStyle name="level1a 3 4 8 5 2 2" xfId="6818"/>
    <cellStyle name="level1a 3 4 8 6" xfId="6819"/>
    <cellStyle name="level1a 3 4 8 6 2" xfId="6820"/>
    <cellStyle name="level1a 3 4 9" xfId="6821"/>
    <cellStyle name="level1a 3 4 9 2" xfId="6822"/>
    <cellStyle name="level1a 3 4 9 2 2" xfId="6823"/>
    <cellStyle name="level1a 3 4 9 3" xfId="6824"/>
    <cellStyle name="level1a 3 4 9 3 2" xfId="6825"/>
    <cellStyle name="level1a 3 4 9 3 2 2" xfId="6826"/>
    <cellStyle name="level1a 3 4 9 4" xfId="6827"/>
    <cellStyle name="level1a 3 4_STUD aligned by INSTIT" xfId="6828"/>
    <cellStyle name="level1a 3 5" xfId="169"/>
    <cellStyle name="level1a 3 5 2" xfId="497"/>
    <cellStyle name="level1a 3 5 2 2" xfId="743"/>
    <cellStyle name="level1a 3 5 2 2 2" xfId="6829"/>
    <cellStyle name="level1a 3 5 2 2 2 2" xfId="6830"/>
    <cellStyle name="level1a 3 5 2 2 3" xfId="6831"/>
    <cellStyle name="level1a 3 5 2 2 3 2" xfId="6832"/>
    <cellStyle name="level1a 3 5 2 2 3 2 2" xfId="6833"/>
    <cellStyle name="level1a 3 5 2 2 4" xfId="6834"/>
    <cellStyle name="level1a 3 5 2 3" xfId="6835"/>
    <cellStyle name="level1a 3 5 2 3 2" xfId="6836"/>
    <cellStyle name="level1a 3 5 2 3 2 2" xfId="6837"/>
    <cellStyle name="level1a 3 5 2 3 3" xfId="6838"/>
    <cellStyle name="level1a 3 5 2 3 3 2" xfId="6839"/>
    <cellStyle name="level1a 3 5 2 3 3 2 2" xfId="6840"/>
    <cellStyle name="level1a 3 5 2 3 4" xfId="6841"/>
    <cellStyle name="level1a 3 5 2 3 4 2" xfId="6842"/>
    <cellStyle name="level1a 3 5 2 4" xfId="6843"/>
    <cellStyle name="level1a 3 5 2 5" xfId="6844"/>
    <cellStyle name="level1a 3 5 2 5 2" xfId="6845"/>
    <cellStyle name="level1a 3 5 2 6" xfId="6846"/>
    <cellStyle name="level1a 3 5 2 6 2" xfId="6847"/>
    <cellStyle name="level1a 3 5 2 7" xfId="6848"/>
    <cellStyle name="level1a 3 5 3" xfId="6849"/>
    <cellStyle name="level1a 3 5 3 2" xfId="6850"/>
    <cellStyle name="level1a 3 5 3 2 2" xfId="6851"/>
    <cellStyle name="level1a 3 5 3 2 2 2" xfId="6852"/>
    <cellStyle name="level1a 3 5 3 2 3" xfId="6853"/>
    <cellStyle name="level1a 3 5 3 2 3 2" xfId="6854"/>
    <cellStyle name="level1a 3 5 3 2 3 2 2" xfId="6855"/>
    <cellStyle name="level1a 3 5 3 2 4" xfId="6856"/>
    <cellStyle name="level1a 3 5 3 3" xfId="6857"/>
    <cellStyle name="level1a 3 5 3 3 2" xfId="6858"/>
    <cellStyle name="level1a 3 5 3 3 2 2" xfId="6859"/>
    <cellStyle name="level1a 3 5 3 3 3" xfId="6860"/>
    <cellStyle name="level1a 3 5 3 3 3 2" xfId="6861"/>
    <cellStyle name="level1a 3 5 3 3 3 2 2" xfId="6862"/>
    <cellStyle name="level1a 3 5 3 3 4" xfId="6863"/>
    <cellStyle name="level1a 3 5 3 3 4 2" xfId="6864"/>
    <cellStyle name="level1a 3 5 3 4" xfId="6865"/>
    <cellStyle name="level1a 3 5 3 5" xfId="6866"/>
    <cellStyle name="level1a 3 5 3 5 2" xfId="6867"/>
    <cellStyle name="level1a 3 5 3 5 2 2" xfId="6868"/>
    <cellStyle name="level1a 3 5 3 6" xfId="6869"/>
    <cellStyle name="level1a 3 5 3 6 2" xfId="6870"/>
    <cellStyle name="level1a 3 5 3 7" xfId="6871"/>
    <cellStyle name="level1a 3 5 4" xfId="6872"/>
    <cellStyle name="level1a 3 5 4 2" xfId="6873"/>
    <cellStyle name="level1a 3 5 4 2 2" xfId="6874"/>
    <cellStyle name="level1a 3 5 4 2 2 2" xfId="6875"/>
    <cellStyle name="level1a 3 5 4 2 3" xfId="6876"/>
    <cellStyle name="level1a 3 5 4 2 3 2" xfId="6877"/>
    <cellStyle name="level1a 3 5 4 2 3 2 2" xfId="6878"/>
    <cellStyle name="level1a 3 5 4 2 4" xfId="6879"/>
    <cellStyle name="level1a 3 5 4 3" xfId="6880"/>
    <cellStyle name="level1a 3 5 4 3 2" xfId="6881"/>
    <cellStyle name="level1a 3 5 4 3 2 2" xfId="6882"/>
    <cellStyle name="level1a 3 5 4 3 3" xfId="6883"/>
    <cellStyle name="level1a 3 5 4 3 3 2" xfId="6884"/>
    <cellStyle name="level1a 3 5 4 3 3 2 2" xfId="6885"/>
    <cellStyle name="level1a 3 5 4 3 4" xfId="6886"/>
    <cellStyle name="level1a 3 5 4 3 4 2" xfId="6887"/>
    <cellStyle name="level1a 3 5 4 4" xfId="6888"/>
    <cellStyle name="level1a 3 5 4 5" xfId="6889"/>
    <cellStyle name="level1a 3 5 4 5 2" xfId="6890"/>
    <cellStyle name="level1a 3 5 4 6" xfId="6891"/>
    <cellStyle name="level1a 3 5 4 6 2" xfId="6892"/>
    <cellStyle name="level1a 3 5 4 6 2 2" xfId="6893"/>
    <cellStyle name="level1a 3 5 4 7" xfId="6894"/>
    <cellStyle name="level1a 3 5 4 7 2" xfId="6895"/>
    <cellStyle name="level1a 3 5 5" xfId="6896"/>
    <cellStyle name="level1a 3 5 5 2" xfId="6897"/>
    <cellStyle name="level1a 3 5 5 2 2" xfId="6898"/>
    <cellStyle name="level1a 3 5 5 2 2 2" xfId="6899"/>
    <cellStyle name="level1a 3 5 5 2 3" xfId="6900"/>
    <cellStyle name="level1a 3 5 5 2 3 2" xfId="6901"/>
    <cellStyle name="level1a 3 5 5 2 3 2 2" xfId="6902"/>
    <cellStyle name="level1a 3 5 5 2 4" xfId="6903"/>
    <cellStyle name="level1a 3 5 5 3" xfId="6904"/>
    <cellStyle name="level1a 3 5 5 3 2" xfId="6905"/>
    <cellStyle name="level1a 3 5 5 3 2 2" xfId="6906"/>
    <cellStyle name="level1a 3 5 5 3 3" xfId="6907"/>
    <cellStyle name="level1a 3 5 5 3 3 2" xfId="6908"/>
    <cellStyle name="level1a 3 5 5 3 3 2 2" xfId="6909"/>
    <cellStyle name="level1a 3 5 5 3 4" xfId="6910"/>
    <cellStyle name="level1a 3 5 5 4" xfId="6911"/>
    <cellStyle name="level1a 3 5 5 4 2" xfId="6912"/>
    <cellStyle name="level1a 3 5 5 5" xfId="6913"/>
    <cellStyle name="level1a 3 5 5 5 2" xfId="6914"/>
    <cellStyle name="level1a 3 5 5 5 2 2" xfId="6915"/>
    <cellStyle name="level1a 3 5 5 6" xfId="6916"/>
    <cellStyle name="level1a 3 5 5 6 2" xfId="6917"/>
    <cellStyle name="level1a 3 5 6" xfId="6918"/>
    <cellStyle name="level1a 3 5 6 2" xfId="6919"/>
    <cellStyle name="level1a 3 5 6 2 2" xfId="6920"/>
    <cellStyle name="level1a 3 5 6 2 2 2" xfId="6921"/>
    <cellStyle name="level1a 3 5 6 2 3" xfId="6922"/>
    <cellStyle name="level1a 3 5 6 2 3 2" xfId="6923"/>
    <cellStyle name="level1a 3 5 6 2 3 2 2" xfId="6924"/>
    <cellStyle name="level1a 3 5 6 2 4" xfId="6925"/>
    <cellStyle name="level1a 3 5 6 3" xfId="6926"/>
    <cellStyle name="level1a 3 5 6 3 2" xfId="6927"/>
    <cellStyle name="level1a 3 5 6 3 2 2" xfId="6928"/>
    <cellStyle name="level1a 3 5 6 3 3" xfId="6929"/>
    <cellStyle name="level1a 3 5 6 3 3 2" xfId="6930"/>
    <cellStyle name="level1a 3 5 6 3 3 2 2" xfId="6931"/>
    <cellStyle name="level1a 3 5 6 3 4" xfId="6932"/>
    <cellStyle name="level1a 3 5 6 4" xfId="6933"/>
    <cellStyle name="level1a 3 5 6 4 2" xfId="6934"/>
    <cellStyle name="level1a 3 5 6 5" xfId="6935"/>
    <cellStyle name="level1a 3 5 6 5 2" xfId="6936"/>
    <cellStyle name="level1a 3 5 6 5 2 2" xfId="6937"/>
    <cellStyle name="level1a 3 5 6 6" xfId="6938"/>
    <cellStyle name="level1a 3 5 6 6 2" xfId="6939"/>
    <cellStyle name="level1a 3 5 7" xfId="6940"/>
    <cellStyle name="level1a 3 5 7 2" xfId="6941"/>
    <cellStyle name="level1a 3 5 7 2 2" xfId="6942"/>
    <cellStyle name="level1a 3 5 7 3" xfId="6943"/>
    <cellStyle name="level1a 3 5 7 3 2" xfId="6944"/>
    <cellStyle name="level1a 3 5 7 3 2 2" xfId="6945"/>
    <cellStyle name="level1a 3 5 7 4" xfId="6946"/>
    <cellStyle name="level1a 3 5 8" xfId="6947"/>
    <cellStyle name="level1a 3 5 8 2" xfId="6948"/>
    <cellStyle name="level1a 3 5 9" xfId="6949"/>
    <cellStyle name="level1a 3 5_STUD aligned by INSTIT" xfId="6950"/>
    <cellStyle name="level1a 3 6" xfId="170"/>
    <cellStyle name="level1a 3 6 10" xfId="6951"/>
    <cellStyle name="level1a 3 6 2" xfId="498"/>
    <cellStyle name="level1a 3 6 2 2" xfId="744"/>
    <cellStyle name="level1a 3 6 2 2 2" xfId="6952"/>
    <cellStyle name="level1a 3 6 2 2 2 2" xfId="6953"/>
    <cellStyle name="level1a 3 6 2 2 3" xfId="6954"/>
    <cellStyle name="level1a 3 6 2 2 3 2" xfId="6955"/>
    <cellStyle name="level1a 3 6 2 2 3 2 2" xfId="6956"/>
    <cellStyle name="level1a 3 6 2 2 4" xfId="6957"/>
    <cellStyle name="level1a 3 6 2 3" xfId="6958"/>
    <cellStyle name="level1a 3 6 2 3 2" xfId="6959"/>
    <cellStyle name="level1a 3 6 2 3 2 2" xfId="6960"/>
    <cellStyle name="level1a 3 6 2 3 3" xfId="6961"/>
    <cellStyle name="level1a 3 6 2 3 3 2" xfId="6962"/>
    <cellStyle name="level1a 3 6 2 3 3 2 2" xfId="6963"/>
    <cellStyle name="level1a 3 6 2 3 4" xfId="6964"/>
    <cellStyle name="level1a 3 6 2 3 4 2" xfId="6965"/>
    <cellStyle name="level1a 3 6 2 4" xfId="6966"/>
    <cellStyle name="level1a 3 6 2 5" xfId="6967"/>
    <cellStyle name="level1a 3 6 2 5 2" xfId="6968"/>
    <cellStyle name="level1a 3 6 2 6" xfId="6969"/>
    <cellStyle name="level1a 3 6 2 6 2" xfId="6970"/>
    <cellStyle name="level1a 3 6 2 6 2 2" xfId="6971"/>
    <cellStyle name="level1a 3 6 2 7" xfId="6972"/>
    <cellStyle name="level1a 3 6 2 7 2" xfId="6973"/>
    <cellStyle name="level1a 3 6 2 8" xfId="6974"/>
    <cellStyle name="level1a 3 6 3" xfId="6975"/>
    <cellStyle name="level1a 3 6 3 2" xfId="6976"/>
    <cellStyle name="level1a 3 6 3 2 2" xfId="6977"/>
    <cellStyle name="level1a 3 6 3 2 2 2" xfId="6978"/>
    <cellStyle name="level1a 3 6 3 2 3" xfId="6979"/>
    <cellStyle name="level1a 3 6 3 2 3 2" xfId="6980"/>
    <cellStyle name="level1a 3 6 3 2 3 2 2" xfId="6981"/>
    <cellStyle name="level1a 3 6 3 2 4" xfId="6982"/>
    <cellStyle name="level1a 3 6 3 3" xfId="6983"/>
    <cellStyle name="level1a 3 6 3 3 2" xfId="6984"/>
    <cellStyle name="level1a 3 6 3 3 2 2" xfId="6985"/>
    <cellStyle name="level1a 3 6 3 3 3" xfId="6986"/>
    <cellStyle name="level1a 3 6 3 3 3 2" xfId="6987"/>
    <cellStyle name="level1a 3 6 3 3 3 2 2" xfId="6988"/>
    <cellStyle name="level1a 3 6 3 3 4" xfId="6989"/>
    <cellStyle name="level1a 3 6 3 3 4 2" xfId="6990"/>
    <cellStyle name="level1a 3 6 3 4" xfId="6991"/>
    <cellStyle name="level1a 3 6 3 5" xfId="6992"/>
    <cellStyle name="level1a 3 6 3 5 2" xfId="6993"/>
    <cellStyle name="level1a 3 6 3 6" xfId="6994"/>
    <cellStyle name="level1a 3 6 4" xfId="6995"/>
    <cellStyle name="level1a 3 6 4 2" xfId="6996"/>
    <cellStyle name="level1a 3 6 4 2 2" xfId="6997"/>
    <cellStyle name="level1a 3 6 4 2 2 2" xfId="6998"/>
    <cellStyle name="level1a 3 6 4 2 3" xfId="6999"/>
    <cellStyle name="level1a 3 6 4 2 3 2" xfId="7000"/>
    <cellStyle name="level1a 3 6 4 2 3 2 2" xfId="7001"/>
    <cellStyle name="level1a 3 6 4 2 4" xfId="7002"/>
    <cellStyle name="level1a 3 6 4 3" xfId="7003"/>
    <cellStyle name="level1a 3 6 4 3 2" xfId="7004"/>
    <cellStyle name="level1a 3 6 4 3 2 2" xfId="7005"/>
    <cellStyle name="level1a 3 6 4 3 3" xfId="7006"/>
    <cellStyle name="level1a 3 6 4 3 3 2" xfId="7007"/>
    <cellStyle name="level1a 3 6 4 3 3 2 2" xfId="7008"/>
    <cellStyle name="level1a 3 6 4 3 4" xfId="7009"/>
    <cellStyle name="level1a 3 6 4 4" xfId="7010"/>
    <cellStyle name="level1a 3 6 4 4 2" xfId="7011"/>
    <cellStyle name="level1a 3 6 4 5" xfId="7012"/>
    <cellStyle name="level1a 3 6 4 5 2" xfId="7013"/>
    <cellStyle name="level1a 3 6 4 5 2 2" xfId="7014"/>
    <cellStyle name="level1a 3 6 4 6" xfId="7015"/>
    <cellStyle name="level1a 3 6 4 6 2" xfId="7016"/>
    <cellStyle name="level1a 3 6 5" xfId="7017"/>
    <cellStyle name="level1a 3 6 5 2" xfId="7018"/>
    <cellStyle name="level1a 3 6 5 2 2" xfId="7019"/>
    <cellStyle name="level1a 3 6 5 2 2 2" xfId="7020"/>
    <cellStyle name="level1a 3 6 5 2 3" xfId="7021"/>
    <cellStyle name="level1a 3 6 5 2 3 2" xfId="7022"/>
    <cellStyle name="level1a 3 6 5 2 3 2 2" xfId="7023"/>
    <cellStyle name="level1a 3 6 5 2 4" xfId="7024"/>
    <cellStyle name="level1a 3 6 5 3" xfId="7025"/>
    <cellStyle name="level1a 3 6 5 3 2" xfId="7026"/>
    <cellStyle name="level1a 3 6 5 3 2 2" xfId="7027"/>
    <cellStyle name="level1a 3 6 5 3 3" xfId="7028"/>
    <cellStyle name="level1a 3 6 5 3 3 2" xfId="7029"/>
    <cellStyle name="level1a 3 6 5 3 3 2 2" xfId="7030"/>
    <cellStyle name="level1a 3 6 5 3 4" xfId="7031"/>
    <cellStyle name="level1a 3 6 5 4" xfId="7032"/>
    <cellStyle name="level1a 3 6 5 4 2" xfId="7033"/>
    <cellStyle name="level1a 3 6 5 5" xfId="7034"/>
    <cellStyle name="level1a 3 6 5 5 2" xfId="7035"/>
    <cellStyle name="level1a 3 6 5 5 2 2" xfId="7036"/>
    <cellStyle name="level1a 3 6 5 6" xfId="7037"/>
    <cellStyle name="level1a 3 6 5 6 2" xfId="7038"/>
    <cellStyle name="level1a 3 6 6" xfId="7039"/>
    <cellStyle name="level1a 3 6 6 2" xfId="7040"/>
    <cellStyle name="level1a 3 6 6 2 2" xfId="7041"/>
    <cellStyle name="level1a 3 6 6 2 2 2" xfId="7042"/>
    <cellStyle name="level1a 3 6 6 2 3" xfId="7043"/>
    <cellStyle name="level1a 3 6 6 2 3 2" xfId="7044"/>
    <cellStyle name="level1a 3 6 6 2 3 2 2" xfId="7045"/>
    <cellStyle name="level1a 3 6 6 2 4" xfId="7046"/>
    <cellStyle name="level1a 3 6 6 3" xfId="7047"/>
    <cellStyle name="level1a 3 6 6 3 2" xfId="7048"/>
    <cellStyle name="level1a 3 6 6 3 2 2" xfId="7049"/>
    <cellStyle name="level1a 3 6 6 3 3" xfId="7050"/>
    <cellStyle name="level1a 3 6 6 3 3 2" xfId="7051"/>
    <cellStyle name="level1a 3 6 6 3 3 2 2" xfId="7052"/>
    <cellStyle name="level1a 3 6 6 3 4" xfId="7053"/>
    <cellStyle name="level1a 3 6 6 4" xfId="7054"/>
    <cellStyle name="level1a 3 6 6 4 2" xfId="7055"/>
    <cellStyle name="level1a 3 6 6 5" xfId="7056"/>
    <cellStyle name="level1a 3 6 6 5 2" xfId="7057"/>
    <cellStyle name="level1a 3 6 6 5 2 2" xfId="7058"/>
    <cellStyle name="level1a 3 6 6 6" xfId="7059"/>
    <cellStyle name="level1a 3 6 6 6 2" xfId="7060"/>
    <cellStyle name="level1a 3 6 7" xfId="7061"/>
    <cellStyle name="level1a 3 6 7 2" xfId="7062"/>
    <cellStyle name="level1a 3 6 7 2 2" xfId="7063"/>
    <cellStyle name="level1a 3 6 7 3" xfId="7064"/>
    <cellStyle name="level1a 3 6 7 3 2" xfId="7065"/>
    <cellStyle name="level1a 3 6 7 3 2 2" xfId="7066"/>
    <cellStyle name="level1a 3 6 7 4" xfId="7067"/>
    <cellStyle name="level1a 3 6 8" xfId="7068"/>
    <cellStyle name="level1a 3 6 8 2" xfId="7069"/>
    <cellStyle name="level1a 3 6 8 2 2" xfId="7070"/>
    <cellStyle name="level1a 3 6 8 3" xfId="7071"/>
    <cellStyle name="level1a 3 6 8 3 2" xfId="7072"/>
    <cellStyle name="level1a 3 6 8 3 2 2" xfId="7073"/>
    <cellStyle name="level1a 3 6 8 4" xfId="7074"/>
    <cellStyle name="level1a 3 6 9" xfId="7075"/>
    <cellStyle name="level1a 3 6 9 2" xfId="7076"/>
    <cellStyle name="level1a 3 6_STUD aligned by INSTIT" xfId="7077"/>
    <cellStyle name="level1a 3 7" xfId="452"/>
    <cellStyle name="level1a 3 7 2" xfId="703"/>
    <cellStyle name="level1a 3 7 2 2" xfId="7078"/>
    <cellStyle name="level1a 3 7 2 2 2" xfId="7079"/>
    <cellStyle name="level1a 3 7 2 3" xfId="7080"/>
    <cellStyle name="level1a 3 7 2 3 2" xfId="7081"/>
    <cellStyle name="level1a 3 7 2 3 2 2" xfId="7082"/>
    <cellStyle name="level1a 3 7 2 4" xfId="7083"/>
    <cellStyle name="level1a 3 7 3" xfId="7084"/>
    <cellStyle name="level1a 3 7 3 2" xfId="7085"/>
    <cellStyle name="level1a 3 7 3 2 2" xfId="7086"/>
    <cellStyle name="level1a 3 7 3 3" xfId="7087"/>
    <cellStyle name="level1a 3 7 3 3 2" xfId="7088"/>
    <cellStyle name="level1a 3 7 3 3 2 2" xfId="7089"/>
    <cellStyle name="level1a 3 7 3 4" xfId="7090"/>
    <cellStyle name="level1a 3 7 3 4 2" xfId="7091"/>
    <cellStyle name="level1a 3 7 4" xfId="7092"/>
    <cellStyle name="level1a 3 7 5" xfId="7093"/>
    <cellStyle name="level1a 3 7 5 2" xfId="7094"/>
    <cellStyle name="level1a 3 7 6" xfId="7095"/>
    <cellStyle name="level1a 3 7 6 2" xfId="7096"/>
    <cellStyle name="level1a 3 7 7" xfId="7097"/>
    <cellStyle name="level1a 3 8" xfId="7098"/>
    <cellStyle name="level1a 3 8 2" xfId="7099"/>
    <cellStyle name="level1a 3 8 2 2" xfId="7100"/>
    <cellStyle name="level1a 3 8 2 2 2" xfId="7101"/>
    <cellStyle name="level1a 3 8 2 3" xfId="7102"/>
    <cellStyle name="level1a 3 8 2 3 2" xfId="7103"/>
    <cellStyle name="level1a 3 8 2 3 2 2" xfId="7104"/>
    <cellStyle name="level1a 3 8 2 4" xfId="7105"/>
    <cellStyle name="level1a 3 8 3" xfId="7106"/>
    <cellStyle name="level1a 3 8 3 2" xfId="7107"/>
    <cellStyle name="level1a 3 8 3 2 2" xfId="7108"/>
    <cellStyle name="level1a 3 8 3 3" xfId="7109"/>
    <cellStyle name="level1a 3 8 3 3 2" xfId="7110"/>
    <cellStyle name="level1a 3 8 3 3 2 2" xfId="7111"/>
    <cellStyle name="level1a 3 8 3 4" xfId="7112"/>
    <cellStyle name="level1a 3 8 3 4 2" xfId="7113"/>
    <cellStyle name="level1a 3 8 4" xfId="7114"/>
    <cellStyle name="level1a 3 8 5" xfId="7115"/>
    <cellStyle name="level1a 3 8 5 2" xfId="7116"/>
    <cellStyle name="level1a 3 8 6" xfId="7117"/>
    <cellStyle name="level1a 3 8 6 2" xfId="7118"/>
    <cellStyle name="level1a 3 8 6 2 2" xfId="7119"/>
    <cellStyle name="level1a 3 8 7" xfId="7120"/>
    <cellStyle name="level1a 3 8 7 2" xfId="7121"/>
    <cellStyle name="level1a 3 8 8" xfId="7122"/>
    <cellStyle name="level1a 3 9" xfId="7123"/>
    <cellStyle name="level1a 3 9 2" xfId="7124"/>
    <cellStyle name="level1a 3 9 2 2" xfId="7125"/>
    <cellStyle name="level1a 3 9 2 2 2" xfId="7126"/>
    <cellStyle name="level1a 3 9 2 3" xfId="7127"/>
    <cellStyle name="level1a 3 9 2 3 2" xfId="7128"/>
    <cellStyle name="level1a 3 9 2 3 2 2" xfId="7129"/>
    <cellStyle name="level1a 3 9 2 4" xfId="7130"/>
    <cellStyle name="level1a 3 9 3" xfId="7131"/>
    <cellStyle name="level1a 3 9 3 2" xfId="7132"/>
    <cellStyle name="level1a 3 9 3 2 2" xfId="7133"/>
    <cellStyle name="level1a 3 9 3 3" xfId="7134"/>
    <cellStyle name="level1a 3 9 3 3 2" xfId="7135"/>
    <cellStyle name="level1a 3 9 3 3 2 2" xfId="7136"/>
    <cellStyle name="level1a 3 9 3 4" xfId="7137"/>
    <cellStyle name="level1a 3 9 3 4 2" xfId="7138"/>
    <cellStyle name="level1a 3 9 4" xfId="7139"/>
    <cellStyle name="level1a 3 9 5" xfId="7140"/>
    <cellStyle name="level1a 3 9 5 2" xfId="7141"/>
    <cellStyle name="level1a 3 9 5 2 2" xfId="7142"/>
    <cellStyle name="level1a 3 9 6" xfId="7143"/>
    <cellStyle name="level1a 3 9 6 2" xfId="7144"/>
    <cellStyle name="level1a 3_STUD aligned by INSTIT" xfId="7145"/>
    <cellStyle name="level1a 4" xfId="171"/>
    <cellStyle name="level1a 4 10" xfId="7146"/>
    <cellStyle name="level1a 4 10 2" xfId="7147"/>
    <cellStyle name="level1a 4 11" xfId="7148"/>
    <cellStyle name="level1a 4 12" xfId="7149"/>
    <cellStyle name="level1a 4 2" xfId="172"/>
    <cellStyle name="level1a 4 2 2" xfId="500"/>
    <cellStyle name="level1a 4 2 2 2" xfId="746"/>
    <cellStyle name="level1a 4 2 2 2 2" xfId="7150"/>
    <cellStyle name="level1a 4 2 2 2 2 2" xfId="7151"/>
    <cellStyle name="level1a 4 2 2 2 3" xfId="7152"/>
    <cellStyle name="level1a 4 2 2 2 3 2" xfId="7153"/>
    <cellStyle name="level1a 4 2 2 2 3 2 2" xfId="7154"/>
    <cellStyle name="level1a 4 2 2 2 4" xfId="7155"/>
    <cellStyle name="level1a 4 2 2 3" xfId="7156"/>
    <cellStyle name="level1a 4 2 2 3 2" xfId="7157"/>
    <cellStyle name="level1a 4 2 2 3 2 2" xfId="7158"/>
    <cellStyle name="level1a 4 2 2 3 3" xfId="7159"/>
    <cellStyle name="level1a 4 2 2 3 3 2" xfId="7160"/>
    <cellStyle name="level1a 4 2 2 3 3 2 2" xfId="7161"/>
    <cellStyle name="level1a 4 2 2 3 4" xfId="7162"/>
    <cellStyle name="level1a 4 2 2 3 4 2" xfId="7163"/>
    <cellStyle name="level1a 4 2 2 4" xfId="7164"/>
    <cellStyle name="level1a 4 2 2 5" xfId="7165"/>
    <cellStyle name="level1a 4 2 2 5 2" xfId="7166"/>
    <cellStyle name="level1a 4 2 2 6" xfId="7167"/>
    <cellStyle name="level1a 4 2 2 6 2" xfId="7168"/>
    <cellStyle name="level1a 4 2 2 7" xfId="7169"/>
    <cellStyle name="level1a 4 2 3" xfId="7170"/>
    <cellStyle name="level1a 4 2 3 2" xfId="7171"/>
    <cellStyle name="level1a 4 2 3 2 2" xfId="7172"/>
    <cellStyle name="level1a 4 2 3 2 2 2" xfId="7173"/>
    <cellStyle name="level1a 4 2 3 2 3" xfId="7174"/>
    <cellStyle name="level1a 4 2 3 2 3 2" xfId="7175"/>
    <cellStyle name="level1a 4 2 3 2 3 2 2" xfId="7176"/>
    <cellStyle name="level1a 4 2 3 2 4" xfId="7177"/>
    <cellStyle name="level1a 4 2 3 3" xfId="7178"/>
    <cellStyle name="level1a 4 2 3 3 2" xfId="7179"/>
    <cellStyle name="level1a 4 2 3 3 2 2" xfId="7180"/>
    <cellStyle name="level1a 4 2 3 3 3" xfId="7181"/>
    <cellStyle name="level1a 4 2 3 3 3 2" xfId="7182"/>
    <cellStyle name="level1a 4 2 3 3 3 2 2" xfId="7183"/>
    <cellStyle name="level1a 4 2 3 3 4" xfId="7184"/>
    <cellStyle name="level1a 4 2 3 3 4 2" xfId="7185"/>
    <cellStyle name="level1a 4 2 3 4" xfId="7186"/>
    <cellStyle name="level1a 4 2 3 5" xfId="7187"/>
    <cellStyle name="level1a 4 2 3 5 2" xfId="7188"/>
    <cellStyle name="level1a 4 2 3 5 2 2" xfId="7189"/>
    <cellStyle name="level1a 4 2 3 6" xfId="7190"/>
    <cellStyle name="level1a 4 2 3 6 2" xfId="7191"/>
    <cellStyle name="level1a 4 2 3 7" xfId="7192"/>
    <cellStyle name="level1a 4 2 4" xfId="7193"/>
    <cellStyle name="level1a 4 2 4 2" xfId="7194"/>
    <cellStyle name="level1a 4 2 4 2 2" xfId="7195"/>
    <cellStyle name="level1a 4 2 4 2 2 2" xfId="7196"/>
    <cellStyle name="level1a 4 2 4 2 3" xfId="7197"/>
    <cellStyle name="level1a 4 2 4 2 3 2" xfId="7198"/>
    <cellStyle name="level1a 4 2 4 2 3 2 2" xfId="7199"/>
    <cellStyle name="level1a 4 2 4 2 4" xfId="7200"/>
    <cellStyle name="level1a 4 2 4 3" xfId="7201"/>
    <cellStyle name="level1a 4 2 4 3 2" xfId="7202"/>
    <cellStyle name="level1a 4 2 4 3 2 2" xfId="7203"/>
    <cellStyle name="level1a 4 2 4 3 3" xfId="7204"/>
    <cellStyle name="level1a 4 2 4 3 3 2" xfId="7205"/>
    <cellStyle name="level1a 4 2 4 3 3 2 2" xfId="7206"/>
    <cellStyle name="level1a 4 2 4 3 4" xfId="7207"/>
    <cellStyle name="level1a 4 2 4 3 4 2" xfId="7208"/>
    <cellStyle name="level1a 4 2 4 4" xfId="7209"/>
    <cellStyle name="level1a 4 2 4 5" xfId="7210"/>
    <cellStyle name="level1a 4 2 4 5 2" xfId="7211"/>
    <cellStyle name="level1a 4 2 4 6" xfId="7212"/>
    <cellStyle name="level1a 4 2 4 6 2" xfId="7213"/>
    <cellStyle name="level1a 4 2 4 6 2 2" xfId="7214"/>
    <cellStyle name="level1a 4 2 4 7" xfId="7215"/>
    <cellStyle name="level1a 4 2 4 7 2" xfId="7216"/>
    <cellStyle name="level1a 4 2 5" xfId="7217"/>
    <cellStyle name="level1a 4 2 5 2" xfId="7218"/>
    <cellStyle name="level1a 4 2 5 2 2" xfId="7219"/>
    <cellStyle name="level1a 4 2 5 2 2 2" xfId="7220"/>
    <cellStyle name="level1a 4 2 5 2 3" xfId="7221"/>
    <cellStyle name="level1a 4 2 5 2 3 2" xfId="7222"/>
    <cellStyle name="level1a 4 2 5 2 3 2 2" xfId="7223"/>
    <cellStyle name="level1a 4 2 5 2 4" xfId="7224"/>
    <cellStyle name="level1a 4 2 5 3" xfId="7225"/>
    <cellStyle name="level1a 4 2 5 3 2" xfId="7226"/>
    <cellStyle name="level1a 4 2 5 3 2 2" xfId="7227"/>
    <cellStyle name="level1a 4 2 5 3 3" xfId="7228"/>
    <cellStyle name="level1a 4 2 5 3 3 2" xfId="7229"/>
    <cellStyle name="level1a 4 2 5 3 3 2 2" xfId="7230"/>
    <cellStyle name="level1a 4 2 5 3 4" xfId="7231"/>
    <cellStyle name="level1a 4 2 5 4" xfId="7232"/>
    <cellStyle name="level1a 4 2 5 4 2" xfId="7233"/>
    <cellStyle name="level1a 4 2 5 5" xfId="7234"/>
    <cellStyle name="level1a 4 2 5 5 2" xfId="7235"/>
    <cellStyle name="level1a 4 2 5 5 2 2" xfId="7236"/>
    <cellStyle name="level1a 4 2 5 6" xfId="7237"/>
    <cellStyle name="level1a 4 2 5 6 2" xfId="7238"/>
    <cellStyle name="level1a 4 2 6" xfId="7239"/>
    <cellStyle name="level1a 4 2 6 2" xfId="7240"/>
    <cellStyle name="level1a 4 2 6 2 2" xfId="7241"/>
    <cellStyle name="level1a 4 2 6 2 2 2" xfId="7242"/>
    <cellStyle name="level1a 4 2 6 2 3" xfId="7243"/>
    <cellStyle name="level1a 4 2 6 2 3 2" xfId="7244"/>
    <cellStyle name="level1a 4 2 6 2 3 2 2" xfId="7245"/>
    <cellStyle name="level1a 4 2 6 2 4" xfId="7246"/>
    <cellStyle name="level1a 4 2 6 3" xfId="7247"/>
    <cellStyle name="level1a 4 2 6 3 2" xfId="7248"/>
    <cellStyle name="level1a 4 2 6 3 2 2" xfId="7249"/>
    <cellStyle name="level1a 4 2 6 3 3" xfId="7250"/>
    <cellStyle name="level1a 4 2 6 3 3 2" xfId="7251"/>
    <cellStyle name="level1a 4 2 6 3 3 2 2" xfId="7252"/>
    <cellStyle name="level1a 4 2 6 3 4" xfId="7253"/>
    <cellStyle name="level1a 4 2 6 4" xfId="7254"/>
    <cellStyle name="level1a 4 2 6 4 2" xfId="7255"/>
    <cellStyle name="level1a 4 2 6 5" xfId="7256"/>
    <cellStyle name="level1a 4 2 6 5 2" xfId="7257"/>
    <cellStyle name="level1a 4 2 6 5 2 2" xfId="7258"/>
    <cellStyle name="level1a 4 2 6 6" xfId="7259"/>
    <cellStyle name="level1a 4 2 6 6 2" xfId="7260"/>
    <cellStyle name="level1a 4 2 7" xfId="7261"/>
    <cellStyle name="level1a 4 2 7 2" xfId="7262"/>
    <cellStyle name="level1a 4 2 7 2 2" xfId="7263"/>
    <cellStyle name="level1a 4 2 7 3" xfId="7264"/>
    <cellStyle name="level1a 4 2 7 3 2" xfId="7265"/>
    <cellStyle name="level1a 4 2 7 3 2 2" xfId="7266"/>
    <cellStyle name="level1a 4 2 7 4" xfId="7267"/>
    <cellStyle name="level1a 4 2 8" xfId="7268"/>
    <cellStyle name="level1a 4 2 8 2" xfId="7269"/>
    <cellStyle name="level1a 4 2 9" xfId="7270"/>
    <cellStyle name="level1a 4 2_STUD aligned by INSTIT" xfId="7271"/>
    <cellStyle name="level1a 4 3" xfId="173"/>
    <cellStyle name="level1a 4 3 10" xfId="7272"/>
    <cellStyle name="level1a 4 3 2" xfId="501"/>
    <cellStyle name="level1a 4 3 2 2" xfId="747"/>
    <cellStyle name="level1a 4 3 2 2 2" xfId="7273"/>
    <cellStyle name="level1a 4 3 2 2 2 2" xfId="7274"/>
    <cellStyle name="level1a 4 3 2 2 3" xfId="7275"/>
    <cellStyle name="level1a 4 3 2 2 3 2" xfId="7276"/>
    <cellStyle name="level1a 4 3 2 2 3 2 2" xfId="7277"/>
    <cellStyle name="level1a 4 3 2 2 4" xfId="7278"/>
    <cellStyle name="level1a 4 3 2 3" xfId="7279"/>
    <cellStyle name="level1a 4 3 2 3 2" xfId="7280"/>
    <cellStyle name="level1a 4 3 2 3 2 2" xfId="7281"/>
    <cellStyle name="level1a 4 3 2 3 3" xfId="7282"/>
    <cellStyle name="level1a 4 3 2 3 3 2" xfId="7283"/>
    <cellStyle name="level1a 4 3 2 3 3 2 2" xfId="7284"/>
    <cellStyle name="level1a 4 3 2 3 4" xfId="7285"/>
    <cellStyle name="level1a 4 3 2 3 4 2" xfId="7286"/>
    <cellStyle name="level1a 4 3 2 4" xfId="7287"/>
    <cellStyle name="level1a 4 3 2 5" xfId="7288"/>
    <cellStyle name="level1a 4 3 2 5 2" xfId="7289"/>
    <cellStyle name="level1a 4 3 2 5 2 2" xfId="7290"/>
    <cellStyle name="level1a 4 3 2 6" xfId="7291"/>
    <cellStyle name="level1a 4 3 2 6 2" xfId="7292"/>
    <cellStyle name="level1a 4 3 2 7" xfId="7293"/>
    <cellStyle name="level1a 4 3 3" xfId="7294"/>
    <cellStyle name="level1a 4 3 3 2" xfId="7295"/>
    <cellStyle name="level1a 4 3 3 2 2" xfId="7296"/>
    <cellStyle name="level1a 4 3 3 2 2 2" xfId="7297"/>
    <cellStyle name="level1a 4 3 3 2 3" xfId="7298"/>
    <cellStyle name="level1a 4 3 3 2 3 2" xfId="7299"/>
    <cellStyle name="level1a 4 3 3 2 3 2 2" xfId="7300"/>
    <cellStyle name="level1a 4 3 3 2 4" xfId="7301"/>
    <cellStyle name="level1a 4 3 3 3" xfId="7302"/>
    <cellStyle name="level1a 4 3 3 3 2" xfId="7303"/>
    <cellStyle name="level1a 4 3 3 3 2 2" xfId="7304"/>
    <cellStyle name="level1a 4 3 3 3 3" xfId="7305"/>
    <cellStyle name="level1a 4 3 3 3 3 2" xfId="7306"/>
    <cellStyle name="level1a 4 3 3 3 3 2 2" xfId="7307"/>
    <cellStyle name="level1a 4 3 3 3 4" xfId="7308"/>
    <cellStyle name="level1a 4 3 3 4" xfId="7309"/>
    <cellStyle name="level1a 4 3 3 4 2" xfId="7310"/>
    <cellStyle name="level1a 4 3 3 5" xfId="7311"/>
    <cellStyle name="level1a 4 3 3 5 2" xfId="7312"/>
    <cellStyle name="level1a 4 3 3 6" xfId="7313"/>
    <cellStyle name="level1a 4 3 4" xfId="7314"/>
    <cellStyle name="level1a 4 3 4 2" xfId="7315"/>
    <cellStyle name="level1a 4 3 4 2 2" xfId="7316"/>
    <cellStyle name="level1a 4 3 4 2 2 2" xfId="7317"/>
    <cellStyle name="level1a 4 3 4 2 3" xfId="7318"/>
    <cellStyle name="level1a 4 3 4 2 3 2" xfId="7319"/>
    <cellStyle name="level1a 4 3 4 2 3 2 2" xfId="7320"/>
    <cellStyle name="level1a 4 3 4 2 4" xfId="7321"/>
    <cellStyle name="level1a 4 3 4 3" xfId="7322"/>
    <cellStyle name="level1a 4 3 4 3 2" xfId="7323"/>
    <cellStyle name="level1a 4 3 4 3 2 2" xfId="7324"/>
    <cellStyle name="level1a 4 3 4 3 3" xfId="7325"/>
    <cellStyle name="level1a 4 3 4 3 3 2" xfId="7326"/>
    <cellStyle name="level1a 4 3 4 3 3 2 2" xfId="7327"/>
    <cellStyle name="level1a 4 3 4 3 4" xfId="7328"/>
    <cellStyle name="level1a 4 3 4 4" xfId="7329"/>
    <cellStyle name="level1a 4 3 4 4 2" xfId="7330"/>
    <cellStyle name="level1a 4 3 4 5" xfId="7331"/>
    <cellStyle name="level1a 4 3 4 5 2" xfId="7332"/>
    <cellStyle name="level1a 4 3 4 5 2 2" xfId="7333"/>
    <cellStyle name="level1a 4 3 4 6" xfId="7334"/>
    <cellStyle name="level1a 4 3 4 6 2" xfId="7335"/>
    <cellStyle name="level1a 4 3 5" xfId="7336"/>
    <cellStyle name="level1a 4 3 5 2" xfId="7337"/>
    <cellStyle name="level1a 4 3 5 2 2" xfId="7338"/>
    <cellStyle name="level1a 4 3 5 2 2 2" xfId="7339"/>
    <cellStyle name="level1a 4 3 5 2 3" xfId="7340"/>
    <cellStyle name="level1a 4 3 5 2 3 2" xfId="7341"/>
    <cellStyle name="level1a 4 3 5 2 3 2 2" xfId="7342"/>
    <cellStyle name="level1a 4 3 5 2 4" xfId="7343"/>
    <cellStyle name="level1a 4 3 5 3" xfId="7344"/>
    <cellStyle name="level1a 4 3 5 3 2" xfId="7345"/>
    <cellStyle name="level1a 4 3 5 3 2 2" xfId="7346"/>
    <cellStyle name="level1a 4 3 5 3 3" xfId="7347"/>
    <cellStyle name="level1a 4 3 5 3 3 2" xfId="7348"/>
    <cellStyle name="level1a 4 3 5 3 3 2 2" xfId="7349"/>
    <cellStyle name="level1a 4 3 5 3 4" xfId="7350"/>
    <cellStyle name="level1a 4 3 5 4" xfId="7351"/>
    <cellStyle name="level1a 4 3 5 4 2" xfId="7352"/>
    <cellStyle name="level1a 4 3 5 5" xfId="7353"/>
    <cellStyle name="level1a 4 3 5 5 2" xfId="7354"/>
    <cellStyle name="level1a 4 3 5 5 2 2" xfId="7355"/>
    <cellStyle name="level1a 4 3 5 6" xfId="7356"/>
    <cellStyle name="level1a 4 3 5 6 2" xfId="7357"/>
    <cellStyle name="level1a 4 3 6" xfId="7358"/>
    <cellStyle name="level1a 4 3 6 2" xfId="7359"/>
    <cellStyle name="level1a 4 3 6 2 2" xfId="7360"/>
    <cellStyle name="level1a 4 3 6 2 2 2" xfId="7361"/>
    <cellStyle name="level1a 4 3 6 2 3" xfId="7362"/>
    <cellStyle name="level1a 4 3 6 2 3 2" xfId="7363"/>
    <cellStyle name="level1a 4 3 6 2 3 2 2" xfId="7364"/>
    <cellStyle name="level1a 4 3 6 2 4" xfId="7365"/>
    <cellStyle name="level1a 4 3 6 3" xfId="7366"/>
    <cellStyle name="level1a 4 3 6 3 2" xfId="7367"/>
    <cellStyle name="level1a 4 3 6 3 2 2" xfId="7368"/>
    <cellStyle name="level1a 4 3 6 3 3" xfId="7369"/>
    <cellStyle name="level1a 4 3 6 3 3 2" xfId="7370"/>
    <cellStyle name="level1a 4 3 6 3 3 2 2" xfId="7371"/>
    <cellStyle name="level1a 4 3 6 3 4" xfId="7372"/>
    <cellStyle name="level1a 4 3 6 4" xfId="7373"/>
    <cellStyle name="level1a 4 3 6 4 2" xfId="7374"/>
    <cellStyle name="level1a 4 3 6 5" xfId="7375"/>
    <cellStyle name="level1a 4 3 6 5 2" xfId="7376"/>
    <cellStyle name="level1a 4 3 6 5 2 2" xfId="7377"/>
    <cellStyle name="level1a 4 3 6 6" xfId="7378"/>
    <cellStyle name="level1a 4 3 6 6 2" xfId="7379"/>
    <cellStyle name="level1a 4 3 7" xfId="7380"/>
    <cellStyle name="level1a 4 3 7 2" xfId="7381"/>
    <cellStyle name="level1a 4 3 7 2 2" xfId="7382"/>
    <cellStyle name="level1a 4 3 7 3" xfId="7383"/>
    <cellStyle name="level1a 4 3 7 3 2" xfId="7384"/>
    <cellStyle name="level1a 4 3 7 3 2 2" xfId="7385"/>
    <cellStyle name="level1a 4 3 7 4" xfId="7386"/>
    <cellStyle name="level1a 4 3 8" xfId="7387"/>
    <cellStyle name="level1a 4 3 8 2" xfId="7388"/>
    <cellStyle name="level1a 4 3 8 2 2" xfId="7389"/>
    <cellStyle name="level1a 4 3 8 3" xfId="7390"/>
    <cellStyle name="level1a 4 3 8 3 2" xfId="7391"/>
    <cellStyle name="level1a 4 3 8 3 2 2" xfId="7392"/>
    <cellStyle name="level1a 4 3 8 4" xfId="7393"/>
    <cellStyle name="level1a 4 3 9" xfId="7394"/>
    <cellStyle name="level1a 4 3 9 2" xfId="7395"/>
    <cellStyle name="level1a 4 3_STUD aligned by INSTIT" xfId="7396"/>
    <cellStyle name="level1a 4 4" xfId="499"/>
    <cellStyle name="level1a 4 4 2" xfId="745"/>
    <cellStyle name="level1a 4 4 2 2" xfId="7397"/>
    <cellStyle name="level1a 4 4 2 2 2" xfId="7398"/>
    <cellStyle name="level1a 4 4 2 3" xfId="7399"/>
    <cellStyle name="level1a 4 4 2 3 2" xfId="7400"/>
    <cellStyle name="level1a 4 4 2 3 2 2" xfId="7401"/>
    <cellStyle name="level1a 4 4 2 4" xfId="7402"/>
    <cellStyle name="level1a 4 4 3" xfId="7403"/>
    <cellStyle name="level1a 4 4 3 2" xfId="7404"/>
    <cellStyle name="level1a 4 4 3 2 2" xfId="7405"/>
    <cellStyle name="level1a 4 4 3 3" xfId="7406"/>
    <cellStyle name="level1a 4 4 3 3 2" xfId="7407"/>
    <cellStyle name="level1a 4 4 3 3 2 2" xfId="7408"/>
    <cellStyle name="level1a 4 4 3 4" xfId="7409"/>
    <cellStyle name="level1a 4 4 3 4 2" xfId="7410"/>
    <cellStyle name="level1a 4 4 4" xfId="7411"/>
    <cellStyle name="level1a 4 4 5" xfId="7412"/>
    <cellStyle name="level1a 4 4 5 2" xfId="7413"/>
    <cellStyle name="level1a 4 4 6" xfId="7414"/>
    <cellStyle name="level1a 4 4 6 2" xfId="7415"/>
    <cellStyle name="level1a 4 4 7" xfId="7416"/>
    <cellStyle name="level1a 4 5" xfId="7417"/>
    <cellStyle name="level1a 4 5 2" xfId="7418"/>
    <cellStyle name="level1a 4 5 2 2" xfId="7419"/>
    <cellStyle name="level1a 4 5 2 2 2" xfId="7420"/>
    <cellStyle name="level1a 4 5 2 3" xfId="7421"/>
    <cellStyle name="level1a 4 5 2 3 2" xfId="7422"/>
    <cellStyle name="level1a 4 5 2 3 2 2" xfId="7423"/>
    <cellStyle name="level1a 4 5 2 4" xfId="7424"/>
    <cellStyle name="level1a 4 5 3" xfId="7425"/>
    <cellStyle name="level1a 4 5 3 2" xfId="7426"/>
    <cellStyle name="level1a 4 5 3 2 2" xfId="7427"/>
    <cellStyle name="level1a 4 5 3 3" xfId="7428"/>
    <cellStyle name="level1a 4 5 3 3 2" xfId="7429"/>
    <cellStyle name="level1a 4 5 3 3 2 2" xfId="7430"/>
    <cellStyle name="level1a 4 5 3 4" xfId="7431"/>
    <cellStyle name="level1a 4 5 3 4 2" xfId="7432"/>
    <cellStyle name="level1a 4 5 4" xfId="7433"/>
    <cellStyle name="level1a 4 5 5" xfId="7434"/>
    <cellStyle name="level1a 4 5 5 2" xfId="7435"/>
    <cellStyle name="level1a 4 5 6" xfId="7436"/>
    <cellStyle name="level1a 4 5 6 2" xfId="7437"/>
    <cellStyle name="level1a 4 5 6 2 2" xfId="7438"/>
    <cellStyle name="level1a 4 5 7" xfId="7439"/>
    <cellStyle name="level1a 4 5 7 2" xfId="7440"/>
    <cellStyle name="level1a 4 5 8" xfId="7441"/>
    <cellStyle name="level1a 4 6" xfId="7442"/>
    <cellStyle name="level1a 4 6 2" xfId="7443"/>
    <cellStyle name="level1a 4 6 2 2" xfId="7444"/>
    <cellStyle name="level1a 4 6 2 2 2" xfId="7445"/>
    <cellStyle name="level1a 4 6 2 3" xfId="7446"/>
    <cellStyle name="level1a 4 6 2 3 2" xfId="7447"/>
    <cellStyle name="level1a 4 6 2 3 2 2" xfId="7448"/>
    <cellStyle name="level1a 4 6 2 4" xfId="7449"/>
    <cellStyle name="level1a 4 6 3" xfId="7450"/>
    <cellStyle name="level1a 4 6 3 2" xfId="7451"/>
    <cellStyle name="level1a 4 6 3 2 2" xfId="7452"/>
    <cellStyle name="level1a 4 6 3 3" xfId="7453"/>
    <cellStyle name="level1a 4 6 3 3 2" xfId="7454"/>
    <cellStyle name="level1a 4 6 3 3 2 2" xfId="7455"/>
    <cellStyle name="level1a 4 6 3 4" xfId="7456"/>
    <cellStyle name="level1a 4 6 3 4 2" xfId="7457"/>
    <cellStyle name="level1a 4 6 4" xfId="7458"/>
    <cellStyle name="level1a 4 6 5" xfId="7459"/>
    <cellStyle name="level1a 4 6 5 2" xfId="7460"/>
    <cellStyle name="level1a 4 6 5 2 2" xfId="7461"/>
    <cellStyle name="level1a 4 6 6" xfId="7462"/>
    <cellStyle name="level1a 4 6 6 2" xfId="7463"/>
    <cellStyle name="level1a 4 7" xfId="7464"/>
    <cellStyle name="level1a 4 7 2" xfId="7465"/>
    <cellStyle name="level1a 4 7 2 2" xfId="7466"/>
    <cellStyle name="level1a 4 7 2 2 2" xfId="7467"/>
    <cellStyle name="level1a 4 7 2 3" xfId="7468"/>
    <cellStyle name="level1a 4 7 2 3 2" xfId="7469"/>
    <cellStyle name="level1a 4 7 2 3 2 2" xfId="7470"/>
    <cellStyle name="level1a 4 7 2 4" xfId="7471"/>
    <cellStyle name="level1a 4 7 3" xfId="7472"/>
    <cellStyle name="level1a 4 7 3 2" xfId="7473"/>
    <cellStyle name="level1a 4 7 3 2 2" xfId="7474"/>
    <cellStyle name="level1a 4 7 3 3" xfId="7475"/>
    <cellStyle name="level1a 4 7 3 3 2" xfId="7476"/>
    <cellStyle name="level1a 4 7 3 3 2 2" xfId="7477"/>
    <cellStyle name="level1a 4 7 3 4" xfId="7478"/>
    <cellStyle name="level1a 4 7 3 4 2" xfId="7479"/>
    <cellStyle name="level1a 4 7 4" xfId="7480"/>
    <cellStyle name="level1a 4 7 5" xfId="7481"/>
    <cellStyle name="level1a 4 7 5 2" xfId="7482"/>
    <cellStyle name="level1a 4 7 6" xfId="7483"/>
    <cellStyle name="level1a 4 7 6 2" xfId="7484"/>
    <cellStyle name="level1a 4 7 6 2 2" xfId="7485"/>
    <cellStyle name="level1a 4 7 7" xfId="7486"/>
    <cellStyle name="level1a 4 7 7 2" xfId="7487"/>
    <cellStyle name="level1a 4 8" xfId="7488"/>
    <cellStyle name="level1a 4 8 2" xfId="7489"/>
    <cellStyle name="level1a 4 8 2 2" xfId="7490"/>
    <cellStyle name="level1a 4 8 2 2 2" xfId="7491"/>
    <cellStyle name="level1a 4 8 2 3" xfId="7492"/>
    <cellStyle name="level1a 4 8 2 3 2" xfId="7493"/>
    <cellStyle name="level1a 4 8 2 3 2 2" xfId="7494"/>
    <cellStyle name="level1a 4 8 2 4" xfId="7495"/>
    <cellStyle name="level1a 4 8 3" xfId="7496"/>
    <cellStyle name="level1a 4 8 3 2" xfId="7497"/>
    <cellStyle name="level1a 4 8 3 2 2" xfId="7498"/>
    <cellStyle name="level1a 4 8 3 3" xfId="7499"/>
    <cellStyle name="level1a 4 8 3 3 2" xfId="7500"/>
    <cellStyle name="level1a 4 8 3 3 2 2" xfId="7501"/>
    <cellStyle name="level1a 4 8 3 4" xfId="7502"/>
    <cellStyle name="level1a 4 8 4" xfId="7503"/>
    <cellStyle name="level1a 4 8 4 2" xfId="7504"/>
    <cellStyle name="level1a 4 8 5" xfId="7505"/>
    <cellStyle name="level1a 4 8 5 2" xfId="7506"/>
    <cellStyle name="level1a 4 8 5 2 2" xfId="7507"/>
    <cellStyle name="level1a 4 8 6" xfId="7508"/>
    <cellStyle name="level1a 4 8 6 2" xfId="7509"/>
    <cellStyle name="level1a 4 9" xfId="7510"/>
    <cellStyle name="level1a 4 9 2" xfId="7511"/>
    <cellStyle name="level1a 4 9 2 2" xfId="7512"/>
    <cellStyle name="level1a 4 9 3" xfId="7513"/>
    <cellStyle name="level1a 4 9 3 2" xfId="7514"/>
    <cellStyle name="level1a 4 9 3 2 2" xfId="7515"/>
    <cellStyle name="level1a 4 9 4" xfId="7516"/>
    <cellStyle name="level1a 4_STUD aligned by INSTIT" xfId="7517"/>
    <cellStyle name="level1a 5" xfId="174"/>
    <cellStyle name="level1a 5 10" xfId="7518"/>
    <cellStyle name="level1a 5 2" xfId="502"/>
    <cellStyle name="level1a 5 2 2" xfId="748"/>
    <cellStyle name="level1a 5 2 2 2" xfId="7519"/>
    <cellStyle name="level1a 5 2 2 2 2" xfId="7520"/>
    <cellStyle name="level1a 5 2 2 3" xfId="7521"/>
    <cellStyle name="level1a 5 2 2 3 2" xfId="7522"/>
    <cellStyle name="level1a 5 2 2 3 2 2" xfId="7523"/>
    <cellStyle name="level1a 5 2 2 4" xfId="7524"/>
    <cellStyle name="level1a 5 2 3" xfId="7525"/>
    <cellStyle name="level1a 5 2 3 2" xfId="7526"/>
    <cellStyle name="level1a 5 2 3 2 2" xfId="7527"/>
    <cellStyle name="level1a 5 2 3 3" xfId="7528"/>
    <cellStyle name="level1a 5 2 3 3 2" xfId="7529"/>
    <cellStyle name="level1a 5 2 3 3 2 2" xfId="7530"/>
    <cellStyle name="level1a 5 2 3 4" xfId="7531"/>
    <cellStyle name="level1a 5 2 3 4 2" xfId="7532"/>
    <cellStyle name="level1a 5 2 4" xfId="7533"/>
    <cellStyle name="level1a 5 2 5" xfId="7534"/>
    <cellStyle name="level1a 5 2 5 2" xfId="7535"/>
    <cellStyle name="level1a 5 2 6" xfId="7536"/>
    <cellStyle name="level1a 5 2 6 2" xfId="7537"/>
    <cellStyle name="level1a 5 2 7" xfId="7538"/>
    <cellStyle name="level1a 5 3" xfId="7539"/>
    <cellStyle name="level1a 5 3 2" xfId="7540"/>
    <cellStyle name="level1a 5 3 2 2" xfId="7541"/>
    <cellStyle name="level1a 5 3 2 2 2" xfId="7542"/>
    <cellStyle name="level1a 5 3 2 3" xfId="7543"/>
    <cellStyle name="level1a 5 3 2 3 2" xfId="7544"/>
    <cellStyle name="level1a 5 3 2 3 2 2" xfId="7545"/>
    <cellStyle name="level1a 5 3 2 4" xfId="7546"/>
    <cellStyle name="level1a 5 3 3" xfId="7547"/>
    <cellStyle name="level1a 5 3 3 2" xfId="7548"/>
    <cellStyle name="level1a 5 3 3 2 2" xfId="7549"/>
    <cellStyle name="level1a 5 3 3 3" xfId="7550"/>
    <cellStyle name="level1a 5 3 3 3 2" xfId="7551"/>
    <cellStyle name="level1a 5 3 3 3 2 2" xfId="7552"/>
    <cellStyle name="level1a 5 3 3 4" xfId="7553"/>
    <cellStyle name="level1a 5 3 3 4 2" xfId="7554"/>
    <cellStyle name="level1a 5 3 4" xfId="7555"/>
    <cellStyle name="level1a 5 3 5" xfId="7556"/>
    <cellStyle name="level1a 5 3 5 2" xfId="7557"/>
    <cellStyle name="level1a 5 3 5 2 2" xfId="7558"/>
    <cellStyle name="level1a 5 3 6" xfId="7559"/>
    <cellStyle name="level1a 5 3 6 2" xfId="7560"/>
    <cellStyle name="level1a 5 3 7" xfId="7561"/>
    <cellStyle name="level1a 5 4" xfId="7562"/>
    <cellStyle name="level1a 5 4 2" xfId="7563"/>
    <cellStyle name="level1a 5 4 2 2" xfId="7564"/>
    <cellStyle name="level1a 5 4 2 2 2" xfId="7565"/>
    <cellStyle name="level1a 5 4 2 3" xfId="7566"/>
    <cellStyle name="level1a 5 4 2 3 2" xfId="7567"/>
    <cellStyle name="level1a 5 4 2 3 2 2" xfId="7568"/>
    <cellStyle name="level1a 5 4 2 4" xfId="7569"/>
    <cellStyle name="level1a 5 4 3" xfId="7570"/>
    <cellStyle name="level1a 5 4 3 2" xfId="7571"/>
    <cellStyle name="level1a 5 4 3 2 2" xfId="7572"/>
    <cellStyle name="level1a 5 4 3 3" xfId="7573"/>
    <cellStyle name="level1a 5 4 3 3 2" xfId="7574"/>
    <cellStyle name="level1a 5 4 3 3 2 2" xfId="7575"/>
    <cellStyle name="level1a 5 4 3 4" xfId="7576"/>
    <cellStyle name="level1a 5 4 3 4 2" xfId="7577"/>
    <cellStyle name="level1a 5 4 4" xfId="7578"/>
    <cellStyle name="level1a 5 4 5" xfId="7579"/>
    <cellStyle name="level1a 5 4 5 2" xfId="7580"/>
    <cellStyle name="level1a 5 4 6" xfId="7581"/>
    <cellStyle name="level1a 5 4 6 2" xfId="7582"/>
    <cellStyle name="level1a 5 4 6 2 2" xfId="7583"/>
    <cellStyle name="level1a 5 4 7" xfId="7584"/>
    <cellStyle name="level1a 5 4 7 2" xfId="7585"/>
    <cellStyle name="level1a 5 5" xfId="7586"/>
    <cellStyle name="level1a 5 5 2" xfId="7587"/>
    <cellStyle name="level1a 5 5 2 2" xfId="7588"/>
    <cellStyle name="level1a 5 5 2 2 2" xfId="7589"/>
    <cellStyle name="level1a 5 5 2 3" xfId="7590"/>
    <cellStyle name="level1a 5 5 2 3 2" xfId="7591"/>
    <cellStyle name="level1a 5 5 2 3 2 2" xfId="7592"/>
    <cellStyle name="level1a 5 5 2 4" xfId="7593"/>
    <cellStyle name="level1a 5 5 3" xfId="7594"/>
    <cellStyle name="level1a 5 5 3 2" xfId="7595"/>
    <cellStyle name="level1a 5 5 3 2 2" xfId="7596"/>
    <cellStyle name="level1a 5 5 3 3" xfId="7597"/>
    <cellStyle name="level1a 5 5 3 3 2" xfId="7598"/>
    <cellStyle name="level1a 5 5 3 3 2 2" xfId="7599"/>
    <cellStyle name="level1a 5 5 3 4" xfId="7600"/>
    <cellStyle name="level1a 5 5 4" xfId="7601"/>
    <cellStyle name="level1a 5 5 4 2" xfId="7602"/>
    <cellStyle name="level1a 5 5 5" xfId="7603"/>
    <cellStyle name="level1a 5 5 5 2" xfId="7604"/>
    <cellStyle name="level1a 5 5 5 2 2" xfId="7605"/>
    <cellStyle name="level1a 5 5 6" xfId="7606"/>
    <cellStyle name="level1a 5 5 6 2" xfId="7607"/>
    <cellStyle name="level1a 5 6" xfId="7608"/>
    <cellStyle name="level1a 5 6 2" xfId="7609"/>
    <cellStyle name="level1a 5 6 2 2" xfId="7610"/>
    <cellStyle name="level1a 5 6 2 2 2" xfId="7611"/>
    <cellStyle name="level1a 5 6 2 3" xfId="7612"/>
    <cellStyle name="level1a 5 6 2 3 2" xfId="7613"/>
    <cellStyle name="level1a 5 6 2 3 2 2" xfId="7614"/>
    <cellStyle name="level1a 5 6 2 4" xfId="7615"/>
    <cellStyle name="level1a 5 6 3" xfId="7616"/>
    <cellStyle name="level1a 5 6 3 2" xfId="7617"/>
    <cellStyle name="level1a 5 6 3 2 2" xfId="7618"/>
    <cellStyle name="level1a 5 6 3 3" xfId="7619"/>
    <cellStyle name="level1a 5 6 3 3 2" xfId="7620"/>
    <cellStyle name="level1a 5 6 3 3 2 2" xfId="7621"/>
    <cellStyle name="level1a 5 6 3 4" xfId="7622"/>
    <cellStyle name="level1a 5 6 4" xfId="7623"/>
    <cellStyle name="level1a 5 6 4 2" xfId="7624"/>
    <cellStyle name="level1a 5 6 5" xfId="7625"/>
    <cellStyle name="level1a 5 6 5 2" xfId="7626"/>
    <cellStyle name="level1a 5 6 5 2 2" xfId="7627"/>
    <cellStyle name="level1a 5 6 6" xfId="7628"/>
    <cellStyle name="level1a 5 6 6 2" xfId="7629"/>
    <cellStyle name="level1a 5 7" xfId="7630"/>
    <cellStyle name="level1a 5 7 2" xfId="7631"/>
    <cellStyle name="level1a 5 7 2 2" xfId="7632"/>
    <cellStyle name="level1a 5 7 3" xfId="7633"/>
    <cellStyle name="level1a 5 7 3 2" xfId="7634"/>
    <cellStyle name="level1a 5 7 3 2 2" xfId="7635"/>
    <cellStyle name="level1a 5 7 4" xfId="7636"/>
    <cellStyle name="level1a 5 8" xfId="7637"/>
    <cellStyle name="level1a 5 8 2" xfId="7638"/>
    <cellStyle name="level1a 5 9" xfId="7639"/>
    <cellStyle name="level1a 5_STUD aligned by INSTIT" xfId="7640"/>
    <cellStyle name="level1a 6" xfId="175"/>
    <cellStyle name="level1a 6 10" xfId="7641"/>
    <cellStyle name="level1a 6 11" xfId="7642"/>
    <cellStyle name="level1a 6 2" xfId="503"/>
    <cellStyle name="level1a 6 2 2" xfId="749"/>
    <cellStyle name="level1a 6 2 2 2" xfId="7643"/>
    <cellStyle name="level1a 6 2 2 2 2" xfId="7644"/>
    <cellStyle name="level1a 6 2 2 3" xfId="7645"/>
    <cellStyle name="level1a 6 2 2 3 2" xfId="7646"/>
    <cellStyle name="level1a 6 2 2 3 2 2" xfId="7647"/>
    <cellStyle name="level1a 6 2 2 4" xfId="7648"/>
    <cellStyle name="level1a 6 2 3" xfId="7649"/>
    <cellStyle name="level1a 6 2 3 2" xfId="7650"/>
    <cellStyle name="level1a 6 2 3 2 2" xfId="7651"/>
    <cellStyle name="level1a 6 2 3 3" xfId="7652"/>
    <cellStyle name="level1a 6 2 3 3 2" xfId="7653"/>
    <cellStyle name="level1a 6 2 3 3 2 2" xfId="7654"/>
    <cellStyle name="level1a 6 2 3 4" xfId="7655"/>
    <cellStyle name="level1a 6 2 3 4 2" xfId="7656"/>
    <cellStyle name="level1a 6 2 4" xfId="7657"/>
    <cellStyle name="level1a 6 2 5" xfId="7658"/>
    <cellStyle name="level1a 6 2 5 2" xfId="7659"/>
    <cellStyle name="level1a 6 2 6" xfId="7660"/>
    <cellStyle name="level1a 6 2 6 2" xfId="7661"/>
    <cellStyle name="level1a 6 2 6 2 2" xfId="7662"/>
    <cellStyle name="level1a 6 2 7" xfId="7663"/>
    <cellStyle name="level1a 6 2 7 2" xfId="7664"/>
    <cellStyle name="level1a 6 2 8" xfId="7665"/>
    <cellStyle name="level1a 6 3" xfId="7666"/>
    <cellStyle name="level1a 6 3 2" xfId="7667"/>
    <cellStyle name="level1a 6 3 2 2" xfId="7668"/>
    <cellStyle name="level1a 6 3 2 2 2" xfId="7669"/>
    <cellStyle name="level1a 6 3 2 3" xfId="7670"/>
    <cellStyle name="level1a 6 3 2 3 2" xfId="7671"/>
    <cellStyle name="level1a 6 3 2 3 2 2" xfId="7672"/>
    <cellStyle name="level1a 6 3 2 4" xfId="7673"/>
    <cellStyle name="level1a 6 3 3" xfId="7674"/>
    <cellStyle name="level1a 6 3 3 2" xfId="7675"/>
    <cellStyle name="level1a 6 3 3 2 2" xfId="7676"/>
    <cellStyle name="level1a 6 3 3 3" xfId="7677"/>
    <cellStyle name="level1a 6 3 3 3 2" xfId="7678"/>
    <cellStyle name="level1a 6 3 3 3 2 2" xfId="7679"/>
    <cellStyle name="level1a 6 3 3 4" xfId="7680"/>
    <cellStyle name="level1a 6 3 3 4 2" xfId="7681"/>
    <cellStyle name="level1a 6 3 4" xfId="7682"/>
    <cellStyle name="level1a 6 3 5" xfId="7683"/>
    <cellStyle name="level1a 6 3 5 2" xfId="7684"/>
    <cellStyle name="level1a 6 3 6" xfId="7685"/>
    <cellStyle name="level1a 6 4" xfId="7686"/>
    <cellStyle name="level1a 6 4 2" xfId="7687"/>
    <cellStyle name="level1a 6 4 2 2" xfId="7688"/>
    <cellStyle name="level1a 6 4 2 2 2" xfId="7689"/>
    <cellStyle name="level1a 6 4 2 3" xfId="7690"/>
    <cellStyle name="level1a 6 4 2 3 2" xfId="7691"/>
    <cellStyle name="level1a 6 4 2 3 2 2" xfId="7692"/>
    <cellStyle name="level1a 6 4 2 4" xfId="7693"/>
    <cellStyle name="level1a 6 4 3" xfId="7694"/>
    <cellStyle name="level1a 6 4 3 2" xfId="7695"/>
    <cellStyle name="level1a 6 4 3 2 2" xfId="7696"/>
    <cellStyle name="level1a 6 4 3 3" xfId="7697"/>
    <cellStyle name="level1a 6 4 3 3 2" xfId="7698"/>
    <cellStyle name="level1a 6 4 3 3 2 2" xfId="7699"/>
    <cellStyle name="level1a 6 4 3 4" xfId="7700"/>
    <cellStyle name="level1a 6 4 4" xfId="7701"/>
    <cellStyle name="level1a 6 4 4 2" xfId="7702"/>
    <cellStyle name="level1a 6 4 5" xfId="7703"/>
    <cellStyle name="level1a 6 4 5 2" xfId="7704"/>
    <cellStyle name="level1a 6 4 5 2 2" xfId="7705"/>
    <cellStyle name="level1a 6 4 6" xfId="7706"/>
    <cellStyle name="level1a 6 4 6 2" xfId="7707"/>
    <cellStyle name="level1a 6 5" xfId="7708"/>
    <cellStyle name="level1a 6 5 2" xfId="7709"/>
    <cellStyle name="level1a 6 5 2 2" xfId="7710"/>
    <cellStyle name="level1a 6 5 2 2 2" xfId="7711"/>
    <cellStyle name="level1a 6 5 2 3" xfId="7712"/>
    <cellStyle name="level1a 6 5 2 3 2" xfId="7713"/>
    <cellStyle name="level1a 6 5 2 3 2 2" xfId="7714"/>
    <cellStyle name="level1a 6 5 2 4" xfId="7715"/>
    <cellStyle name="level1a 6 5 3" xfId="7716"/>
    <cellStyle name="level1a 6 5 3 2" xfId="7717"/>
    <cellStyle name="level1a 6 5 3 2 2" xfId="7718"/>
    <cellStyle name="level1a 6 5 3 3" xfId="7719"/>
    <cellStyle name="level1a 6 5 3 3 2" xfId="7720"/>
    <cellStyle name="level1a 6 5 3 3 2 2" xfId="7721"/>
    <cellStyle name="level1a 6 5 3 4" xfId="7722"/>
    <cellStyle name="level1a 6 5 4" xfId="7723"/>
    <cellStyle name="level1a 6 5 4 2" xfId="7724"/>
    <cellStyle name="level1a 6 5 5" xfId="7725"/>
    <cellStyle name="level1a 6 5 5 2" xfId="7726"/>
    <cellStyle name="level1a 6 5 5 2 2" xfId="7727"/>
    <cellStyle name="level1a 6 5 6" xfId="7728"/>
    <cellStyle name="level1a 6 5 6 2" xfId="7729"/>
    <cellStyle name="level1a 6 6" xfId="7730"/>
    <cellStyle name="level1a 6 6 2" xfId="7731"/>
    <cellStyle name="level1a 6 6 2 2" xfId="7732"/>
    <cellStyle name="level1a 6 6 2 2 2" xfId="7733"/>
    <cellStyle name="level1a 6 6 2 3" xfId="7734"/>
    <cellStyle name="level1a 6 6 2 3 2" xfId="7735"/>
    <cellStyle name="level1a 6 6 2 3 2 2" xfId="7736"/>
    <cellStyle name="level1a 6 6 2 4" xfId="7737"/>
    <cellStyle name="level1a 6 6 3" xfId="7738"/>
    <cellStyle name="level1a 6 6 3 2" xfId="7739"/>
    <cellStyle name="level1a 6 6 3 2 2" xfId="7740"/>
    <cellStyle name="level1a 6 6 3 3" xfId="7741"/>
    <cellStyle name="level1a 6 6 3 3 2" xfId="7742"/>
    <cellStyle name="level1a 6 6 3 3 2 2" xfId="7743"/>
    <cellStyle name="level1a 6 6 3 4" xfId="7744"/>
    <cellStyle name="level1a 6 6 4" xfId="7745"/>
    <cellStyle name="level1a 6 6 4 2" xfId="7746"/>
    <cellStyle name="level1a 6 6 5" xfId="7747"/>
    <cellStyle name="level1a 6 6 5 2" xfId="7748"/>
    <cellStyle name="level1a 6 6 5 2 2" xfId="7749"/>
    <cellStyle name="level1a 6 6 6" xfId="7750"/>
    <cellStyle name="level1a 6 6 6 2" xfId="7751"/>
    <cellStyle name="level1a 6 7" xfId="7752"/>
    <cellStyle name="level1a 6 7 2" xfId="7753"/>
    <cellStyle name="level1a 6 7 2 2" xfId="7754"/>
    <cellStyle name="level1a 6 7 3" xfId="7755"/>
    <cellStyle name="level1a 6 7 3 2" xfId="7756"/>
    <cellStyle name="level1a 6 7 3 2 2" xfId="7757"/>
    <cellStyle name="level1a 6 7 4" xfId="7758"/>
    <cellStyle name="level1a 6 8" xfId="7759"/>
    <cellStyle name="level1a 6 8 2" xfId="7760"/>
    <cellStyle name="level1a 6 8 2 2" xfId="7761"/>
    <cellStyle name="level1a 6 8 3" xfId="7762"/>
    <cellStyle name="level1a 6 8 3 2" xfId="7763"/>
    <cellStyle name="level1a 6 8 3 2 2" xfId="7764"/>
    <cellStyle name="level1a 6 8 4" xfId="7765"/>
    <cellStyle name="level1a 6 9" xfId="7766"/>
    <cellStyle name="level1a 6 9 2" xfId="7767"/>
    <cellStyle name="level1a 6_STUD aligned by INSTIT" xfId="7768"/>
    <cellStyle name="level1a 7" xfId="441"/>
    <cellStyle name="level1a 7 2" xfId="692"/>
    <cellStyle name="level1a 7 2 2" xfId="7769"/>
    <cellStyle name="level1a 7 2 2 2" xfId="7770"/>
    <cellStyle name="level1a 7 2 3" xfId="7771"/>
    <cellStyle name="level1a 7 2 3 2" xfId="7772"/>
    <cellStyle name="level1a 7 2 3 2 2" xfId="7773"/>
    <cellStyle name="level1a 7 2 4" xfId="7774"/>
    <cellStyle name="level1a 7 3" xfId="7775"/>
    <cellStyle name="level1a 7 3 2" xfId="7776"/>
    <cellStyle name="level1a 7 3 2 2" xfId="7777"/>
    <cellStyle name="level1a 7 3 3" xfId="7778"/>
    <cellStyle name="level1a 7 3 3 2" xfId="7779"/>
    <cellStyle name="level1a 7 3 3 2 2" xfId="7780"/>
    <cellStyle name="level1a 7 3 4" xfId="7781"/>
    <cellStyle name="level1a 7 3 4 2" xfId="7782"/>
    <cellStyle name="level1a 7 4" xfId="7783"/>
    <cellStyle name="level1a 7 5" xfId="7784"/>
    <cellStyle name="level1a 7 5 2" xfId="7785"/>
    <cellStyle name="level1a 7 6" xfId="7786"/>
    <cellStyle name="level1a 7 6 2" xfId="7787"/>
    <cellStyle name="level1a 7 7" xfId="7788"/>
    <cellStyle name="level1a 7 8" xfId="7789"/>
    <cellStyle name="level1a 8" xfId="1010"/>
    <cellStyle name="level1a 8 2" xfId="7790"/>
    <cellStyle name="level1a 8 2 2" xfId="7791"/>
    <cellStyle name="level1a 8 2 2 2" xfId="7792"/>
    <cellStyle name="level1a 8 2 3" xfId="7793"/>
    <cellStyle name="level1a 8 2 3 2" xfId="7794"/>
    <cellStyle name="level1a 8 2 3 2 2" xfId="7795"/>
    <cellStyle name="level1a 8 2 4" xfId="7796"/>
    <cellStyle name="level1a 8 3" xfId="7797"/>
    <cellStyle name="level1a 8 3 2" xfId="7798"/>
    <cellStyle name="level1a 8 3 2 2" xfId="7799"/>
    <cellStyle name="level1a 8 3 3" xfId="7800"/>
    <cellStyle name="level1a 8 3 3 2" xfId="7801"/>
    <cellStyle name="level1a 8 3 3 2 2" xfId="7802"/>
    <cellStyle name="level1a 8 3 4" xfId="7803"/>
    <cellStyle name="level1a 8 3 4 2" xfId="7804"/>
    <cellStyle name="level1a 8 4" xfId="7805"/>
    <cellStyle name="level1a 8 5" xfId="7806"/>
    <cellStyle name="level1a 8 5 2" xfId="7807"/>
    <cellStyle name="level1a 8 6" xfId="7808"/>
    <cellStyle name="level1a 8 6 2" xfId="7809"/>
    <cellStyle name="level1a 8 6 2 2" xfId="7810"/>
    <cellStyle name="level1a 8 7" xfId="7811"/>
    <cellStyle name="level1a 8 7 2" xfId="7812"/>
    <cellStyle name="level1a 8 8" xfId="7813"/>
    <cellStyle name="level1a 9" xfId="7814"/>
    <cellStyle name="level1a 9 2" xfId="7815"/>
    <cellStyle name="level1a 9 2 2" xfId="7816"/>
    <cellStyle name="level1a 9 2 2 2" xfId="7817"/>
    <cellStyle name="level1a 9 2 3" xfId="7818"/>
    <cellStyle name="level1a 9 2 3 2" xfId="7819"/>
    <cellStyle name="level1a 9 2 3 2 2" xfId="7820"/>
    <cellStyle name="level1a 9 2 4" xfId="7821"/>
    <cellStyle name="level1a 9 3" xfId="7822"/>
    <cellStyle name="level1a 9 3 2" xfId="7823"/>
    <cellStyle name="level1a 9 3 2 2" xfId="7824"/>
    <cellStyle name="level1a 9 3 3" xfId="7825"/>
    <cellStyle name="level1a 9 3 3 2" xfId="7826"/>
    <cellStyle name="level1a 9 3 3 2 2" xfId="7827"/>
    <cellStyle name="level1a 9 3 4" xfId="7828"/>
    <cellStyle name="level1a 9 3 4 2" xfId="7829"/>
    <cellStyle name="level1a 9 4" xfId="7830"/>
    <cellStyle name="level1a 9 5" xfId="7831"/>
    <cellStyle name="level1a 9 5 2" xfId="7832"/>
    <cellStyle name="level1a 9 5 2 2" xfId="7833"/>
    <cellStyle name="level1a 9 6" xfId="7834"/>
    <cellStyle name="level1a 9 6 2" xfId="7835"/>
    <cellStyle name="level1a 9 7" xfId="7836"/>
    <cellStyle name="level1a_STUD aligned by INSTIT" xfId="7837"/>
    <cellStyle name="level2" xfId="59"/>
    <cellStyle name="level2 2" xfId="176"/>
    <cellStyle name="level2 2 2" xfId="7838"/>
    <cellStyle name="level2 2 3" xfId="7839"/>
    <cellStyle name="level2 3" xfId="7840"/>
    <cellStyle name="level2 4" xfId="7841"/>
    <cellStyle name="level2 5" xfId="7842"/>
    <cellStyle name="level2a" xfId="60"/>
    <cellStyle name="level2a 2" xfId="96"/>
    <cellStyle name="level2a 2 2" xfId="177"/>
    <cellStyle name="level2a 2 2 2" xfId="178"/>
    <cellStyle name="level2a 2 2 2 2" xfId="7843"/>
    <cellStyle name="level2a 2 2 2 2 2" xfId="7844"/>
    <cellStyle name="level2a 2 2 2 2 2 2" xfId="7845"/>
    <cellStyle name="level2a 2 2 2 2 3" xfId="7846"/>
    <cellStyle name="level2a 2 2 2 2 3 2" xfId="7847"/>
    <cellStyle name="level2a 2 2 2 3" xfId="7848"/>
    <cellStyle name="level2a 2 2 2 3 2" xfId="7849"/>
    <cellStyle name="level2a 2 2 2 3 3" xfId="7850"/>
    <cellStyle name="level2a 2 2 2 4" xfId="7851"/>
    <cellStyle name="level2a 2 2 2_STUD aligned by INSTIT" xfId="7852"/>
    <cellStyle name="level2a 2 2 3" xfId="179"/>
    <cellStyle name="level2a 2 2 3 2" xfId="7853"/>
    <cellStyle name="level2a 2 2 3 2 2" xfId="7854"/>
    <cellStyle name="level2a 2 2 3 2 2 2" xfId="7855"/>
    <cellStyle name="level2a 2 2 3 2 3" xfId="7856"/>
    <cellStyle name="level2a 2 2 3 2 3 2" xfId="7857"/>
    <cellStyle name="level2a 2 2 3 2 4" xfId="7858"/>
    <cellStyle name="level2a 2 2 3 3" xfId="7859"/>
    <cellStyle name="level2a 2 2 3 3 2" xfId="7860"/>
    <cellStyle name="level2a 2 2 3 3 2 2" xfId="7861"/>
    <cellStyle name="level2a 2 2 3 3 3" xfId="7862"/>
    <cellStyle name="level2a 2 2 3 3 3 2" xfId="7863"/>
    <cellStyle name="level2a 2 2 3 3 4" xfId="7864"/>
    <cellStyle name="level2a 2 2 3 3 4 2" xfId="7865"/>
    <cellStyle name="level2a 2 2 3 3 5" xfId="7866"/>
    <cellStyle name="level2a 2 2 3 4" xfId="7867"/>
    <cellStyle name="level2a 2 2 3 4 2" xfId="7868"/>
    <cellStyle name="level2a 2 2 3 5" xfId="7869"/>
    <cellStyle name="level2a 2 2 4" xfId="7870"/>
    <cellStyle name="level2a 2 2 4 2" xfId="7871"/>
    <cellStyle name="level2a 2 2 4 2 2" xfId="7872"/>
    <cellStyle name="level2a 2 2 4 3" xfId="7873"/>
    <cellStyle name="level2a 2 2 4 3 2" xfId="7874"/>
    <cellStyle name="level2a 2 2 4 4" xfId="7875"/>
    <cellStyle name="level2a 2 2 5" xfId="7876"/>
    <cellStyle name="level2a 2 2 5 2" xfId="7877"/>
    <cellStyle name="level2a 2 2 5 2 2" xfId="7878"/>
    <cellStyle name="level2a 2 2 5 3" xfId="7879"/>
    <cellStyle name="level2a 2 2 6" xfId="7880"/>
    <cellStyle name="level2a 2 2 6 2" xfId="7881"/>
    <cellStyle name="level2a 2 2 7" xfId="7882"/>
    <cellStyle name="level2a 2 2_STUD aligned by INSTIT" xfId="7883"/>
    <cellStyle name="level2a 2 3" xfId="180"/>
    <cellStyle name="level2a 2 3 2" xfId="181"/>
    <cellStyle name="level2a 2 3 2 2" xfId="7884"/>
    <cellStyle name="level2a 2 3 2 2 2" xfId="7885"/>
    <cellStyle name="level2a 2 3 2 2 2 2" xfId="7886"/>
    <cellStyle name="level2a 2 3 2 2 3" xfId="7887"/>
    <cellStyle name="level2a 2 3 2 2 3 2" xfId="7888"/>
    <cellStyle name="level2a 2 3 2 3" xfId="7889"/>
    <cellStyle name="level2a 2 3 2 3 2" xfId="7890"/>
    <cellStyle name="level2a 2 3 2 3 3" xfId="7891"/>
    <cellStyle name="level2a 2 3 2 4" xfId="7892"/>
    <cellStyle name="level2a 2 3 2_STUD aligned by INSTIT" xfId="7893"/>
    <cellStyle name="level2a 2 3 3" xfId="182"/>
    <cellStyle name="level2a 2 3 3 2" xfId="7894"/>
    <cellStyle name="level2a 2 3 3 2 2" xfId="7895"/>
    <cellStyle name="level2a 2 3 3 2 2 2" xfId="7896"/>
    <cellStyle name="level2a 2 3 3 2 3" xfId="7897"/>
    <cellStyle name="level2a 2 3 3 2 3 2" xfId="7898"/>
    <cellStyle name="level2a 2 3 3 2 4" xfId="7899"/>
    <cellStyle name="level2a 2 3 3 3" xfId="7900"/>
    <cellStyle name="level2a 2 3 3 3 2" xfId="7901"/>
    <cellStyle name="level2a 2 3 3 3 2 2" xfId="7902"/>
    <cellStyle name="level2a 2 3 3 3 3" xfId="7903"/>
    <cellStyle name="level2a 2 3 3 3 3 2" xfId="7904"/>
    <cellStyle name="level2a 2 3 3 3 4" xfId="7905"/>
    <cellStyle name="level2a 2 3 3 3 4 2" xfId="7906"/>
    <cellStyle name="level2a 2 3 3 3 5" xfId="7907"/>
    <cellStyle name="level2a 2 3 3 4" xfId="7908"/>
    <cellStyle name="level2a 2 3 3 4 2" xfId="7909"/>
    <cellStyle name="level2a 2 3 3 5" xfId="7910"/>
    <cellStyle name="level2a 2 3 4" xfId="7911"/>
    <cellStyle name="level2a 2 3 4 2" xfId="7912"/>
    <cellStyle name="level2a 2 3 4 2 2" xfId="7913"/>
    <cellStyle name="level2a 2 3 4 3" xfId="7914"/>
    <cellStyle name="level2a 2 3 4 3 2" xfId="7915"/>
    <cellStyle name="level2a 2 3 4 4" xfId="7916"/>
    <cellStyle name="level2a 2 3 5" xfId="7917"/>
    <cellStyle name="level2a 2 3 5 2" xfId="7918"/>
    <cellStyle name="level2a 2 3 5 2 2" xfId="7919"/>
    <cellStyle name="level2a 2 3 5 3" xfId="7920"/>
    <cellStyle name="level2a 2 3 6" xfId="7921"/>
    <cellStyle name="level2a 2 3 6 2" xfId="7922"/>
    <cellStyle name="level2a 2 3 7" xfId="7923"/>
    <cellStyle name="level2a 2 3_STUD aligned by INSTIT" xfId="7924"/>
    <cellStyle name="level2a 2 4" xfId="7925"/>
    <cellStyle name="level2a 2 4 2" xfId="7926"/>
    <cellStyle name="level2a 2 4 2 2" xfId="7927"/>
    <cellStyle name="level2a 2 4 3" xfId="7928"/>
    <cellStyle name="level2a 2 5" xfId="7929"/>
    <cellStyle name="level2a 2 5 2" xfId="7930"/>
    <cellStyle name="level2a 2 6" xfId="7931"/>
    <cellStyle name="level2a 2_STUD aligned by INSTIT" xfId="7932"/>
    <cellStyle name="level2a 3" xfId="183"/>
    <cellStyle name="level2a 3 2" xfId="184"/>
    <cellStyle name="level2a 3 2 2" xfId="7933"/>
    <cellStyle name="level2a 3 2 2 2" xfId="7934"/>
    <cellStyle name="level2a 3 2 2 2 2" xfId="7935"/>
    <cellStyle name="level2a 3 2 2 3" xfId="7936"/>
    <cellStyle name="level2a 3 2 2 3 2" xfId="7937"/>
    <cellStyle name="level2a 3 2 3" xfId="7938"/>
    <cellStyle name="level2a 3 2 3 2" xfId="7939"/>
    <cellStyle name="level2a 3 2 3 3" xfId="7940"/>
    <cellStyle name="level2a 3 2 4" xfId="7941"/>
    <cellStyle name="level2a 3 2_STUD aligned by INSTIT" xfId="7942"/>
    <cellStyle name="level2a 3 3" xfId="185"/>
    <cellStyle name="level2a 3 3 2" xfId="7943"/>
    <cellStyle name="level2a 3 3 2 2" xfId="7944"/>
    <cellStyle name="level2a 3 3 2 2 2" xfId="7945"/>
    <cellStyle name="level2a 3 3 2 3" xfId="7946"/>
    <cellStyle name="level2a 3 3 2 3 2" xfId="7947"/>
    <cellStyle name="level2a 3 3 2 4" xfId="7948"/>
    <cellStyle name="level2a 3 3 3" xfId="7949"/>
    <cellStyle name="level2a 3 3 3 2" xfId="7950"/>
    <cellStyle name="level2a 3 3 3 2 2" xfId="7951"/>
    <cellStyle name="level2a 3 3 3 3" xfId="7952"/>
    <cellStyle name="level2a 3 3 3 3 2" xfId="7953"/>
    <cellStyle name="level2a 3 3 3 4" xfId="7954"/>
    <cellStyle name="level2a 3 3 3 4 2" xfId="7955"/>
    <cellStyle name="level2a 3 3 3 5" xfId="7956"/>
    <cellStyle name="level2a 3 3 4" xfId="7957"/>
    <cellStyle name="level2a 3 3 4 2" xfId="7958"/>
    <cellStyle name="level2a 3 3 5" xfId="7959"/>
    <cellStyle name="level2a 3 4" xfId="7960"/>
    <cellStyle name="level2a 3 4 2" xfId="7961"/>
    <cellStyle name="level2a 3 4 2 2" xfId="7962"/>
    <cellStyle name="level2a 3 4 3" xfId="7963"/>
    <cellStyle name="level2a 3 4 3 2" xfId="7964"/>
    <cellStyle name="level2a 3 4 4" xfId="7965"/>
    <cellStyle name="level2a 3 5" xfId="7966"/>
    <cellStyle name="level2a 3 5 2" xfId="7967"/>
    <cellStyle name="level2a 3 5 2 2" xfId="7968"/>
    <cellStyle name="level2a 3 5 3" xfId="7969"/>
    <cellStyle name="level2a 3 6" xfId="7970"/>
    <cellStyle name="level2a 3 6 2" xfId="7971"/>
    <cellStyle name="level2a 3 7" xfId="7972"/>
    <cellStyle name="level2a 3_STUD aligned by INSTIT" xfId="7973"/>
    <cellStyle name="level2a 4" xfId="186"/>
    <cellStyle name="level2a 4 2" xfId="187"/>
    <cellStyle name="level2a 4 2 2" xfId="7974"/>
    <cellStyle name="level2a 4 2 2 2" xfId="7975"/>
    <cellStyle name="level2a 4 2 2 2 2" xfId="7976"/>
    <cellStyle name="level2a 4 2 2 3" xfId="7977"/>
    <cellStyle name="level2a 4 2 2 3 2" xfId="7978"/>
    <cellStyle name="level2a 4 2 3" xfId="7979"/>
    <cellStyle name="level2a 4 2 3 2" xfId="7980"/>
    <cellStyle name="level2a 4 2 3 3" xfId="7981"/>
    <cellStyle name="level2a 4 2 4" xfId="7982"/>
    <cellStyle name="level2a 4 2_STUD aligned by INSTIT" xfId="7983"/>
    <cellStyle name="level2a 4 3" xfId="188"/>
    <cellStyle name="level2a 4 3 2" xfId="7984"/>
    <cellStyle name="level2a 4 3 2 2" xfId="7985"/>
    <cellStyle name="level2a 4 3 2 2 2" xfId="7986"/>
    <cellStyle name="level2a 4 3 2 3" xfId="7987"/>
    <cellStyle name="level2a 4 3 2 3 2" xfId="7988"/>
    <cellStyle name="level2a 4 3 2 4" xfId="7989"/>
    <cellStyle name="level2a 4 3 3" xfId="7990"/>
    <cellStyle name="level2a 4 3 3 2" xfId="7991"/>
    <cellStyle name="level2a 4 3 3 2 2" xfId="7992"/>
    <cellStyle name="level2a 4 3 3 3" xfId="7993"/>
    <cellStyle name="level2a 4 3 3 3 2" xfId="7994"/>
    <cellStyle name="level2a 4 3 3 4" xfId="7995"/>
    <cellStyle name="level2a 4 3 3 4 2" xfId="7996"/>
    <cellStyle name="level2a 4 3 3 5" xfId="7997"/>
    <cellStyle name="level2a 4 3 4" xfId="7998"/>
    <cellStyle name="level2a 4 3 4 2" xfId="7999"/>
    <cellStyle name="level2a 4 3 5" xfId="8000"/>
    <cellStyle name="level2a 4 4" xfId="8001"/>
    <cellStyle name="level2a 4 4 2" xfId="8002"/>
    <cellStyle name="level2a 4 4 2 2" xfId="8003"/>
    <cellStyle name="level2a 4 4 3" xfId="8004"/>
    <cellStyle name="level2a 4 4 3 2" xfId="8005"/>
    <cellStyle name="level2a 4 4 4" xfId="8006"/>
    <cellStyle name="level2a 4 5" xfId="8007"/>
    <cellStyle name="level2a 4 5 2" xfId="8008"/>
    <cellStyle name="level2a 4 5 2 2" xfId="8009"/>
    <cellStyle name="level2a 4 5 3" xfId="8010"/>
    <cellStyle name="level2a 4 6" xfId="8011"/>
    <cellStyle name="level2a 4 6 2" xfId="8012"/>
    <cellStyle name="level2a 4 7" xfId="8013"/>
    <cellStyle name="level2a 4_STUD aligned by INSTIT" xfId="8014"/>
    <cellStyle name="level2a 5" xfId="8015"/>
    <cellStyle name="level2a 5 2" xfId="8016"/>
    <cellStyle name="level2a 5 2 2" xfId="8017"/>
    <cellStyle name="level2a 5 3" xfId="8018"/>
    <cellStyle name="level2a 6" xfId="8019"/>
    <cellStyle name="level2a 6 2" xfId="8020"/>
    <cellStyle name="level2a 7" xfId="8021"/>
    <cellStyle name="level2a_STUD aligned by INSTIT" xfId="8022"/>
    <cellStyle name="level3" xfId="19"/>
    <cellStyle name="level3 2" xfId="97"/>
    <cellStyle name="level3 2 2" xfId="98"/>
    <cellStyle name="level3 2 2 2" xfId="189"/>
    <cellStyle name="level3 2 2 2 2" xfId="8023"/>
    <cellStyle name="level3 2 2 2 2 2" xfId="8024"/>
    <cellStyle name="level3 2 2 2 2 2 2" xfId="8025"/>
    <cellStyle name="level3 2 2 2 2 2 2 2" xfId="8026"/>
    <cellStyle name="level3 2 2 2 2 2 3" xfId="8027"/>
    <cellStyle name="level3 2 2 2 2 3" xfId="8028"/>
    <cellStyle name="level3 2 2 2 2 3 2" xfId="8029"/>
    <cellStyle name="level3 2 2 2 2 3 2 2" xfId="8030"/>
    <cellStyle name="level3 2 2 2 2 3 3" xfId="8031"/>
    <cellStyle name="level3 2 2 2 2 4" xfId="8032"/>
    <cellStyle name="level3 2 2 2 2 4 2" xfId="8033"/>
    <cellStyle name="level3 2 2 2 2 5" xfId="8034"/>
    <cellStyle name="level3 2 2 2 3" xfId="8035"/>
    <cellStyle name="level3 2 2 2 3 2" xfId="8036"/>
    <cellStyle name="level3 2 2 2 3 2 2" xfId="8037"/>
    <cellStyle name="level3 2 2 2 3 3" xfId="8038"/>
    <cellStyle name="level3 2 2 2 4" xfId="8039"/>
    <cellStyle name="level3 2 2 3" xfId="8040"/>
    <cellStyle name="level3 2 2 3 2" xfId="8041"/>
    <cellStyle name="level3 2 2 3 2 2" xfId="8042"/>
    <cellStyle name="level3 2 2 3 2 2 2" xfId="8043"/>
    <cellStyle name="level3 2 2 3 2 3" xfId="8044"/>
    <cellStyle name="level3 2 2 3 3" xfId="8045"/>
    <cellStyle name="level3 2 2 3 3 2" xfId="8046"/>
    <cellStyle name="level3 2 2 3 3 2 2" xfId="8047"/>
    <cellStyle name="level3 2 2 3 3 3" xfId="8048"/>
    <cellStyle name="level3 2 2 4" xfId="8049"/>
    <cellStyle name="level3 2 2 4 2" xfId="8050"/>
    <cellStyle name="level3 2 2 4 2 2" xfId="8051"/>
    <cellStyle name="level3 2 2 4 3" xfId="8052"/>
    <cellStyle name="level3 2 2 5" xfId="8053"/>
    <cellStyle name="level3 2 3" xfId="190"/>
    <cellStyle name="level3 2 3 2" xfId="8054"/>
    <cellStyle name="level3 2 3 2 2" xfId="8055"/>
    <cellStyle name="level3 2 3 2 2 2" xfId="8056"/>
    <cellStyle name="level3 2 3 2 2 2 2" xfId="8057"/>
    <cellStyle name="level3 2 3 2 2 3" xfId="8058"/>
    <cellStyle name="level3 2 3 2 3" xfId="8059"/>
    <cellStyle name="level3 2 3 2 3 2" xfId="8060"/>
    <cellStyle name="level3 2 3 2 3 2 2" xfId="8061"/>
    <cellStyle name="level3 2 3 2 3 3" xfId="8062"/>
    <cellStyle name="level3 2 3 3" xfId="8063"/>
    <cellStyle name="level3 2 3 3 2" xfId="8064"/>
    <cellStyle name="level3 2 3 3 2 2" xfId="8065"/>
    <cellStyle name="level3 2 3 3 2 2 2" xfId="8066"/>
    <cellStyle name="level3 2 3 3 2 3" xfId="8067"/>
    <cellStyle name="level3 2 3 3 3" xfId="8068"/>
    <cellStyle name="level3 2 3 3 3 2" xfId="8069"/>
    <cellStyle name="level3 2 3 3 3 2 2" xfId="8070"/>
    <cellStyle name="level3 2 3 3 3 3" xfId="8071"/>
    <cellStyle name="level3 2 3 3 4" xfId="8072"/>
    <cellStyle name="level3 2 3 3 4 2" xfId="8073"/>
    <cellStyle name="level3 2 3 3 5" xfId="8074"/>
    <cellStyle name="level3 2 3 4" xfId="8075"/>
    <cellStyle name="level3 2 3 4 2" xfId="8076"/>
    <cellStyle name="level3 2 3 4 2 2" xfId="8077"/>
    <cellStyle name="level3 2 3 4 3" xfId="8078"/>
    <cellStyle name="level3 2 3 5" xfId="8079"/>
    <cellStyle name="level3 2 4" xfId="8080"/>
    <cellStyle name="level3 2 4 2" xfId="8081"/>
    <cellStyle name="level3 2 4 2 2" xfId="8082"/>
    <cellStyle name="level3 2 4 2 2 2" xfId="8083"/>
    <cellStyle name="level3 2 4 2 3" xfId="8084"/>
    <cellStyle name="level3 2 4 3" xfId="8085"/>
    <cellStyle name="level3 2 4 3 2" xfId="8086"/>
    <cellStyle name="level3 2 4 3 2 2" xfId="8087"/>
    <cellStyle name="level3 2 4 3 3" xfId="8088"/>
    <cellStyle name="level3 2 4 4" xfId="8089"/>
    <cellStyle name="level3 2 4 4 2" xfId="8090"/>
    <cellStyle name="level3 2 4 5" xfId="8091"/>
    <cellStyle name="level3 2 4 6" xfId="8092"/>
    <cellStyle name="level3 2 5" xfId="8093"/>
    <cellStyle name="level3 2 5 2" xfId="8094"/>
    <cellStyle name="level3 2 5 2 2" xfId="8095"/>
    <cellStyle name="level3 2 5 3" xfId="8096"/>
    <cellStyle name="level3 2 6" xfId="8097"/>
    <cellStyle name="level3 3" xfId="99"/>
    <cellStyle name="level3 3 2" xfId="191"/>
    <cellStyle name="level3 3 2 2" xfId="8098"/>
    <cellStyle name="level3 3 2 2 2" xfId="8099"/>
    <cellStyle name="level3 3 2 2 2 2" xfId="8100"/>
    <cellStyle name="level3 3 2 2 2 2 2" xfId="8101"/>
    <cellStyle name="level3 3 2 2 2 3" xfId="8102"/>
    <cellStyle name="level3 3 2 2 3" xfId="8103"/>
    <cellStyle name="level3 3 2 2 3 2" xfId="8104"/>
    <cellStyle name="level3 3 2 2 3 2 2" xfId="8105"/>
    <cellStyle name="level3 3 2 2 3 3" xfId="8106"/>
    <cellStyle name="level3 3 2 2 4" xfId="8107"/>
    <cellStyle name="level3 3 2 2 4 2" xfId="8108"/>
    <cellStyle name="level3 3 2 2 5" xfId="8109"/>
    <cellStyle name="level3 3 2 3" xfId="8110"/>
    <cellStyle name="level3 3 2 3 2" xfId="8111"/>
    <cellStyle name="level3 3 2 3 2 2" xfId="8112"/>
    <cellStyle name="level3 3 2 3 3" xfId="8113"/>
    <cellStyle name="level3 3 2 4" xfId="8114"/>
    <cellStyle name="level3 3 3" xfId="8115"/>
    <cellStyle name="level3 3 3 2" xfId="8116"/>
    <cellStyle name="level3 3 3 2 2" xfId="8117"/>
    <cellStyle name="level3 3 3 2 2 2" xfId="8118"/>
    <cellStyle name="level3 3 3 2 3" xfId="8119"/>
    <cellStyle name="level3 3 3 3" xfId="8120"/>
    <cellStyle name="level3 3 3 3 2" xfId="8121"/>
    <cellStyle name="level3 3 3 3 2 2" xfId="8122"/>
    <cellStyle name="level3 3 3 3 3" xfId="8123"/>
    <cellStyle name="level3 3 4" xfId="8124"/>
    <cellStyle name="level3 3 4 2" xfId="8125"/>
    <cellStyle name="level3 3 4 2 2" xfId="8126"/>
    <cellStyle name="level3 3 4 3" xfId="8127"/>
    <cellStyle name="level3 3 5" xfId="8128"/>
    <cellStyle name="level3 4" xfId="192"/>
    <cellStyle name="level3 4 2" xfId="8129"/>
    <cellStyle name="level3 4 2 2" xfId="8130"/>
    <cellStyle name="level3 4 2 2 2" xfId="8131"/>
    <cellStyle name="level3 4 2 2 2 2" xfId="8132"/>
    <cellStyle name="level3 4 2 2 3" xfId="8133"/>
    <cellStyle name="level3 4 2 3" xfId="8134"/>
    <cellStyle name="level3 4 2 3 2" xfId="8135"/>
    <cellStyle name="level3 4 2 3 2 2" xfId="8136"/>
    <cellStyle name="level3 4 2 3 3" xfId="8137"/>
    <cellStyle name="level3 4 3" xfId="8138"/>
    <cellStyle name="level3 4 3 2" xfId="8139"/>
    <cellStyle name="level3 4 3 2 2" xfId="8140"/>
    <cellStyle name="level3 4 3 2 2 2" xfId="8141"/>
    <cellStyle name="level3 4 3 2 3" xfId="8142"/>
    <cellStyle name="level3 4 3 3" xfId="8143"/>
    <cellStyle name="level3 4 3 3 2" xfId="8144"/>
    <cellStyle name="level3 4 3 3 2 2" xfId="8145"/>
    <cellStyle name="level3 4 3 3 3" xfId="8146"/>
    <cellStyle name="level3 4 3 4" xfId="8147"/>
    <cellStyle name="level3 4 3 4 2" xfId="8148"/>
    <cellStyle name="level3 4 3 5" xfId="8149"/>
    <cellStyle name="level3 4 4" xfId="8150"/>
    <cellStyle name="level3 4 4 2" xfId="8151"/>
    <cellStyle name="level3 4 4 2 2" xfId="8152"/>
    <cellStyle name="level3 4 4 3" xfId="8153"/>
    <cellStyle name="level3 4 5" xfId="8154"/>
    <cellStyle name="level3 5" xfId="8155"/>
    <cellStyle name="level3 5 2" xfId="8156"/>
    <cellStyle name="level3 5 2 2" xfId="8157"/>
    <cellStyle name="level3 5 2 2 2" xfId="8158"/>
    <cellStyle name="level3 5 2 3" xfId="8159"/>
    <cellStyle name="level3 5 3" xfId="8160"/>
    <cellStyle name="level3 5 3 2" xfId="8161"/>
    <cellStyle name="level3 5 3 2 2" xfId="8162"/>
    <cellStyle name="level3 5 3 3" xfId="8163"/>
    <cellStyle name="level3 5 4" xfId="8164"/>
    <cellStyle name="level3 5 4 2" xfId="8165"/>
    <cellStyle name="level3 5 5" xfId="8166"/>
    <cellStyle name="level3 5 6" xfId="8167"/>
    <cellStyle name="level3 6" xfId="8168"/>
    <cellStyle name="level3 6 2" xfId="8169"/>
    <cellStyle name="level3 6 2 2" xfId="8170"/>
    <cellStyle name="level3 6 3" xfId="8171"/>
    <cellStyle name="level3 7" xfId="8172"/>
    <cellStyle name="level3_STUD aligned by INSTIT" xfId="8173"/>
    <cellStyle name="Line titles-Rows" xfId="1011"/>
    <cellStyle name="Linked Cell 2" xfId="407"/>
    <cellStyle name="Migliaia (0)_conti99" xfId="1012"/>
    <cellStyle name="Milliers [0]_SECTV-41" xfId="1013"/>
    <cellStyle name="Milliers_SECTV-41" xfId="1014"/>
    <cellStyle name="Monétaire [0]_SECTV-41" xfId="1015"/>
    <cellStyle name="Monétaire_SECTV-41" xfId="1016"/>
    <cellStyle name="Neutral 2" xfId="403"/>
    <cellStyle name="Normaali 2" xfId="1017"/>
    <cellStyle name="Normaali 2 2" xfId="1018"/>
    <cellStyle name="Normaali 2_T_B1.2" xfId="1019"/>
    <cellStyle name="Normaali 3" xfId="1020"/>
    <cellStyle name="Normaali 3 2" xfId="1021"/>
    <cellStyle name="Normaali 3_T_B1.2" xfId="1022"/>
    <cellStyle name="Normal" xfId="0" builtinId="0"/>
    <cellStyle name="Normal - Style1" xfId="1023"/>
    <cellStyle name="Normal 10" xfId="113"/>
    <cellStyle name="Normal 10 2" xfId="395"/>
    <cellStyle name="Normal 10 2 2" xfId="8174"/>
    <cellStyle name="Normal 10 2 2 2" xfId="8175"/>
    <cellStyle name="Normal 10 2 3" xfId="8176"/>
    <cellStyle name="Normal 10 3" xfId="687"/>
    <cellStyle name="Normal 10 4" xfId="914"/>
    <cellStyle name="Normal 11" xfId="193"/>
    <cellStyle name="Normal 11 2" xfId="100"/>
    <cellStyle name="Normal 11 2 2" xfId="1024"/>
    <cellStyle name="Normal 11 2_T_B1.2" xfId="1025"/>
    <cellStyle name="Normal 11 3" xfId="504"/>
    <cellStyle name="Normal 11 3 2" xfId="8177"/>
    <cellStyle name="Normal 11 3 3" xfId="8178"/>
    <cellStyle name="Normal 11 4" xfId="8179"/>
    <cellStyle name="Normal 11 5" xfId="8180"/>
    <cellStyle name="Normal 11 6" xfId="8181"/>
    <cellStyle name="Normal 11 7" xfId="8182"/>
    <cellStyle name="Normal 11_STUD aligned by INSTIT" xfId="8183"/>
    <cellStyle name="Normal 12" xfId="114"/>
    <cellStyle name="Normal 12 2" xfId="8184"/>
    <cellStyle name="Normal 12 3" xfId="8185"/>
    <cellStyle name="Normal 12 3 2" xfId="8186"/>
    <cellStyle name="Normal 12 3 2 2" xfId="8187"/>
    <cellStyle name="Normal 12 3 3" xfId="8188"/>
    <cellStyle name="Normal 12 4" xfId="8189"/>
    <cellStyle name="Normal 13" xfId="390"/>
    <cellStyle name="Normal 13 2" xfId="680"/>
    <cellStyle name="Normal 13 2 2" xfId="8190"/>
    <cellStyle name="Normal 13 2 3" xfId="8191"/>
    <cellStyle name="Normal 13 3" xfId="8192"/>
    <cellStyle name="Normal 13 4" xfId="8193"/>
    <cellStyle name="Normal 13 5" xfId="8194"/>
    <cellStyle name="Normal 14" xfId="685"/>
    <cellStyle name="Normal 14 2" xfId="1205"/>
    <cellStyle name="Normal 14 3" xfId="8195"/>
    <cellStyle name="Normal 14 4" xfId="8196"/>
    <cellStyle name="Normal 15" xfId="8197"/>
    <cellStyle name="Normal 15 2" xfId="8198"/>
    <cellStyle name="Normal 15 2 2" xfId="8199"/>
    <cellStyle name="Normal 15 3" xfId="8200"/>
    <cellStyle name="Normal 15 4" xfId="8201"/>
    <cellStyle name="Normal 15 5" xfId="8202"/>
    <cellStyle name="Normal 15 6" xfId="8203"/>
    <cellStyle name="Normal 16" xfId="8204"/>
    <cellStyle name="Normal 16 2" xfId="8205"/>
    <cellStyle name="Normal 16 3" xfId="8206"/>
    <cellStyle name="Normal 16 4" xfId="8207"/>
    <cellStyle name="Normal 17" xfId="8208"/>
    <cellStyle name="Normal 17 2" xfId="8209"/>
    <cellStyle name="Normal 17 3" xfId="8210"/>
    <cellStyle name="Normal 18" xfId="8211"/>
    <cellStyle name="Normal 18 2" xfId="8212"/>
    <cellStyle name="Normal 18 3" xfId="8213"/>
    <cellStyle name="Normal 19" xfId="396"/>
    <cellStyle name="Normal 19 2" xfId="684"/>
    <cellStyle name="Normal 19 3" xfId="8214"/>
    <cellStyle name="Normal 19 4" xfId="8215"/>
    <cellStyle name="Normal 2" xfId="17"/>
    <cellStyle name="Normal 2 10" xfId="1026"/>
    <cellStyle name="Normal 2 10 2" xfId="1027"/>
    <cellStyle name="Normal 2 10_T_B1.2" xfId="1028"/>
    <cellStyle name="Normal 2 11" xfId="1029"/>
    <cellStyle name="Normal 2 11 2" xfId="1030"/>
    <cellStyle name="Normal 2 11_T_B1.2" xfId="1031"/>
    <cellStyle name="Normal 2 12" xfId="1032"/>
    <cellStyle name="Normal 2 12 2" xfId="1033"/>
    <cellStyle name="Normal 2 12_T_B1.2" xfId="1034"/>
    <cellStyle name="Normal 2 13" xfId="1035"/>
    <cellStyle name="Normal 2 13 2" xfId="1036"/>
    <cellStyle name="Normal 2 13_T_B1.2" xfId="1037"/>
    <cellStyle name="Normal 2 14" xfId="1038"/>
    <cellStyle name="Normal 2 14 2" xfId="1039"/>
    <cellStyle name="Normal 2 14_T_B1.2" xfId="1040"/>
    <cellStyle name="Normal 2 15" xfId="1041"/>
    <cellStyle name="Normal 2 15 2" xfId="1042"/>
    <cellStyle name="Normal 2 15_T_B1.2" xfId="1043"/>
    <cellStyle name="Normal 2 16" xfId="1044"/>
    <cellStyle name="Normal 2 16 2" xfId="1045"/>
    <cellStyle name="Normal 2 16_T_B1.2" xfId="1046"/>
    <cellStyle name="Normal 2 17" xfId="1047"/>
    <cellStyle name="Normal 2 18" xfId="1048"/>
    <cellStyle name="Normal 2 19" xfId="1049"/>
    <cellStyle name="Normal 2 2" xfId="101"/>
    <cellStyle name="Normal 2 2 10" xfId="1050"/>
    <cellStyle name="Normal 2 2 2" xfId="1051"/>
    <cellStyle name="Normal 2 2 2 2" xfId="1052"/>
    <cellStyle name="Normal 2 2 2 2 2" xfId="1053"/>
    <cellStyle name="Normal 2 2 2 2_T_B1.2" xfId="1054"/>
    <cellStyle name="Normal 2 2 2 3" xfId="1055"/>
    <cellStyle name="Normal 2 2 2 4" xfId="1056"/>
    <cellStyle name="Normal 2 2 2_T_B1.2" xfId="1057"/>
    <cellStyle name="Normal 2 2 3" xfId="1058"/>
    <cellStyle name="Normal 2 2 4" xfId="1059"/>
    <cellStyle name="Normal 2 2 5" xfId="1060"/>
    <cellStyle name="Normal 2 2 6" xfId="1061"/>
    <cellStyle name="Normal 2 2 7" xfId="1062"/>
    <cellStyle name="Normal 2 2 8" xfId="1063"/>
    <cellStyle name="Normal 2 2 9" xfId="1064"/>
    <cellStyle name="Normal 2 2_T_B1.2" xfId="1065"/>
    <cellStyle name="Normal 2 3" xfId="391"/>
    <cellStyle name="Normal 2 3 2" xfId="1066"/>
    <cellStyle name="Normal 2 3 2 2" xfId="1067"/>
    <cellStyle name="Normal 2 3 2_T_B1.2" xfId="1068"/>
    <cellStyle name="Normal 2 3 3" xfId="1069"/>
    <cellStyle name="Normal 2 3 4" xfId="1070"/>
    <cellStyle name="Normal 2 3 4 2" xfId="1071"/>
    <cellStyle name="Normal 2 3 4_T_B1.2" xfId="1072"/>
    <cellStyle name="Normal 2 3 5" xfId="1073"/>
    <cellStyle name="Normal 2 3_T_B1.2" xfId="1074"/>
    <cellStyle name="Normal 2 4" xfId="1075"/>
    <cellStyle name="Normal 2 4 2" xfId="1076"/>
    <cellStyle name="Normal 2 4 2 2" xfId="1077"/>
    <cellStyle name="Normal 2 4 2 3" xfId="1078"/>
    <cellStyle name="Normal 2 4 2_T_B1.2" xfId="1079"/>
    <cellStyle name="Normal 2 4 3" xfId="1080"/>
    <cellStyle name="Normal 2 4 4" xfId="1081"/>
    <cellStyle name="Normal 2 4_T_B1.2" xfId="1082"/>
    <cellStyle name="Normal 2 5" xfId="1083"/>
    <cellStyle name="Normal 2 5 2" xfId="1084"/>
    <cellStyle name="Normal 2 6" xfId="1085"/>
    <cellStyle name="Normal 2 7" xfId="1086"/>
    <cellStyle name="Normal 2 8" xfId="1087"/>
    <cellStyle name="Normal 2 9" xfId="1088"/>
    <cellStyle name="Normal 2 9 2" xfId="1089"/>
    <cellStyle name="Normal 2 9_T_B1.2" xfId="1090"/>
    <cellStyle name="Normal 2_AUG_TabChap2" xfId="1091"/>
    <cellStyle name="Normal 20" xfId="8216"/>
    <cellStyle name="Normal 21" xfId="8217"/>
    <cellStyle name="Normal 22" xfId="8218"/>
    <cellStyle name="Normal 23" xfId="14"/>
    <cellStyle name="Normal 24" xfId="1203"/>
    <cellStyle name="Normal 3" xfId="24"/>
    <cellStyle name="Normal 3 2" xfId="90"/>
    <cellStyle name="Normal 3 2 2" xfId="112"/>
    <cellStyle name="Normal 3 2 2 2" xfId="8219"/>
    <cellStyle name="Normal 3 2 2 3" xfId="8220"/>
    <cellStyle name="Normal 3 2 3" xfId="1092"/>
    <cellStyle name="Normal 3 2 4" xfId="8221"/>
    <cellStyle name="Normal 3 2 5" xfId="8222"/>
    <cellStyle name="Normal 3 2_T_B1.2" xfId="1093"/>
    <cellStyle name="Normal 3 3" xfId="1094"/>
    <cellStyle name="Normal 3 3 2" xfId="1095"/>
    <cellStyle name="Normal 3 4" xfId="194"/>
    <cellStyle name="Normal 3 4 2" xfId="8223"/>
    <cellStyle name="Normal 3 5" xfId="8224"/>
    <cellStyle name="Normal 3 6" xfId="8225"/>
    <cellStyle name="Normal 3 7" xfId="8226"/>
    <cellStyle name="Normal 3_T_B1.2" xfId="1096"/>
    <cellStyle name="Normal 4" xfId="23"/>
    <cellStyle name="Normal 4 2" xfId="102"/>
    <cellStyle name="Normal 4 2 2" xfId="195"/>
    <cellStyle name="Normal 4 2 2 2" xfId="196"/>
    <cellStyle name="Normal 4 2 2 2 2" xfId="506"/>
    <cellStyle name="Normal 4 2 2 2 2 2" xfId="8227"/>
    <cellStyle name="Normal 4 2 2 2 2 3" xfId="8228"/>
    <cellStyle name="Normal 4 2 2 2 3" xfId="8229"/>
    <cellStyle name="Normal 4 2 2 2 4" xfId="8230"/>
    <cellStyle name="Normal 4 2 2 2 5" xfId="8231"/>
    <cellStyle name="Normal 4 2 2 2 6" xfId="8232"/>
    <cellStyle name="Normal 4 2 2 2_STUD aligned by INSTIT" xfId="8233"/>
    <cellStyle name="Normal 4 2 2 3" xfId="505"/>
    <cellStyle name="Normal 4 2 2 3 2" xfId="8234"/>
    <cellStyle name="Normal 4 2 2 3 3" xfId="8235"/>
    <cellStyle name="Normal 4 2 2 4" xfId="8236"/>
    <cellStyle name="Normal 4 2 2 5" xfId="8237"/>
    <cellStyle name="Normal 4 2 2 6" xfId="8238"/>
    <cellStyle name="Normal 4 2 2 7" xfId="8239"/>
    <cellStyle name="Normal 4 2 2_STUD aligned by INSTIT" xfId="8240"/>
    <cellStyle name="Normal 4 2 3" xfId="197"/>
    <cellStyle name="Normal 4 2 3 2" xfId="507"/>
    <cellStyle name="Normal 4 2 3 2 2" xfId="8241"/>
    <cellStyle name="Normal 4 2 3 2 3" xfId="8242"/>
    <cellStyle name="Normal 4 2 3 3" xfId="8243"/>
    <cellStyle name="Normal 4 2 3 4" xfId="8244"/>
    <cellStyle name="Normal 4 2 3 5" xfId="8245"/>
    <cellStyle name="Normal 4 2 3 6" xfId="8246"/>
    <cellStyle name="Normal 4 2 3_STUD aligned by INSTIT" xfId="8247"/>
    <cellStyle name="Normal 4 2 4" xfId="454"/>
    <cellStyle name="Normal 4 2 4 2" xfId="8248"/>
    <cellStyle name="Normal 4 2 4 3" xfId="8249"/>
    <cellStyle name="Normal 4 2 5" xfId="8250"/>
    <cellStyle name="Normal 4 2 6" xfId="8251"/>
    <cellStyle name="Normal 4 2 7" xfId="8252"/>
    <cellStyle name="Normal 4 2 8" xfId="8253"/>
    <cellStyle name="Normal 4 2_STUD aligned by INSTIT" xfId="8254"/>
    <cellStyle name="Normal 4 3" xfId="438"/>
    <cellStyle name="Normal 4 3 2" xfId="1097"/>
    <cellStyle name="Normal 4 3_T_B1.2" xfId="1098"/>
    <cellStyle name="Normal 4 4" xfId="1099"/>
    <cellStyle name="Normal 4 5" xfId="1100"/>
    <cellStyle name="Normal 4 6" xfId="8255"/>
    <cellStyle name="Normal 4_T_B1.2" xfId="1101"/>
    <cellStyle name="Normal 5" xfId="29"/>
    <cellStyle name="Normal 5 2" xfId="103"/>
    <cellStyle name="Normal 5 2 2" xfId="1102"/>
    <cellStyle name="Normal 5 2_T_B1.2" xfId="1103"/>
    <cellStyle name="Normal 5 3" xfId="1104"/>
    <cellStyle name="Normal 5 3 2" xfId="8256"/>
    <cellStyle name="Normal 5 4" xfId="8257"/>
    <cellStyle name="Normal 6" xfId="91"/>
    <cellStyle name="Normal 6 2" xfId="104"/>
    <cellStyle name="Normal 6 2 2" xfId="198"/>
    <cellStyle name="Normal 6 2 2 2" xfId="199"/>
    <cellStyle name="Normal 6 2 2 2 2" xfId="509"/>
    <cellStyle name="Normal 6 2 2 2 2 2" xfId="8258"/>
    <cellStyle name="Normal 6 2 2 2 2 3" xfId="8259"/>
    <cellStyle name="Normal 6 2 2 2 3" xfId="8260"/>
    <cellStyle name="Normal 6 2 2 2 4" xfId="8261"/>
    <cellStyle name="Normal 6 2 2 2 5" xfId="8262"/>
    <cellStyle name="Normal 6 2 2 2 6" xfId="8263"/>
    <cellStyle name="Normal 6 2 2 2_STUD aligned by INSTIT" xfId="8264"/>
    <cellStyle name="Normal 6 2 2 3" xfId="508"/>
    <cellStyle name="Normal 6 2 2 3 2" xfId="8265"/>
    <cellStyle name="Normal 6 2 2 3 3" xfId="8266"/>
    <cellStyle name="Normal 6 2 2 4" xfId="8267"/>
    <cellStyle name="Normal 6 2 2 5" xfId="8268"/>
    <cellStyle name="Normal 6 2 2 6" xfId="8269"/>
    <cellStyle name="Normal 6 2 2 7" xfId="8270"/>
    <cellStyle name="Normal 6 2 2_STUD aligned by INSTIT" xfId="8271"/>
    <cellStyle name="Normal 6 2 3" xfId="200"/>
    <cellStyle name="Normal 6 2 3 2" xfId="510"/>
    <cellStyle name="Normal 6 2 3 2 2" xfId="8272"/>
    <cellStyle name="Normal 6 2 3 2 3" xfId="8273"/>
    <cellStyle name="Normal 6 2 3 3" xfId="8274"/>
    <cellStyle name="Normal 6 2 3 4" xfId="8275"/>
    <cellStyle name="Normal 6 2 3 5" xfId="8276"/>
    <cellStyle name="Normal 6 2 3 6" xfId="8277"/>
    <cellStyle name="Normal 6 2 3_STUD aligned by INSTIT" xfId="8278"/>
    <cellStyle name="Normal 6 2 4" xfId="455"/>
    <cellStyle name="Normal 6 2 4 2" xfId="8279"/>
    <cellStyle name="Normal 6 2 4 3" xfId="8280"/>
    <cellStyle name="Normal 6 2 5" xfId="8281"/>
    <cellStyle name="Normal 6 2 6" xfId="8282"/>
    <cellStyle name="Normal 6 2 7" xfId="8283"/>
    <cellStyle name="Normal 6 2 8" xfId="8284"/>
    <cellStyle name="Normal 6 2_STUD aligned by INSTIT" xfId="8285"/>
    <cellStyle name="Normal 6 3" xfId="201"/>
    <cellStyle name="Normal 6 3 2" xfId="202"/>
    <cellStyle name="Normal 6 3 2 2" xfId="512"/>
    <cellStyle name="Normal 6 3 2 2 2" xfId="8286"/>
    <cellStyle name="Normal 6 3 2 2 3" xfId="8287"/>
    <cellStyle name="Normal 6 3 2 3" xfId="8288"/>
    <cellStyle name="Normal 6 3 2 4" xfId="8289"/>
    <cellStyle name="Normal 6 3 2 5" xfId="8290"/>
    <cellStyle name="Normal 6 3 2 6" xfId="8291"/>
    <cellStyle name="Normal 6 3 2_STUD aligned by INSTIT" xfId="8292"/>
    <cellStyle name="Normal 6 3 3" xfId="511"/>
    <cellStyle name="Normal 6 3 3 2" xfId="8293"/>
    <cellStyle name="Normal 6 3 3 3" xfId="8294"/>
    <cellStyle name="Normal 6 3 4" xfId="8295"/>
    <cellStyle name="Normal 6 3 5" xfId="8296"/>
    <cellStyle name="Normal 6 3 6" xfId="8297"/>
    <cellStyle name="Normal 6 3 7" xfId="8298"/>
    <cellStyle name="Normal 6 3_STUD aligned by INSTIT" xfId="8299"/>
    <cellStyle name="Normal 6 4" xfId="203"/>
    <cellStyle name="Normal 6 4 2" xfId="513"/>
    <cellStyle name="Normal 6 4 2 2" xfId="8300"/>
    <cellStyle name="Normal 6 4 2 3" xfId="8301"/>
    <cellStyle name="Normal 6 4 3" xfId="8302"/>
    <cellStyle name="Normal 6 4 4" xfId="8303"/>
    <cellStyle name="Normal 6 4 5" xfId="8304"/>
    <cellStyle name="Normal 6 4 6" xfId="8305"/>
    <cellStyle name="Normal 6 4_STUD aligned by INSTIT" xfId="8306"/>
    <cellStyle name="Normal 6 5" xfId="392"/>
    <cellStyle name="Normal 6 5 2" xfId="681"/>
    <cellStyle name="Normal 6 5 3" xfId="8307"/>
    <cellStyle name="Normal 6 6" xfId="453"/>
    <cellStyle name="Normal 6 7" xfId="8308"/>
    <cellStyle name="Normal 6 8" xfId="8309"/>
    <cellStyle name="Normal 6 9" xfId="8310"/>
    <cellStyle name="Normal 6_STUD aligned by INSTIT" xfId="8311"/>
    <cellStyle name="Normal 7" xfId="105"/>
    <cellStyle name="Normal 7 2" xfId="1105"/>
    <cellStyle name="Normal 7 2 2" xfId="1106"/>
    <cellStyle name="Normal 7 2_T_B1.2" xfId="1107"/>
    <cellStyle name="Normal 7 3" xfId="1108"/>
    <cellStyle name="Normal 8" xfId="106"/>
    <cellStyle name="Normal 8 10" xfId="1109"/>
    <cellStyle name="Normal 8 11" xfId="1110"/>
    <cellStyle name="Normal 8 2" xfId="204"/>
    <cellStyle name="Normal 8 2 2" xfId="205"/>
    <cellStyle name="Normal 8 2 2 2" xfId="515"/>
    <cellStyle name="Normal 8 2 2 2 2" xfId="8312"/>
    <cellStyle name="Normal 8 2 2 2 3" xfId="8313"/>
    <cellStyle name="Normal 8 2 2 3" xfId="8314"/>
    <cellStyle name="Normal 8 2 2 4" xfId="8315"/>
    <cellStyle name="Normal 8 2 2 5" xfId="8316"/>
    <cellStyle name="Normal 8 2 2 6" xfId="8317"/>
    <cellStyle name="Normal 8 2 2_STUD aligned by INSTIT" xfId="8318"/>
    <cellStyle name="Normal 8 2 3" xfId="514"/>
    <cellStyle name="Normal 8 2 3 2" xfId="8319"/>
    <cellStyle name="Normal 8 2 3 3" xfId="8320"/>
    <cellStyle name="Normal 8 2 4" xfId="8321"/>
    <cellStyle name="Normal 8 2 5" xfId="8322"/>
    <cellStyle name="Normal 8 2 6" xfId="8323"/>
    <cellStyle name="Normal 8 2 7" xfId="8324"/>
    <cellStyle name="Normal 8 2_STUD aligned by INSTIT" xfId="8325"/>
    <cellStyle name="Normal 8 3" xfId="206"/>
    <cellStyle name="Normal 8 3 2" xfId="516"/>
    <cellStyle name="Normal 8 3 2 2" xfId="8326"/>
    <cellStyle name="Normal 8 3 2 3" xfId="8327"/>
    <cellStyle name="Normal 8 3 3" xfId="8328"/>
    <cellStyle name="Normal 8 3 4" xfId="8329"/>
    <cellStyle name="Normal 8 3 5" xfId="8330"/>
    <cellStyle name="Normal 8 3 6" xfId="8331"/>
    <cellStyle name="Normal 8 3_STUD aligned by INSTIT" xfId="8332"/>
    <cellStyle name="Normal 8 4" xfId="456"/>
    <cellStyle name="Normal 8 4 2" xfId="8333"/>
    <cellStyle name="Normal 8 4 3" xfId="8334"/>
    <cellStyle name="Normal 8 5" xfId="8335"/>
    <cellStyle name="Normal 8 6" xfId="8336"/>
    <cellStyle name="Normal 8 7" xfId="8337"/>
    <cellStyle name="Normal 8 8" xfId="8338"/>
    <cellStyle name="Normal 8_STUD aligned by INSTIT" xfId="8339"/>
    <cellStyle name="Normal 9" xfId="107"/>
    <cellStyle name="Normal 9 2" xfId="1111"/>
    <cellStyle name="Normal 9 3" xfId="8340"/>
    <cellStyle name="Normál_8gradk" xfId="1112"/>
    <cellStyle name="Normal_B2.1" xfId="915"/>
    <cellStyle name="Normal_B4" xfId="12"/>
    <cellStyle name="Normal_B4.1" xfId="9"/>
    <cellStyle name="Normal_B6.1b" xfId="913"/>
    <cellStyle name="Normal_B7" xfId="1202"/>
    <cellStyle name="Normal_C4" xfId="8"/>
    <cellStyle name="Normal_C4.1" xfId="6"/>
    <cellStyle name="Normal_C6.5" xfId="11"/>
    <cellStyle name="Normal_G1.1" xfId="10"/>
    <cellStyle name="Normal_G1.1_1" xfId="7"/>
    <cellStyle name="Normal-blank" xfId="1113"/>
    <cellStyle name="Normal-bottom" xfId="1114"/>
    <cellStyle name="Normal-center" xfId="1115"/>
    <cellStyle name="Normal-droit" xfId="1116"/>
    <cellStyle name="normální_SVK ANNHRS-novy" xfId="1117"/>
    <cellStyle name="Normalny 10" xfId="1118"/>
    <cellStyle name="Normalny 2" xfId="1119"/>
    <cellStyle name="Normalny 2 2" xfId="1120"/>
    <cellStyle name="Normalny 2 2 2" xfId="1121"/>
    <cellStyle name="Normalny 2 2 2 2" xfId="1122"/>
    <cellStyle name="Normalny 2 2 2_T_B1.2" xfId="1123"/>
    <cellStyle name="Normalny 2 2_T_B1.2" xfId="1124"/>
    <cellStyle name="Normalny 2 3" xfId="1125"/>
    <cellStyle name="Normalny 2 3 2" xfId="1126"/>
    <cellStyle name="Normalny 2 3_T_B1.2" xfId="1127"/>
    <cellStyle name="Normalny 2 4" xfId="1128"/>
    <cellStyle name="Normalny 2 4 2" xfId="1129"/>
    <cellStyle name="Normalny 2 4_T_B1.2" xfId="1130"/>
    <cellStyle name="Normalny 2 5" xfId="1131"/>
    <cellStyle name="Normalny 2 5 2" xfId="1132"/>
    <cellStyle name="Normalny 2 5_T_B1.2" xfId="1133"/>
    <cellStyle name="Normalny 2 6" xfId="1134"/>
    <cellStyle name="Normalny 2 6 2" xfId="1135"/>
    <cellStyle name="Normalny 2 6_T_B1.2" xfId="1136"/>
    <cellStyle name="Normalny 2 7" xfId="1137"/>
    <cellStyle name="Normalny 2 7 2" xfId="1138"/>
    <cellStyle name="Normalny 2 7_T_B1.2" xfId="1139"/>
    <cellStyle name="Normalny 2 8" xfId="1140"/>
    <cellStyle name="Normalny 2 8 2" xfId="1141"/>
    <cellStyle name="Normalny 2 8_T_B1.2" xfId="1142"/>
    <cellStyle name="Normalny 2_T_B1.2" xfId="1143"/>
    <cellStyle name="Normalny 3" xfId="1144"/>
    <cellStyle name="Normalny 3 2" xfId="1145"/>
    <cellStyle name="Normalny 3_T_B1.2" xfId="1146"/>
    <cellStyle name="Normalny 4" xfId="1147"/>
    <cellStyle name="Normalny 4 2" xfId="1148"/>
    <cellStyle name="Normalny 4_T_B1.2" xfId="1149"/>
    <cellStyle name="Normalny 5" xfId="1150"/>
    <cellStyle name="Normalny 5 2" xfId="1151"/>
    <cellStyle name="Normalny 5 3" xfId="1152"/>
    <cellStyle name="Normalny 5 3 2" xfId="1153"/>
    <cellStyle name="Normalny 5 3_T_B1.2" xfId="1154"/>
    <cellStyle name="Normalny 5 4" xfId="1155"/>
    <cellStyle name="Normalny 5_T_B1.2" xfId="1156"/>
    <cellStyle name="Normalny 6" xfId="1157"/>
    <cellStyle name="Normalny 7" xfId="1158"/>
    <cellStyle name="Normalny 8" xfId="1159"/>
    <cellStyle name="Normalny 9" xfId="1160"/>
    <cellStyle name="Normal-top" xfId="1161"/>
    <cellStyle name="Note 2" xfId="686"/>
    <cellStyle name="notes" xfId="1162"/>
    <cellStyle name="Output 2" xfId="405"/>
    <cellStyle name="Percent" xfId="1"/>
    <cellStyle name="Percent [2]" xfId="1163"/>
    <cellStyle name="Percent 2" xfId="1164"/>
    <cellStyle name="Percent 2 2" xfId="1165"/>
    <cellStyle name="Percent 2 2 2" xfId="1166"/>
    <cellStyle name="Percent 2 2 2 2" xfId="1167"/>
    <cellStyle name="Percent 2 3" xfId="1168"/>
    <cellStyle name="Percent 2 4" xfId="1169"/>
    <cellStyle name="Percent 3" xfId="1170"/>
    <cellStyle name="Percent 3 2" xfId="1171"/>
    <cellStyle name="Percent 3 2 2" xfId="1172"/>
    <cellStyle name="Percent 3 3" xfId="1173"/>
    <cellStyle name="Percent 3 4" xfId="1174"/>
    <cellStyle name="Percent 4" xfId="1175"/>
    <cellStyle name="Percent 4 2" xfId="1176"/>
    <cellStyle name="Percent 4 3" xfId="1177"/>
    <cellStyle name="Procentowy 3" xfId="1178"/>
    <cellStyle name="Procentowy 8" xfId="1179"/>
    <cellStyle name="row" xfId="20"/>
    <cellStyle name="row 10" xfId="8341"/>
    <cellStyle name="row 11" xfId="8342"/>
    <cellStyle name="row 12" xfId="8343"/>
    <cellStyle name="row 13" xfId="8344"/>
    <cellStyle name="row 2" xfId="26"/>
    <cellStyle name="row 2 10" xfId="8345"/>
    <cellStyle name="row 2 10 2" xfId="8346"/>
    <cellStyle name="row 2 10 2 2" xfId="8347"/>
    <cellStyle name="row 2 10 3" xfId="8348"/>
    <cellStyle name="row 2 10 3 2" xfId="8349"/>
    <cellStyle name="row 2 10 4" xfId="8350"/>
    <cellStyle name="row 2 10 5" xfId="8351"/>
    <cellStyle name="row 2 10 6" xfId="8352"/>
    <cellStyle name="row 2 10 7" xfId="8353"/>
    <cellStyle name="row 2 10 8" xfId="8354"/>
    <cellStyle name="row 2 11" xfId="8355"/>
    <cellStyle name="row 2 11 2" xfId="8356"/>
    <cellStyle name="row 2 11 2 2" xfId="8357"/>
    <cellStyle name="row 2 11 3" xfId="8358"/>
    <cellStyle name="row 2 11 3 2" xfId="8359"/>
    <cellStyle name="row 2 11 4" xfId="8360"/>
    <cellStyle name="row 2 11 5" xfId="8361"/>
    <cellStyle name="row 2 11 6" xfId="8362"/>
    <cellStyle name="row 2 11 7" xfId="8363"/>
    <cellStyle name="row 2 11 8" xfId="8364"/>
    <cellStyle name="row 2 12" xfId="8365"/>
    <cellStyle name="row 2 12 2" xfId="8366"/>
    <cellStyle name="row 2 13" xfId="8367"/>
    <cellStyle name="row 2 14" xfId="8368"/>
    <cellStyle name="row 2 15" xfId="8369"/>
    <cellStyle name="row 2 16" xfId="8370"/>
    <cellStyle name="row 2 17" xfId="8371"/>
    <cellStyle name="row 2 2" xfId="108"/>
    <cellStyle name="row 2 2 2" xfId="207"/>
    <cellStyle name="row 2 2 2 2" xfId="8372"/>
    <cellStyle name="row 2 2 2 2 2" xfId="8373"/>
    <cellStyle name="row 2 2 2 2 3" xfId="8374"/>
    <cellStyle name="row 2 2 2 2 4" xfId="8375"/>
    <cellStyle name="row 2 2 2 2 5" xfId="8376"/>
    <cellStyle name="row 2 2 2 2 6" xfId="8377"/>
    <cellStyle name="row 2 2 2 3" xfId="8378"/>
    <cellStyle name="row 2 2 2 4" xfId="8379"/>
    <cellStyle name="row 2 2 2 5" xfId="8380"/>
    <cellStyle name="row 2 2 2 6" xfId="8381"/>
    <cellStyle name="row 2 2 2 7" xfId="8382"/>
    <cellStyle name="row 2 2 2_STUD aligned by INSTIT" xfId="8383"/>
    <cellStyle name="row 2 2 3" xfId="8384"/>
    <cellStyle name="row 2 2 3 2" xfId="8385"/>
    <cellStyle name="row 2 2 3 3" xfId="8386"/>
    <cellStyle name="row 2 2 3 4" xfId="8387"/>
    <cellStyle name="row 2 2 3 5" xfId="8388"/>
    <cellStyle name="row 2 2 3 6" xfId="8389"/>
    <cellStyle name="row 2 2 4" xfId="8390"/>
    <cellStyle name="row 2 2 4 2" xfId="8391"/>
    <cellStyle name="row 2 2 5" xfId="8392"/>
    <cellStyle name="row 2 2 6" xfId="8393"/>
    <cellStyle name="row 2 2 7" xfId="8394"/>
    <cellStyle name="row 2 2 8" xfId="8395"/>
    <cellStyle name="row 2 2_STUD aligned by INSTIT" xfId="8396"/>
    <cellStyle name="row 2 3" xfId="208"/>
    <cellStyle name="row 2 3 2" xfId="8397"/>
    <cellStyle name="row 2 3 2 2" xfId="8398"/>
    <cellStyle name="row 2 3 2 3" xfId="8399"/>
    <cellStyle name="row 2 3 2 4" xfId="8400"/>
    <cellStyle name="row 2 3 2 5" xfId="8401"/>
    <cellStyle name="row 2 3 2 6" xfId="8402"/>
    <cellStyle name="row 2 3 3" xfId="8403"/>
    <cellStyle name="row 2 3 4" xfId="8404"/>
    <cellStyle name="row 2 3 5" xfId="8405"/>
    <cellStyle name="row 2 3 6" xfId="8406"/>
    <cellStyle name="row 2 3 7" xfId="8407"/>
    <cellStyle name="row 2 3_STUD aligned by INSTIT" xfId="8408"/>
    <cellStyle name="row 2 4" xfId="209"/>
    <cellStyle name="row 2 4 10" xfId="8409"/>
    <cellStyle name="row 2 4 11" xfId="8410"/>
    <cellStyle name="row 2 4 12" xfId="8411"/>
    <cellStyle name="row 2 4 2" xfId="8412"/>
    <cellStyle name="row 2 4 2 2" xfId="8413"/>
    <cellStyle name="row 2 4 2 3" xfId="8414"/>
    <cellStyle name="row 2 4 2 4" xfId="8415"/>
    <cellStyle name="row 2 4 2 5" xfId="8416"/>
    <cellStyle name="row 2 4 2 6" xfId="8417"/>
    <cellStyle name="row 2 4 3" xfId="8418"/>
    <cellStyle name="row 2 4 3 2" xfId="8419"/>
    <cellStyle name="row 2 4 3 2 2" xfId="8420"/>
    <cellStyle name="row 2 4 3 3" xfId="8421"/>
    <cellStyle name="row 2 4 3 3 2" xfId="8422"/>
    <cellStyle name="row 2 4 3 4" xfId="8423"/>
    <cellStyle name="row 2 4 3 5" xfId="8424"/>
    <cellStyle name="row 2 4 3 6" xfId="8425"/>
    <cellStyle name="row 2 4 3 7" xfId="8426"/>
    <cellStyle name="row 2 4 4" xfId="8427"/>
    <cellStyle name="row 2 4 4 2" xfId="8428"/>
    <cellStyle name="row 2 4 4 2 2" xfId="8429"/>
    <cellStyle name="row 2 4 4 3" xfId="8430"/>
    <cellStyle name="row 2 4 4 3 2" xfId="8431"/>
    <cellStyle name="row 2 4 4 4" xfId="8432"/>
    <cellStyle name="row 2 4 4 5" xfId="8433"/>
    <cellStyle name="row 2 4 4 6" xfId="8434"/>
    <cellStyle name="row 2 4 4 7" xfId="8435"/>
    <cellStyle name="row 2 4 5" xfId="8436"/>
    <cellStyle name="row 2 4 5 2" xfId="8437"/>
    <cellStyle name="row 2 4 5 2 2" xfId="8438"/>
    <cellStyle name="row 2 4 5 3" xfId="8439"/>
    <cellStyle name="row 2 4 5 3 2" xfId="8440"/>
    <cellStyle name="row 2 4 5 4" xfId="8441"/>
    <cellStyle name="row 2 4 5 5" xfId="8442"/>
    <cellStyle name="row 2 4 5 6" xfId="8443"/>
    <cellStyle name="row 2 4 5 7" xfId="8444"/>
    <cellStyle name="row 2 4 6" xfId="8445"/>
    <cellStyle name="row 2 4 6 2" xfId="8446"/>
    <cellStyle name="row 2 4 6 2 2" xfId="8447"/>
    <cellStyle name="row 2 4 6 3" xfId="8448"/>
    <cellStyle name="row 2 4 6 3 2" xfId="8449"/>
    <cellStyle name="row 2 4 6 4" xfId="8450"/>
    <cellStyle name="row 2 4 6 5" xfId="8451"/>
    <cellStyle name="row 2 4 6 6" xfId="8452"/>
    <cellStyle name="row 2 4 6 7" xfId="8453"/>
    <cellStyle name="row 2 4 7" xfId="8454"/>
    <cellStyle name="row 2 4 8" xfId="8455"/>
    <cellStyle name="row 2 4 9" xfId="8456"/>
    <cellStyle name="row 2 4_STUD aligned by INSTIT" xfId="8457"/>
    <cellStyle name="row 2 5" xfId="210"/>
    <cellStyle name="row 2 5 10" xfId="8458"/>
    <cellStyle name="row 2 5 11" xfId="8459"/>
    <cellStyle name="row 2 5 12" xfId="8460"/>
    <cellStyle name="row 2 5 13" xfId="8461"/>
    <cellStyle name="row 2 5 2" xfId="8462"/>
    <cellStyle name="row 2 5 2 2" xfId="8463"/>
    <cellStyle name="row 2 5 2 2 2" xfId="8464"/>
    <cellStyle name="row 2 5 2 3" xfId="8465"/>
    <cellStyle name="row 2 5 2 3 2" xfId="8466"/>
    <cellStyle name="row 2 5 2 4" xfId="8467"/>
    <cellStyle name="row 2 5 2 5" xfId="8468"/>
    <cellStyle name="row 2 5 2 6" xfId="8469"/>
    <cellStyle name="row 2 5 2 7" xfId="8470"/>
    <cellStyle name="row 2 5 3" xfId="8471"/>
    <cellStyle name="row 2 5 3 2" xfId="8472"/>
    <cellStyle name="row 2 5 3 2 2" xfId="8473"/>
    <cellStyle name="row 2 5 3 3" xfId="8474"/>
    <cellStyle name="row 2 5 3 3 2" xfId="8475"/>
    <cellStyle name="row 2 5 3 4" xfId="8476"/>
    <cellStyle name="row 2 5 3 5" xfId="8477"/>
    <cellStyle name="row 2 5 3 6" xfId="8478"/>
    <cellStyle name="row 2 5 3 7" xfId="8479"/>
    <cellStyle name="row 2 5 3 8" xfId="8480"/>
    <cellStyle name="row 2 5 4" xfId="8481"/>
    <cellStyle name="row 2 5 4 2" xfId="8482"/>
    <cellStyle name="row 2 5 4 2 2" xfId="8483"/>
    <cellStyle name="row 2 5 4 3" xfId="8484"/>
    <cellStyle name="row 2 5 4 3 2" xfId="8485"/>
    <cellStyle name="row 2 5 4 4" xfId="8486"/>
    <cellStyle name="row 2 5 4 5" xfId="8487"/>
    <cellStyle name="row 2 5 4 6" xfId="8488"/>
    <cellStyle name="row 2 5 4 7" xfId="8489"/>
    <cellStyle name="row 2 5 5" xfId="8490"/>
    <cellStyle name="row 2 5 5 2" xfId="8491"/>
    <cellStyle name="row 2 5 5 2 2" xfId="8492"/>
    <cellStyle name="row 2 5 5 3" xfId="8493"/>
    <cellStyle name="row 2 5 5 3 2" xfId="8494"/>
    <cellStyle name="row 2 5 5 4" xfId="8495"/>
    <cellStyle name="row 2 5 5 5" xfId="8496"/>
    <cellStyle name="row 2 5 5 6" xfId="8497"/>
    <cellStyle name="row 2 5 5 7" xfId="8498"/>
    <cellStyle name="row 2 5 6" xfId="8499"/>
    <cellStyle name="row 2 5 6 2" xfId="8500"/>
    <cellStyle name="row 2 5 6 2 2" xfId="8501"/>
    <cellStyle name="row 2 5 6 3" xfId="8502"/>
    <cellStyle name="row 2 5 6 3 2" xfId="8503"/>
    <cellStyle name="row 2 5 6 4" xfId="8504"/>
    <cellStyle name="row 2 5 6 5" xfId="8505"/>
    <cellStyle name="row 2 5 6 6" xfId="8506"/>
    <cellStyle name="row 2 5 6 7" xfId="8507"/>
    <cellStyle name="row 2 5 7" xfId="8508"/>
    <cellStyle name="row 2 5 7 2" xfId="8509"/>
    <cellStyle name="row 2 5 8" xfId="8510"/>
    <cellStyle name="row 2 5 8 2" xfId="8511"/>
    <cellStyle name="row 2 5 9" xfId="8512"/>
    <cellStyle name="row 2 5_STUD aligned by INSTIT" xfId="8513"/>
    <cellStyle name="row 2 6" xfId="211"/>
    <cellStyle name="row 2 6 10" xfId="8514"/>
    <cellStyle name="row 2 6 11" xfId="8515"/>
    <cellStyle name="row 2 6 12" xfId="8516"/>
    <cellStyle name="row 2 6 13" xfId="8517"/>
    <cellStyle name="row 2 6 2" xfId="8518"/>
    <cellStyle name="row 2 6 2 2" xfId="8519"/>
    <cellStyle name="row 2 6 2 2 2" xfId="8520"/>
    <cellStyle name="row 2 6 2 3" xfId="8521"/>
    <cellStyle name="row 2 6 2 3 2" xfId="8522"/>
    <cellStyle name="row 2 6 2 4" xfId="8523"/>
    <cellStyle name="row 2 6 2 5" xfId="8524"/>
    <cellStyle name="row 2 6 2 6" xfId="8525"/>
    <cellStyle name="row 2 6 2 7" xfId="8526"/>
    <cellStyle name="row 2 6 3" xfId="8527"/>
    <cellStyle name="row 2 6 3 2" xfId="8528"/>
    <cellStyle name="row 2 6 3 2 2" xfId="8529"/>
    <cellStyle name="row 2 6 3 3" xfId="8530"/>
    <cellStyle name="row 2 6 3 3 2" xfId="8531"/>
    <cellStyle name="row 2 6 3 4" xfId="8532"/>
    <cellStyle name="row 2 6 3 5" xfId="8533"/>
    <cellStyle name="row 2 6 3 6" xfId="8534"/>
    <cellStyle name="row 2 6 3 7" xfId="8535"/>
    <cellStyle name="row 2 6 3 8" xfId="8536"/>
    <cellStyle name="row 2 6 4" xfId="8537"/>
    <cellStyle name="row 2 6 4 2" xfId="8538"/>
    <cellStyle name="row 2 6 4 2 2" xfId="8539"/>
    <cellStyle name="row 2 6 4 3" xfId="8540"/>
    <cellStyle name="row 2 6 4 3 2" xfId="8541"/>
    <cellStyle name="row 2 6 4 4" xfId="8542"/>
    <cellStyle name="row 2 6 4 5" xfId="8543"/>
    <cellStyle name="row 2 6 4 6" xfId="8544"/>
    <cellStyle name="row 2 6 4 7" xfId="8545"/>
    <cellStyle name="row 2 6 5" xfId="8546"/>
    <cellStyle name="row 2 6 5 2" xfId="8547"/>
    <cellStyle name="row 2 6 5 2 2" xfId="8548"/>
    <cellStyle name="row 2 6 5 3" xfId="8549"/>
    <cellStyle name="row 2 6 5 3 2" xfId="8550"/>
    <cellStyle name="row 2 6 5 4" xfId="8551"/>
    <cellStyle name="row 2 6 5 5" xfId="8552"/>
    <cellStyle name="row 2 6 5 6" xfId="8553"/>
    <cellStyle name="row 2 6 5 7" xfId="8554"/>
    <cellStyle name="row 2 6 6" xfId="8555"/>
    <cellStyle name="row 2 6 6 2" xfId="8556"/>
    <cellStyle name="row 2 6 6 2 2" xfId="8557"/>
    <cellStyle name="row 2 6 6 3" xfId="8558"/>
    <cellStyle name="row 2 6 6 3 2" xfId="8559"/>
    <cellStyle name="row 2 6 6 4" xfId="8560"/>
    <cellStyle name="row 2 6 6 5" xfId="8561"/>
    <cellStyle name="row 2 6 6 6" xfId="8562"/>
    <cellStyle name="row 2 6 6 7" xfId="8563"/>
    <cellStyle name="row 2 6 7" xfId="8564"/>
    <cellStyle name="row 2 6 7 2" xfId="8565"/>
    <cellStyle name="row 2 6 8" xfId="8566"/>
    <cellStyle name="row 2 6 8 2" xfId="8567"/>
    <cellStyle name="row 2 6 9" xfId="8568"/>
    <cellStyle name="row 2 6_STUD aligned by INSTIT" xfId="8569"/>
    <cellStyle name="row 2 7" xfId="8570"/>
    <cellStyle name="row 2 7 2" xfId="8571"/>
    <cellStyle name="row 2 7 3" xfId="8572"/>
    <cellStyle name="row 2 7 4" xfId="8573"/>
    <cellStyle name="row 2 7 5" xfId="8574"/>
    <cellStyle name="row 2 7 6" xfId="8575"/>
    <cellStyle name="row 2 8" xfId="8576"/>
    <cellStyle name="row 2 8 2" xfId="8577"/>
    <cellStyle name="row 2 8 2 2" xfId="8578"/>
    <cellStyle name="row 2 8 3" xfId="8579"/>
    <cellStyle name="row 2 8 3 2" xfId="8580"/>
    <cellStyle name="row 2 8 4" xfId="8581"/>
    <cellStyle name="row 2 8 5" xfId="8582"/>
    <cellStyle name="row 2 8 6" xfId="8583"/>
    <cellStyle name="row 2 8 7" xfId="8584"/>
    <cellStyle name="row 2 8 8" xfId="8585"/>
    <cellStyle name="row 2 9" xfId="8586"/>
    <cellStyle name="row 2 9 2" xfId="8587"/>
    <cellStyle name="row 2 9 2 2" xfId="8588"/>
    <cellStyle name="row 2 9 3" xfId="8589"/>
    <cellStyle name="row 2 9 3 2" xfId="8590"/>
    <cellStyle name="row 2 9 4" xfId="8591"/>
    <cellStyle name="row 2 9 5" xfId="8592"/>
    <cellStyle name="row 2 9 6" xfId="8593"/>
    <cellStyle name="row 2 9 7" xfId="8594"/>
    <cellStyle name="row 2 9 8" xfId="8595"/>
    <cellStyle name="row 2_STUD aligned by INSTIT" xfId="8596"/>
    <cellStyle name="row 3" xfId="72"/>
    <cellStyle name="row 3 2" xfId="212"/>
    <cellStyle name="row 3 2 2" xfId="8597"/>
    <cellStyle name="row 3 2 2 2" xfId="8598"/>
    <cellStyle name="row 3 2 2 3" xfId="8599"/>
    <cellStyle name="row 3 2 2 4" xfId="8600"/>
    <cellStyle name="row 3 2 2 5" xfId="8601"/>
    <cellStyle name="row 3 2 2 6" xfId="8602"/>
    <cellStyle name="row 3 2 3" xfId="8603"/>
    <cellStyle name="row 3 2 4" xfId="8604"/>
    <cellStyle name="row 3 2 5" xfId="8605"/>
    <cellStyle name="row 3 2 6" xfId="8606"/>
    <cellStyle name="row 3 2 7" xfId="8607"/>
    <cellStyle name="row 3 2_STUD aligned by INSTIT" xfId="8608"/>
    <cellStyle name="row 3 3" xfId="8609"/>
    <cellStyle name="row 3 3 2" xfId="8610"/>
    <cellStyle name="row 3 3 3" xfId="8611"/>
    <cellStyle name="row 3 3 4" xfId="8612"/>
    <cellStyle name="row 3 3 5" xfId="8613"/>
    <cellStyle name="row 3 3 6" xfId="8614"/>
    <cellStyle name="row 3 4" xfId="8615"/>
    <cellStyle name="row 3 4 2" xfId="8616"/>
    <cellStyle name="row 3 5" xfId="8617"/>
    <cellStyle name="row 3 6" xfId="8618"/>
    <cellStyle name="row 3 7" xfId="8619"/>
    <cellStyle name="row 3 8" xfId="8620"/>
    <cellStyle name="row 3 9" xfId="8621"/>
    <cellStyle name="row 3_STUD aligned by INSTIT" xfId="8622"/>
    <cellStyle name="row 4" xfId="84"/>
    <cellStyle name="row 4 10" xfId="8623"/>
    <cellStyle name="row 4 11" xfId="8624"/>
    <cellStyle name="row 4 12" xfId="8625"/>
    <cellStyle name="row 4 2" xfId="213"/>
    <cellStyle name="row 4 2 2" xfId="8626"/>
    <cellStyle name="row 4 2 2 2" xfId="8627"/>
    <cellStyle name="row 4 2 2 3" xfId="8628"/>
    <cellStyle name="row 4 2 2 4" xfId="8629"/>
    <cellStyle name="row 4 2 2 5" xfId="8630"/>
    <cellStyle name="row 4 2 2 6" xfId="8631"/>
    <cellStyle name="row 4 2 3" xfId="8632"/>
    <cellStyle name="row 4 2 4" xfId="8633"/>
    <cellStyle name="row 4 2 5" xfId="8634"/>
    <cellStyle name="row 4 2 6" xfId="8635"/>
    <cellStyle name="row 4 2 7" xfId="8636"/>
    <cellStyle name="row 4 2_STUD aligned by INSTIT" xfId="8637"/>
    <cellStyle name="row 4 3" xfId="8638"/>
    <cellStyle name="row 4 3 2" xfId="8639"/>
    <cellStyle name="row 4 3 3" xfId="8640"/>
    <cellStyle name="row 4 3 4" xfId="8641"/>
    <cellStyle name="row 4 3 5" xfId="8642"/>
    <cellStyle name="row 4 3 6" xfId="8643"/>
    <cellStyle name="row 4 4" xfId="8644"/>
    <cellStyle name="row 4 4 2" xfId="8645"/>
    <cellStyle name="row 4 5" xfId="8646"/>
    <cellStyle name="row 4 5 2" xfId="8647"/>
    <cellStyle name="row 4 6" xfId="8648"/>
    <cellStyle name="row 4 6 2" xfId="8649"/>
    <cellStyle name="row 4 7" xfId="8650"/>
    <cellStyle name="row 4 7 2" xfId="8651"/>
    <cellStyle name="row 4 8" xfId="8652"/>
    <cellStyle name="row 4 8 2" xfId="8653"/>
    <cellStyle name="row 4 9" xfId="8654"/>
    <cellStyle name="row 4_STUD aligned by INSTIT" xfId="8655"/>
    <cellStyle name="row 5" xfId="214"/>
    <cellStyle name="row 5 10" xfId="8656"/>
    <cellStyle name="row 5 11" xfId="8657"/>
    <cellStyle name="row 5 12" xfId="8658"/>
    <cellStyle name="row 5 2" xfId="8659"/>
    <cellStyle name="row 5 2 2" xfId="8660"/>
    <cellStyle name="row 5 2 3" xfId="8661"/>
    <cellStyle name="row 5 2 4" xfId="8662"/>
    <cellStyle name="row 5 2 5" xfId="8663"/>
    <cellStyle name="row 5 2 6" xfId="8664"/>
    <cellStyle name="row 5 3" xfId="8665"/>
    <cellStyle name="row 5 3 2" xfId="8666"/>
    <cellStyle name="row 5 3 2 2" xfId="8667"/>
    <cellStyle name="row 5 3 3" xfId="8668"/>
    <cellStyle name="row 5 3 3 2" xfId="8669"/>
    <cellStyle name="row 5 3 4" xfId="8670"/>
    <cellStyle name="row 5 3 5" xfId="8671"/>
    <cellStyle name="row 5 3 6" xfId="8672"/>
    <cellStyle name="row 5 3 7" xfId="8673"/>
    <cellStyle name="row 5 4" xfId="8674"/>
    <cellStyle name="row 5 4 2" xfId="8675"/>
    <cellStyle name="row 5 4 2 2" xfId="8676"/>
    <cellStyle name="row 5 4 3" xfId="8677"/>
    <cellStyle name="row 5 4 3 2" xfId="8678"/>
    <cellStyle name="row 5 4 4" xfId="8679"/>
    <cellStyle name="row 5 4 5" xfId="8680"/>
    <cellStyle name="row 5 4 6" xfId="8681"/>
    <cellStyle name="row 5 4 7" xfId="8682"/>
    <cellStyle name="row 5 5" xfId="8683"/>
    <cellStyle name="row 5 5 2" xfId="8684"/>
    <cellStyle name="row 5 5 2 2" xfId="8685"/>
    <cellStyle name="row 5 5 3" xfId="8686"/>
    <cellStyle name="row 5 5 3 2" xfId="8687"/>
    <cellStyle name="row 5 5 4" xfId="8688"/>
    <cellStyle name="row 5 5 5" xfId="8689"/>
    <cellStyle name="row 5 5 6" xfId="8690"/>
    <cellStyle name="row 5 5 7" xfId="8691"/>
    <cellStyle name="row 5 6" xfId="8692"/>
    <cellStyle name="row 5 6 2" xfId="8693"/>
    <cellStyle name="row 5 6 2 2" xfId="8694"/>
    <cellStyle name="row 5 6 3" xfId="8695"/>
    <cellStyle name="row 5 6 3 2" xfId="8696"/>
    <cellStyle name="row 5 6 4" xfId="8697"/>
    <cellStyle name="row 5 6 5" xfId="8698"/>
    <cellStyle name="row 5 6 6" xfId="8699"/>
    <cellStyle name="row 5 6 7" xfId="8700"/>
    <cellStyle name="row 5 7" xfId="8701"/>
    <cellStyle name="row 5 8" xfId="8702"/>
    <cellStyle name="row 5 9" xfId="8703"/>
    <cellStyle name="row 5_STUD aligned by INSTIT" xfId="8704"/>
    <cellStyle name="row 6" xfId="215"/>
    <cellStyle name="row 6 10" xfId="8705"/>
    <cellStyle name="row 6 11" xfId="8706"/>
    <cellStyle name="row 6 12" xfId="8707"/>
    <cellStyle name="row 6 2" xfId="8708"/>
    <cellStyle name="row 6 2 2" xfId="8709"/>
    <cellStyle name="row 6 2 2 2" xfId="8710"/>
    <cellStyle name="row 6 2 3" xfId="8711"/>
    <cellStyle name="row 6 2 3 2" xfId="8712"/>
    <cellStyle name="row 6 2 4" xfId="8713"/>
    <cellStyle name="row 6 2 5" xfId="8714"/>
    <cellStyle name="row 6 2 6" xfId="8715"/>
    <cellStyle name="row 6 2 7" xfId="8716"/>
    <cellStyle name="row 6 3" xfId="8717"/>
    <cellStyle name="row 6 3 2" xfId="8718"/>
    <cellStyle name="row 6 3 2 2" xfId="8719"/>
    <cellStyle name="row 6 3 3" xfId="8720"/>
    <cellStyle name="row 6 3 3 2" xfId="8721"/>
    <cellStyle name="row 6 3 4" xfId="8722"/>
    <cellStyle name="row 6 3 5" xfId="8723"/>
    <cellStyle name="row 6 3 6" xfId="8724"/>
    <cellStyle name="row 6 3 7" xfId="8725"/>
    <cellStyle name="row 6 3 8" xfId="8726"/>
    <cellStyle name="row 6 4" xfId="8727"/>
    <cellStyle name="row 6 4 2" xfId="8728"/>
    <cellStyle name="row 6 4 2 2" xfId="8729"/>
    <cellStyle name="row 6 4 3" xfId="8730"/>
    <cellStyle name="row 6 4 3 2" xfId="8731"/>
    <cellStyle name="row 6 4 4" xfId="8732"/>
    <cellStyle name="row 6 4 5" xfId="8733"/>
    <cellStyle name="row 6 4 6" xfId="8734"/>
    <cellStyle name="row 6 4 7" xfId="8735"/>
    <cellStyle name="row 6 5" xfId="8736"/>
    <cellStyle name="row 6 5 2" xfId="8737"/>
    <cellStyle name="row 6 5 2 2" xfId="8738"/>
    <cellStyle name="row 6 5 3" xfId="8739"/>
    <cellStyle name="row 6 5 3 2" xfId="8740"/>
    <cellStyle name="row 6 5 4" xfId="8741"/>
    <cellStyle name="row 6 5 5" xfId="8742"/>
    <cellStyle name="row 6 5 6" xfId="8743"/>
    <cellStyle name="row 6 5 7" xfId="8744"/>
    <cellStyle name="row 6 6" xfId="8745"/>
    <cellStyle name="row 6 6 2" xfId="8746"/>
    <cellStyle name="row 6 6 2 2" xfId="8747"/>
    <cellStyle name="row 6 6 3" xfId="8748"/>
    <cellStyle name="row 6 6 3 2" xfId="8749"/>
    <cellStyle name="row 6 6 4" xfId="8750"/>
    <cellStyle name="row 6 6 5" xfId="8751"/>
    <cellStyle name="row 6 6 6" xfId="8752"/>
    <cellStyle name="row 6 6 7" xfId="8753"/>
    <cellStyle name="row 6 7" xfId="8754"/>
    <cellStyle name="row 6 7 2" xfId="8755"/>
    <cellStyle name="row 6 8" xfId="8756"/>
    <cellStyle name="row 6 8 2" xfId="8757"/>
    <cellStyle name="row 6 9" xfId="8758"/>
    <cellStyle name="row 6_STUD aligned by INSTIT" xfId="8759"/>
    <cellStyle name="row 7" xfId="8760"/>
    <cellStyle name="row 7 2" xfId="8761"/>
    <cellStyle name="row 7 3" xfId="8762"/>
    <cellStyle name="row 7 4" xfId="8763"/>
    <cellStyle name="row 7 5" xfId="8764"/>
    <cellStyle name="row 7 6" xfId="8765"/>
    <cellStyle name="row 8" xfId="8766"/>
    <cellStyle name="row 9" xfId="8767"/>
    <cellStyle name="row_ENRLSUP5" xfId="61"/>
    <cellStyle name="RowCodes" xfId="62"/>
    <cellStyle name="Row-Col Headings" xfId="63"/>
    <cellStyle name="RowTitles" xfId="64"/>
    <cellStyle name="RowTitles 2" xfId="109"/>
    <cellStyle name="RowTitles 2 10" xfId="8768"/>
    <cellStyle name="RowTitles 2 11" xfId="8769"/>
    <cellStyle name="RowTitles 2 2" xfId="216"/>
    <cellStyle name="RowTitles 2 2 2" xfId="8770"/>
    <cellStyle name="RowTitles 2 2 2 2" xfId="8771"/>
    <cellStyle name="RowTitles 2 2 2 3" xfId="8772"/>
    <cellStyle name="RowTitles 2 2 2 4" xfId="8773"/>
    <cellStyle name="RowTitles 2 2 2 5" xfId="8774"/>
    <cellStyle name="RowTitles 2 2 2 6" xfId="8775"/>
    <cellStyle name="RowTitles 2 2 3" xfId="8776"/>
    <cellStyle name="RowTitles 2 2 4" xfId="8777"/>
    <cellStyle name="RowTitles 2 2 5" xfId="8778"/>
    <cellStyle name="RowTitles 2 2 6" xfId="8779"/>
    <cellStyle name="RowTitles 2 2 7" xfId="8780"/>
    <cellStyle name="RowTitles 2 2_STUD aligned by INSTIT" xfId="8781"/>
    <cellStyle name="RowTitles 2 3" xfId="8782"/>
    <cellStyle name="RowTitles 2 3 2" xfId="8783"/>
    <cellStyle name="RowTitles 2 3 3" xfId="8784"/>
    <cellStyle name="RowTitles 2 3 4" xfId="8785"/>
    <cellStyle name="RowTitles 2 3 5" xfId="8786"/>
    <cellStyle name="RowTitles 2 3 6" xfId="8787"/>
    <cellStyle name="RowTitles 2 4" xfId="8788"/>
    <cellStyle name="RowTitles 2 4 2" xfId="8789"/>
    <cellStyle name="RowTitles 2 5" xfId="8790"/>
    <cellStyle name="RowTitles 2 5 2" xfId="8791"/>
    <cellStyle name="RowTitles 2 6" xfId="8792"/>
    <cellStyle name="RowTitles 2 6 2" xfId="8793"/>
    <cellStyle name="RowTitles 2 7" xfId="8794"/>
    <cellStyle name="RowTitles 2 7 2" xfId="8795"/>
    <cellStyle name="RowTitles 2 8" xfId="8796"/>
    <cellStyle name="RowTitles 2 9" xfId="8797"/>
    <cellStyle name="RowTitles 2_STUD aligned by INSTIT" xfId="8798"/>
    <cellStyle name="RowTitles 3" xfId="217"/>
    <cellStyle name="RowTitles 3 2" xfId="8799"/>
    <cellStyle name="RowTitles 3 2 2" xfId="8800"/>
    <cellStyle name="RowTitles 3 2 3" xfId="8801"/>
    <cellStyle name="RowTitles 3 2 4" xfId="8802"/>
    <cellStyle name="RowTitles 3 2 5" xfId="8803"/>
    <cellStyle name="RowTitles 3 2 6" xfId="8804"/>
    <cellStyle name="RowTitles 3 3" xfId="8805"/>
    <cellStyle name="RowTitles 3 4" xfId="8806"/>
    <cellStyle name="RowTitles 3 5" xfId="8807"/>
    <cellStyle name="RowTitles 3 6" xfId="8808"/>
    <cellStyle name="RowTitles 3 7" xfId="8809"/>
    <cellStyle name="RowTitles 3_STUD aligned by INSTIT" xfId="8810"/>
    <cellStyle name="RowTitles 4" xfId="8811"/>
    <cellStyle name="RowTitles 4 2" xfId="8812"/>
    <cellStyle name="RowTitles 4 3" xfId="8813"/>
    <cellStyle name="RowTitles 4 4" xfId="8814"/>
    <cellStyle name="RowTitles 4 5" xfId="8815"/>
    <cellStyle name="RowTitles 4 6" xfId="8816"/>
    <cellStyle name="RowTitles 5" xfId="8817"/>
    <cellStyle name="RowTitles 6" xfId="8818"/>
    <cellStyle name="RowTitles 7" xfId="8819"/>
    <cellStyle name="RowTitles 8" xfId="8820"/>
    <cellStyle name="RowTitles 9" xfId="8821"/>
    <cellStyle name="RowTitles_CENTRAL_GOVT" xfId="8822"/>
    <cellStyle name="RowTitles1-Detail" xfId="22"/>
    <cellStyle name="RowTitles1-Detail 10" xfId="8823"/>
    <cellStyle name="RowTitles1-Detail 10 2" xfId="8824"/>
    <cellStyle name="RowTitles1-Detail 10 2 2" xfId="8825"/>
    <cellStyle name="RowTitles1-Detail 10 2 2 2" xfId="8826"/>
    <cellStyle name="RowTitles1-Detail 10 2 2 2 2" xfId="8827"/>
    <cellStyle name="RowTitles1-Detail 10 2 2 3" xfId="8828"/>
    <cellStyle name="RowTitles1-Detail 10 2 3" xfId="8829"/>
    <cellStyle name="RowTitles1-Detail 10 2 3 2" xfId="8830"/>
    <cellStyle name="RowTitles1-Detail 10 2 3 2 2" xfId="8831"/>
    <cellStyle name="RowTitles1-Detail 10 2 4" xfId="8832"/>
    <cellStyle name="RowTitles1-Detail 10 2 4 2" xfId="8833"/>
    <cellStyle name="RowTitles1-Detail 10 2 5" xfId="8834"/>
    <cellStyle name="RowTitles1-Detail 10 3" xfId="8835"/>
    <cellStyle name="RowTitles1-Detail 10 3 2" xfId="8836"/>
    <cellStyle name="RowTitles1-Detail 10 3 2 2" xfId="8837"/>
    <cellStyle name="RowTitles1-Detail 10 3 2 2 2" xfId="8838"/>
    <cellStyle name="RowTitles1-Detail 10 3 2 3" xfId="8839"/>
    <cellStyle name="RowTitles1-Detail 10 3 3" xfId="8840"/>
    <cellStyle name="RowTitles1-Detail 10 3 3 2" xfId="8841"/>
    <cellStyle name="RowTitles1-Detail 10 3 3 2 2" xfId="8842"/>
    <cellStyle name="RowTitles1-Detail 10 3 4" xfId="8843"/>
    <cellStyle name="RowTitles1-Detail 10 3 4 2" xfId="8844"/>
    <cellStyle name="RowTitles1-Detail 10 3 5" xfId="8845"/>
    <cellStyle name="RowTitles1-Detail 10 4" xfId="8846"/>
    <cellStyle name="RowTitles1-Detail 10 4 2" xfId="8847"/>
    <cellStyle name="RowTitles1-Detail 10 4 2 2" xfId="8848"/>
    <cellStyle name="RowTitles1-Detail 10 4 3" xfId="8849"/>
    <cellStyle name="RowTitles1-Detail 10 5" xfId="8850"/>
    <cellStyle name="RowTitles1-Detail 10 5 2" xfId="8851"/>
    <cellStyle name="RowTitles1-Detail 10 5 2 2" xfId="8852"/>
    <cellStyle name="RowTitles1-Detail 10 6" xfId="8853"/>
    <cellStyle name="RowTitles1-Detail 10 6 2" xfId="8854"/>
    <cellStyle name="RowTitles1-Detail 10 7" xfId="8855"/>
    <cellStyle name="RowTitles1-Detail 10 8" xfId="8856"/>
    <cellStyle name="RowTitles1-Detail 11" xfId="8857"/>
    <cellStyle name="RowTitles1-Detail 11 2" xfId="8858"/>
    <cellStyle name="RowTitles1-Detail 11 2 2" xfId="8859"/>
    <cellStyle name="RowTitles1-Detail 11 2 2 2" xfId="8860"/>
    <cellStyle name="RowTitles1-Detail 11 2 2 2 2" xfId="8861"/>
    <cellStyle name="RowTitles1-Detail 11 2 2 3" xfId="8862"/>
    <cellStyle name="RowTitles1-Detail 11 2 3" xfId="8863"/>
    <cellStyle name="RowTitles1-Detail 11 2 3 2" xfId="8864"/>
    <cellStyle name="RowTitles1-Detail 11 2 3 2 2" xfId="8865"/>
    <cellStyle name="RowTitles1-Detail 11 2 4" xfId="8866"/>
    <cellStyle name="RowTitles1-Detail 11 2 4 2" xfId="8867"/>
    <cellStyle name="RowTitles1-Detail 11 2 5" xfId="8868"/>
    <cellStyle name="RowTitles1-Detail 11 3" xfId="8869"/>
    <cellStyle name="RowTitles1-Detail 11 3 2" xfId="8870"/>
    <cellStyle name="RowTitles1-Detail 11 3 2 2" xfId="8871"/>
    <cellStyle name="RowTitles1-Detail 11 3 2 2 2" xfId="8872"/>
    <cellStyle name="RowTitles1-Detail 11 3 2 3" xfId="8873"/>
    <cellStyle name="RowTitles1-Detail 11 3 3" xfId="8874"/>
    <cellStyle name="RowTitles1-Detail 11 3 3 2" xfId="8875"/>
    <cellStyle name="RowTitles1-Detail 11 3 3 2 2" xfId="8876"/>
    <cellStyle name="RowTitles1-Detail 11 3 4" xfId="8877"/>
    <cellStyle name="RowTitles1-Detail 11 3 4 2" xfId="8878"/>
    <cellStyle name="RowTitles1-Detail 11 3 5" xfId="8879"/>
    <cellStyle name="RowTitles1-Detail 11 4" xfId="8880"/>
    <cellStyle name="RowTitles1-Detail 11 4 2" xfId="8881"/>
    <cellStyle name="RowTitles1-Detail 11 4 2 2" xfId="8882"/>
    <cellStyle name="RowTitles1-Detail 11 4 3" xfId="8883"/>
    <cellStyle name="RowTitles1-Detail 11 5" xfId="8884"/>
    <cellStyle name="RowTitles1-Detail 11 5 2" xfId="8885"/>
    <cellStyle name="RowTitles1-Detail 11 5 2 2" xfId="8886"/>
    <cellStyle name="RowTitles1-Detail 11 6" xfId="8887"/>
    <cellStyle name="RowTitles1-Detail 11 6 2" xfId="8888"/>
    <cellStyle name="RowTitles1-Detail 11 7" xfId="8889"/>
    <cellStyle name="RowTitles1-Detail 11 8" xfId="8890"/>
    <cellStyle name="RowTitles1-Detail 12" xfId="8891"/>
    <cellStyle name="RowTitles1-Detail 12 2" xfId="8892"/>
    <cellStyle name="RowTitles1-Detail 12 2 2" xfId="8893"/>
    <cellStyle name="RowTitles1-Detail 12 2 2 2" xfId="8894"/>
    <cellStyle name="RowTitles1-Detail 12 2 2 2 2" xfId="8895"/>
    <cellStyle name="RowTitles1-Detail 12 2 2 3" xfId="8896"/>
    <cellStyle name="RowTitles1-Detail 12 2 3" xfId="8897"/>
    <cellStyle name="RowTitles1-Detail 12 2 3 2" xfId="8898"/>
    <cellStyle name="RowTitles1-Detail 12 2 3 2 2" xfId="8899"/>
    <cellStyle name="RowTitles1-Detail 12 2 4" xfId="8900"/>
    <cellStyle name="RowTitles1-Detail 12 2 4 2" xfId="8901"/>
    <cellStyle name="RowTitles1-Detail 12 2 5" xfId="8902"/>
    <cellStyle name="RowTitles1-Detail 12 3" xfId="8903"/>
    <cellStyle name="RowTitles1-Detail 12 3 2" xfId="8904"/>
    <cellStyle name="RowTitles1-Detail 12 3 2 2" xfId="8905"/>
    <cellStyle name="RowTitles1-Detail 12 3 2 2 2" xfId="8906"/>
    <cellStyle name="RowTitles1-Detail 12 3 2 3" xfId="8907"/>
    <cellStyle name="RowTitles1-Detail 12 3 3" xfId="8908"/>
    <cellStyle name="RowTitles1-Detail 12 3 3 2" xfId="8909"/>
    <cellStyle name="RowTitles1-Detail 12 3 3 2 2" xfId="8910"/>
    <cellStyle name="RowTitles1-Detail 12 3 4" xfId="8911"/>
    <cellStyle name="RowTitles1-Detail 12 3 4 2" xfId="8912"/>
    <cellStyle name="RowTitles1-Detail 12 3 5" xfId="8913"/>
    <cellStyle name="RowTitles1-Detail 12 4" xfId="8914"/>
    <cellStyle name="RowTitles1-Detail 12 4 2" xfId="8915"/>
    <cellStyle name="RowTitles1-Detail 12 4 2 2" xfId="8916"/>
    <cellStyle name="RowTitles1-Detail 12 4 3" xfId="8917"/>
    <cellStyle name="RowTitles1-Detail 12 5" xfId="8918"/>
    <cellStyle name="RowTitles1-Detail 12 5 2" xfId="8919"/>
    <cellStyle name="RowTitles1-Detail 12 5 2 2" xfId="8920"/>
    <cellStyle name="RowTitles1-Detail 12 6" xfId="8921"/>
    <cellStyle name="RowTitles1-Detail 12 6 2" xfId="8922"/>
    <cellStyle name="RowTitles1-Detail 12 7" xfId="8923"/>
    <cellStyle name="RowTitles1-Detail 12 8" xfId="8924"/>
    <cellStyle name="RowTitles1-Detail 13" xfId="8925"/>
    <cellStyle name="RowTitles1-Detail 13 2" xfId="8926"/>
    <cellStyle name="RowTitles1-Detail 13 2 2" xfId="8927"/>
    <cellStyle name="RowTitles1-Detail 13 2 2 2" xfId="8928"/>
    <cellStyle name="RowTitles1-Detail 13 2 3" xfId="8929"/>
    <cellStyle name="RowTitles1-Detail 13 3" xfId="8930"/>
    <cellStyle name="RowTitles1-Detail 13 3 2" xfId="8931"/>
    <cellStyle name="RowTitles1-Detail 13 3 2 2" xfId="8932"/>
    <cellStyle name="RowTitles1-Detail 13 4" xfId="8933"/>
    <cellStyle name="RowTitles1-Detail 13 4 2" xfId="8934"/>
    <cellStyle name="RowTitles1-Detail 13 5" xfId="8935"/>
    <cellStyle name="RowTitles1-Detail 13 6" xfId="8936"/>
    <cellStyle name="RowTitles1-Detail 14" xfId="8937"/>
    <cellStyle name="RowTitles1-Detail 14 2" xfId="8938"/>
    <cellStyle name="RowTitles1-Detail 14 2 2" xfId="8939"/>
    <cellStyle name="RowTitles1-Detail 14 3" xfId="8940"/>
    <cellStyle name="RowTitles1-Detail 15" xfId="8941"/>
    <cellStyle name="RowTitles1-Detail 15 2" xfId="8942"/>
    <cellStyle name="RowTitles1-Detail 15 2 2" xfId="8943"/>
    <cellStyle name="RowTitles1-Detail 15 3" xfId="8944"/>
    <cellStyle name="RowTitles1-Detail 16" xfId="8945"/>
    <cellStyle name="RowTitles1-Detail 17" xfId="8946"/>
    <cellStyle name="RowTitles1-Detail 2" xfId="28"/>
    <cellStyle name="RowTitles1-Detail 2 10" xfId="8947"/>
    <cellStyle name="RowTitles1-Detail 2 10 2" xfId="8948"/>
    <cellStyle name="RowTitles1-Detail 2 10 2 2" xfId="8949"/>
    <cellStyle name="RowTitles1-Detail 2 10 2 2 2" xfId="8950"/>
    <cellStyle name="RowTitles1-Detail 2 10 2 2 2 2" xfId="8951"/>
    <cellStyle name="RowTitles1-Detail 2 10 2 2 3" xfId="8952"/>
    <cellStyle name="RowTitles1-Detail 2 10 2 3" xfId="8953"/>
    <cellStyle name="RowTitles1-Detail 2 10 2 3 2" xfId="8954"/>
    <cellStyle name="RowTitles1-Detail 2 10 2 3 2 2" xfId="8955"/>
    <cellStyle name="RowTitles1-Detail 2 10 2 4" xfId="8956"/>
    <cellStyle name="RowTitles1-Detail 2 10 2 4 2" xfId="8957"/>
    <cellStyle name="RowTitles1-Detail 2 10 2 5" xfId="8958"/>
    <cellStyle name="RowTitles1-Detail 2 10 3" xfId="8959"/>
    <cellStyle name="RowTitles1-Detail 2 10 3 2" xfId="8960"/>
    <cellStyle name="RowTitles1-Detail 2 10 3 2 2" xfId="8961"/>
    <cellStyle name="RowTitles1-Detail 2 10 3 2 2 2" xfId="8962"/>
    <cellStyle name="RowTitles1-Detail 2 10 3 2 3" xfId="8963"/>
    <cellStyle name="RowTitles1-Detail 2 10 3 3" xfId="8964"/>
    <cellStyle name="RowTitles1-Detail 2 10 3 3 2" xfId="8965"/>
    <cellStyle name="RowTitles1-Detail 2 10 3 3 2 2" xfId="8966"/>
    <cellStyle name="RowTitles1-Detail 2 10 3 4" xfId="8967"/>
    <cellStyle name="RowTitles1-Detail 2 10 3 4 2" xfId="8968"/>
    <cellStyle name="RowTitles1-Detail 2 10 3 5" xfId="8969"/>
    <cellStyle name="RowTitles1-Detail 2 10 4" xfId="8970"/>
    <cellStyle name="RowTitles1-Detail 2 10 4 2" xfId="8971"/>
    <cellStyle name="RowTitles1-Detail 2 10 5" xfId="8972"/>
    <cellStyle name="RowTitles1-Detail 2 10 5 2" xfId="8973"/>
    <cellStyle name="RowTitles1-Detail 2 10 5 2 2" xfId="8974"/>
    <cellStyle name="RowTitles1-Detail 2 10 5 3" xfId="8975"/>
    <cellStyle name="RowTitles1-Detail 2 10 6" xfId="8976"/>
    <cellStyle name="RowTitles1-Detail 2 10 6 2" xfId="8977"/>
    <cellStyle name="RowTitles1-Detail 2 10 6 2 2" xfId="8978"/>
    <cellStyle name="RowTitles1-Detail 2 10 7" xfId="8979"/>
    <cellStyle name="RowTitles1-Detail 2 10 7 2" xfId="8980"/>
    <cellStyle name="RowTitles1-Detail 2 10 8" xfId="8981"/>
    <cellStyle name="RowTitles1-Detail 2 10 9" xfId="8982"/>
    <cellStyle name="RowTitles1-Detail 2 11" xfId="8983"/>
    <cellStyle name="RowTitles1-Detail 2 11 2" xfId="8984"/>
    <cellStyle name="RowTitles1-Detail 2 11 2 2" xfId="8985"/>
    <cellStyle name="RowTitles1-Detail 2 11 2 2 2" xfId="8986"/>
    <cellStyle name="RowTitles1-Detail 2 11 2 2 2 2" xfId="8987"/>
    <cellStyle name="RowTitles1-Detail 2 11 2 2 3" xfId="8988"/>
    <cellStyle name="RowTitles1-Detail 2 11 2 3" xfId="8989"/>
    <cellStyle name="RowTitles1-Detail 2 11 2 3 2" xfId="8990"/>
    <cellStyle name="RowTitles1-Detail 2 11 2 3 2 2" xfId="8991"/>
    <cellStyle name="RowTitles1-Detail 2 11 2 4" xfId="8992"/>
    <cellStyle name="RowTitles1-Detail 2 11 2 4 2" xfId="8993"/>
    <cellStyle name="RowTitles1-Detail 2 11 2 5" xfId="8994"/>
    <cellStyle name="RowTitles1-Detail 2 11 3" xfId="8995"/>
    <cellStyle name="RowTitles1-Detail 2 11 3 2" xfId="8996"/>
    <cellStyle name="RowTitles1-Detail 2 11 3 2 2" xfId="8997"/>
    <cellStyle name="RowTitles1-Detail 2 11 3 2 2 2" xfId="8998"/>
    <cellStyle name="RowTitles1-Detail 2 11 3 2 3" xfId="8999"/>
    <cellStyle name="RowTitles1-Detail 2 11 3 3" xfId="9000"/>
    <cellStyle name="RowTitles1-Detail 2 11 3 3 2" xfId="9001"/>
    <cellStyle name="RowTitles1-Detail 2 11 3 3 2 2" xfId="9002"/>
    <cellStyle name="RowTitles1-Detail 2 11 3 4" xfId="9003"/>
    <cellStyle name="RowTitles1-Detail 2 11 3 4 2" xfId="9004"/>
    <cellStyle name="RowTitles1-Detail 2 11 3 5" xfId="9005"/>
    <cellStyle name="RowTitles1-Detail 2 11 4" xfId="9006"/>
    <cellStyle name="RowTitles1-Detail 2 11 4 2" xfId="9007"/>
    <cellStyle name="RowTitles1-Detail 2 11 4 2 2" xfId="9008"/>
    <cellStyle name="RowTitles1-Detail 2 11 4 3" xfId="9009"/>
    <cellStyle name="RowTitles1-Detail 2 11 5" xfId="9010"/>
    <cellStyle name="RowTitles1-Detail 2 11 5 2" xfId="9011"/>
    <cellStyle name="RowTitles1-Detail 2 11 5 2 2" xfId="9012"/>
    <cellStyle name="RowTitles1-Detail 2 11 6" xfId="9013"/>
    <cellStyle name="RowTitles1-Detail 2 11 6 2" xfId="9014"/>
    <cellStyle name="RowTitles1-Detail 2 11 7" xfId="9015"/>
    <cellStyle name="RowTitles1-Detail 2 11 8" xfId="9016"/>
    <cellStyle name="RowTitles1-Detail 2 12" xfId="9017"/>
    <cellStyle name="RowTitles1-Detail 2 12 2" xfId="9018"/>
    <cellStyle name="RowTitles1-Detail 2 12 2 2" xfId="9019"/>
    <cellStyle name="RowTitles1-Detail 2 12 2 2 2" xfId="9020"/>
    <cellStyle name="RowTitles1-Detail 2 12 2 2 2 2" xfId="9021"/>
    <cellStyle name="RowTitles1-Detail 2 12 2 2 3" xfId="9022"/>
    <cellStyle name="RowTitles1-Detail 2 12 2 3" xfId="9023"/>
    <cellStyle name="RowTitles1-Detail 2 12 2 3 2" xfId="9024"/>
    <cellStyle name="RowTitles1-Detail 2 12 2 3 2 2" xfId="9025"/>
    <cellStyle name="RowTitles1-Detail 2 12 2 4" xfId="9026"/>
    <cellStyle name="RowTitles1-Detail 2 12 2 4 2" xfId="9027"/>
    <cellStyle name="RowTitles1-Detail 2 12 2 5" xfId="9028"/>
    <cellStyle name="RowTitles1-Detail 2 12 3" xfId="9029"/>
    <cellStyle name="RowTitles1-Detail 2 12 3 2" xfId="9030"/>
    <cellStyle name="RowTitles1-Detail 2 12 3 2 2" xfId="9031"/>
    <cellStyle name="RowTitles1-Detail 2 12 3 2 2 2" xfId="9032"/>
    <cellStyle name="RowTitles1-Detail 2 12 3 2 3" xfId="9033"/>
    <cellStyle name="RowTitles1-Detail 2 12 3 3" xfId="9034"/>
    <cellStyle name="RowTitles1-Detail 2 12 3 3 2" xfId="9035"/>
    <cellStyle name="RowTitles1-Detail 2 12 3 3 2 2" xfId="9036"/>
    <cellStyle name="RowTitles1-Detail 2 12 3 4" xfId="9037"/>
    <cellStyle name="RowTitles1-Detail 2 12 3 4 2" xfId="9038"/>
    <cellStyle name="RowTitles1-Detail 2 12 3 5" xfId="9039"/>
    <cellStyle name="RowTitles1-Detail 2 12 4" xfId="9040"/>
    <cellStyle name="RowTitles1-Detail 2 12 4 2" xfId="9041"/>
    <cellStyle name="RowTitles1-Detail 2 12 4 2 2" xfId="9042"/>
    <cellStyle name="RowTitles1-Detail 2 12 4 3" xfId="9043"/>
    <cellStyle name="RowTitles1-Detail 2 12 5" xfId="9044"/>
    <cellStyle name="RowTitles1-Detail 2 12 5 2" xfId="9045"/>
    <cellStyle name="RowTitles1-Detail 2 12 5 2 2" xfId="9046"/>
    <cellStyle name="RowTitles1-Detail 2 12 6" xfId="9047"/>
    <cellStyle name="RowTitles1-Detail 2 12 6 2" xfId="9048"/>
    <cellStyle name="RowTitles1-Detail 2 12 7" xfId="9049"/>
    <cellStyle name="RowTitles1-Detail 2 12 8" xfId="9050"/>
    <cellStyle name="RowTitles1-Detail 2 13" xfId="9051"/>
    <cellStyle name="RowTitles1-Detail 2 13 2" xfId="9052"/>
    <cellStyle name="RowTitles1-Detail 2 13 2 2" xfId="9053"/>
    <cellStyle name="RowTitles1-Detail 2 13 2 2 2" xfId="9054"/>
    <cellStyle name="RowTitles1-Detail 2 13 2 3" xfId="9055"/>
    <cellStyle name="RowTitles1-Detail 2 13 3" xfId="9056"/>
    <cellStyle name="RowTitles1-Detail 2 13 3 2" xfId="9057"/>
    <cellStyle name="RowTitles1-Detail 2 13 3 2 2" xfId="9058"/>
    <cellStyle name="RowTitles1-Detail 2 13 4" xfId="9059"/>
    <cellStyle name="RowTitles1-Detail 2 13 4 2" xfId="9060"/>
    <cellStyle name="RowTitles1-Detail 2 13 5" xfId="9061"/>
    <cellStyle name="RowTitles1-Detail 2 14" xfId="9062"/>
    <cellStyle name="RowTitles1-Detail 2 14 2" xfId="9063"/>
    <cellStyle name="RowTitles1-Detail 2 14 2 2" xfId="9064"/>
    <cellStyle name="RowTitles1-Detail 2 15" xfId="9065"/>
    <cellStyle name="RowTitles1-Detail 2 15 2" xfId="9066"/>
    <cellStyle name="RowTitles1-Detail 2 16" xfId="9067"/>
    <cellStyle name="RowTitles1-Detail 2 16 2" xfId="9068"/>
    <cellStyle name="RowTitles1-Detail 2 16 2 2" xfId="9069"/>
    <cellStyle name="RowTitles1-Detail 2 17" xfId="9070"/>
    <cellStyle name="RowTitles1-Detail 2 18" xfId="9071"/>
    <cellStyle name="RowTitles1-Detail 2 2" xfId="77"/>
    <cellStyle name="RowTitles1-Detail 2 2 10" xfId="9072"/>
    <cellStyle name="RowTitles1-Detail 2 2 10 2" xfId="9073"/>
    <cellStyle name="RowTitles1-Detail 2 2 10 2 2" xfId="9074"/>
    <cellStyle name="RowTitles1-Detail 2 2 10 2 2 2" xfId="9075"/>
    <cellStyle name="RowTitles1-Detail 2 2 10 2 2 2 2" xfId="9076"/>
    <cellStyle name="RowTitles1-Detail 2 2 10 2 2 3" xfId="9077"/>
    <cellStyle name="RowTitles1-Detail 2 2 10 2 3" xfId="9078"/>
    <cellStyle name="RowTitles1-Detail 2 2 10 2 3 2" xfId="9079"/>
    <cellStyle name="RowTitles1-Detail 2 2 10 2 3 2 2" xfId="9080"/>
    <cellStyle name="RowTitles1-Detail 2 2 10 2 4" xfId="9081"/>
    <cellStyle name="RowTitles1-Detail 2 2 10 2 4 2" xfId="9082"/>
    <cellStyle name="RowTitles1-Detail 2 2 10 2 5" xfId="9083"/>
    <cellStyle name="RowTitles1-Detail 2 2 10 3" xfId="9084"/>
    <cellStyle name="RowTitles1-Detail 2 2 10 3 2" xfId="9085"/>
    <cellStyle name="RowTitles1-Detail 2 2 10 3 2 2" xfId="9086"/>
    <cellStyle name="RowTitles1-Detail 2 2 10 3 2 2 2" xfId="9087"/>
    <cellStyle name="RowTitles1-Detail 2 2 10 3 2 3" xfId="9088"/>
    <cellStyle name="RowTitles1-Detail 2 2 10 3 3" xfId="9089"/>
    <cellStyle name="RowTitles1-Detail 2 2 10 3 3 2" xfId="9090"/>
    <cellStyle name="RowTitles1-Detail 2 2 10 3 3 2 2" xfId="9091"/>
    <cellStyle name="RowTitles1-Detail 2 2 10 3 4" xfId="9092"/>
    <cellStyle name="RowTitles1-Detail 2 2 10 3 4 2" xfId="9093"/>
    <cellStyle name="RowTitles1-Detail 2 2 10 3 5" xfId="9094"/>
    <cellStyle name="RowTitles1-Detail 2 2 10 4" xfId="9095"/>
    <cellStyle name="RowTitles1-Detail 2 2 10 4 2" xfId="9096"/>
    <cellStyle name="RowTitles1-Detail 2 2 10 4 2 2" xfId="9097"/>
    <cellStyle name="RowTitles1-Detail 2 2 10 4 3" xfId="9098"/>
    <cellStyle name="RowTitles1-Detail 2 2 10 5" xfId="9099"/>
    <cellStyle name="RowTitles1-Detail 2 2 10 5 2" xfId="9100"/>
    <cellStyle name="RowTitles1-Detail 2 2 10 5 2 2" xfId="9101"/>
    <cellStyle name="RowTitles1-Detail 2 2 10 6" xfId="9102"/>
    <cellStyle name="RowTitles1-Detail 2 2 10 6 2" xfId="9103"/>
    <cellStyle name="RowTitles1-Detail 2 2 10 7" xfId="9104"/>
    <cellStyle name="RowTitles1-Detail 2 2 10 8" xfId="9105"/>
    <cellStyle name="RowTitles1-Detail 2 2 11" xfId="9106"/>
    <cellStyle name="RowTitles1-Detail 2 2 11 2" xfId="9107"/>
    <cellStyle name="RowTitles1-Detail 2 2 11 2 2" xfId="9108"/>
    <cellStyle name="RowTitles1-Detail 2 2 11 2 2 2" xfId="9109"/>
    <cellStyle name="RowTitles1-Detail 2 2 11 2 2 2 2" xfId="9110"/>
    <cellStyle name="RowTitles1-Detail 2 2 11 2 2 3" xfId="9111"/>
    <cellStyle name="RowTitles1-Detail 2 2 11 2 3" xfId="9112"/>
    <cellStyle name="RowTitles1-Detail 2 2 11 2 3 2" xfId="9113"/>
    <cellStyle name="RowTitles1-Detail 2 2 11 2 3 2 2" xfId="9114"/>
    <cellStyle name="RowTitles1-Detail 2 2 11 2 4" xfId="9115"/>
    <cellStyle name="RowTitles1-Detail 2 2 11 2 4 2" xfId="9116"/>
    <cellStyle name="RowTitles1-Detail 2 2 11 2 5" xfId="9117"/>
    <cellStyle name="RowTitles1-Detail 2 2 11 3" xfId="9118"/>
    <cellStyle name="RowTitles1-Detail 2 2 11 3 2" xfId="9119"/>
    <cellStyle name="RowTitles1-Detail 2 2 11 3 2 2" xfId="9120"/>
    <cellStyle name="RowTitles1-Detail 2 2 11 3 2 2 2" xfId="9121"/>
    <cellStyle name="RowTitles1-Detail 2 2 11 3 2 3" xfId="9122"/>
    <cellStyle name="RowTitles1-Detail 2 2 11 3 3" xfId="9123"/>
    <cellStyle name="RowTitles1-Detail 2 2 11 3 3 2" xfId="9124"/>
    <cellStyle name="RowTitles1-Detail 2 2 11 3 3 2 2" xfId="9125"/>
    <cellStyle name="RowTitles1-Detail 2 2 11 3 4" xfId="9126"/>
    <cellStyle name="RowTitles1-Detail 2 2 11 3 4 2" xfId="9127"/>
    <cellStyle name="RowTitles1-Detail 2 2 11 3 5" xfId="9128"/>
    <cellStyle name="RowTitles1-Detail 2 2 11 4" xfId="9129"/>
    <cellStyle name="RowTitles1-Detail 2 2 11 4 2" xfId="9130"/>
    <cellStyle name="RowTitles1-Detail 2 2 11 4 2 2" xfId="9131"/>
    <cellStyle name="RowTitles1-Detail 2 2 11 4 3" xfId="9132"/>
    <cellStyle name="RowTitles1-Detail 2 2 11 5" xfId="9133"/>
    <cellStyle name="RowTitles1-Detail 2 2 11 5 2" xfId="9134"/>
    <cellStyle name="RowTitles1-Detail 2 2 11 5 2 2" xfId="9135"/>
    <cellStyle name="RowTitles1-Detail 2 2 11 6" xfId="9136"/>
    <cellStyle name="RowTitles1-Detail 2 2 11 6 2" xfId="9137"/>
    <cellStyle name="RowTitles1-Detail 2 2 11 7" xfId="9138"/>
    <cellStyle name="RowTitles1-Detail 2 2 11 8" xfId="9139"/>
    <cellStyle name="RowTitles1-Detail 2 2 12" xfId="9140"/>
    <cellStyle name="RowTitles1-Detail 2 2 12 2" xfId="9141"/>
    <cellStyle name="RowTitles1-Detail 2 2 12 2 2" xfId="9142"/>
    <cellStyle name="RowTitles1-Detail 2 2 12 2 2 2" xfId="9143"/>
    <cellStyle name="RowTitles1-Detail 2 2 12 2 3" xfId="9144"/>
    <cellStyle name="RowTitles1-Detail 2 2 12 3" xfId="9145"/>
    <cellStyle name="RowTitles1-Detail 2 2 12 3 2" xfId="9146"/>
    <cellStyle name="RowTitles1-Detail 2 2 12 3 2 2" xfId="9147"/>
    <cellStyle name="RowTitles1-Detail 2 2 12 4" xfId="9148"/>
    <cellStyle name="RowTitles1-Detail 2 2 12 4 2" xfId="9149"/>
    <cellStyle name="RowTitles1-Detail 2 2 12 5" xfId="9150"/>
    <cellStyle name="RowTitles1-Detail 2 2 13" xfId="9151"/>
    <cellStyle name="RowTitles1-Detail 2 2 13 2" xfId="9152"/>
    <cellStyle name="RowTitles1-Detail 2 2 13 2 2" xfId="9153"/>
    <cellStyle name="RowTitles1-Detail 2 2 14" xfId="9154"/>
    <cellStyle name="RowTitles1-Detail 2 2 14 2" xfId="9155"/>
    <cellStyle name="RowTitles1-Detail 2 2 15" xfId="9156"/>
    <cellStyle name="RowTitles1-Detail 2 2 15 2" xfId="9157"/>
    <cellStyle name="RowTitles1-Detail 2 2 15 2 2" xfId="9158"/>
    <cellStyle name="RowTitles1-Detail 2 2 16" xfId="9159"/>
    <cellStyle name="RowTitles1-Detail 2 2 17" xfId="9160"/>
    <cellStyle name="RowTitles1-Detail 2 2 2" xfId="218"/>
    <cellStyle name="RowTitles1-Detail 2 2 2 10" xfId="9161"/>
    <cellStyle name="RowTitles1-Detail 2 2 2 10 2" xfId="9162"/>
    <cellStyle name="RowTitles1-Detail 2 2 2 10 2 2" xfId="9163"/>
    <cellStyle name="RowTitles1-Detail 2 2 2 10 2 2 2" xfId="9164"/>
    <cellStyle name="RowTitles1-Detail 2 2 2 10 2 2 2 2" xfId="9165"/>
    <cellStyle name="RowTitles1-Detail 2 2 2 10 2 2 3" xfId="9166"/>
    <cellStyle name="RowTitles1-Detail 2 2 2 10 2 3" xfId="9167"/>
    <cellStyle name="RowTitles1-Detail 2 2 2 10 2 3 2" xfId="9168"/>
    <cellStyle name="RowTitles1-Detail 2 2 2 10 2 3 2 2" xfId="9169"/>
    <cellStyle name="RowTitles1-Detail 2 2 2 10 2 4" xfId="9170"/>
    <cellStyle name="RowTitles1-Detail 2 2 2 10 2 4 2" xfId="9171"/>
    <cellStyle name="RowTitles1-Detail 2 2 2 10 2 5" xfId="9172"/>
    <cellStyle name="RowTitles1-Detail 2 2 2 10 3" xfId="9173"/>
    <cellStyle name="RowTitles1-Detail 2 2 2 10 3 2" xfId="9174"/>
    <cellStyle name="RowTitles1-Detail 2 2 2 10 3 2 2" xfId="9175"/>
    <cellStyle name="RowTitles1-Detail 2 2 2 10 3 2 2 2" xfId="9176"/>
    <cellStyle name="RowTitles1-Detail 2 2 2 10 3 2 3" xfId="9177"/>
    <cellStyle name="RowTitles1-Detail 2 2 2 10 3 3" xfId="9178"/>
    <cellStyle name="RowTitles1-Detail 2 2 2 10 3 3 2" xfId="9179"/>
    <cellStyle name="RowTitles1-Detail 2 2 2 10 3 3 2 2" xfId="9180"/>
    <cellStyle name="RowTitles1-Detail 2 2 2 10 3 4" xfId="9181"/>
    <cellStyle name="RowTitles1-Detail 2 2 2 10 3 4 2" xfId="9182"/>
    <cellStyle name="RowTitles1-Detail 2 2 2 10 3 5" xfId="9183"/>
    <cellStyle name="RowTitles1-Detail 2 2 2 10 4" xfId="9184"/>
    <cellStyle name="RowTitles1-Detail 2 2 2 10 4 2" xfId="9185"/>
    <cellStyle name="RowTitles1-Detail 2 2 2 10 4 2 2" xfId="9186"/>
    <cellStyle name="RowTitles1-Detail 2 2 2 10 4 3" xfId="9187"/>
    <cellStyle name="RowTitles1-Detail 2 2 2 10 5" xfId="9188"/>
    <cellStyle name="RowTitles1-Detail 2 2 2 10 5 2" xfId="9189"/>
    <cellStyle name="RowTitles1-Detail 2 2 2 10 5 2 2" xfId="9190"/>
    <cellStyle name="RowTitles1-Detail 2 2 2 10 6" xfId="9191"/>
    <cellStyle name="RowTitles1-Detail 2 2 2 10 6 2" xfId="9192"/>
    <cellStyle name="RowTitles1-Detail 2 2 2 10 7" xfId="9193"/>
    <cellStyle name="RowTitles1-Detail 2 2 2 11" xfId="9194"/>
    <cellStyle name="RowTitles1-Detail 2 2 2 11 2" xfId="9195"/>
    <cellStyle name="RowTitles1-Detail 2 2 2 11 2 2" xfId="9196"/>
    <cellStyle name="RowTitles1-Detail 2 2 2 11 2 2 2" xfId="9197"/>
    <cellStyle name="RowTitles1-Detail 2 2 2 11 2 3" xfId="9198"/>
    <cellStyle name="RowTitles1-Detail 2 2 2 11 3" xfId="9199"/>
    <cellStyle name="RowTitles1-Detail 2 2 2 11 3 2" xfId="9200"/>
    <cellStyle name="RowTitles1-Detail 2 2 2 11 3 2 2" xfId="9201"/>
    <cellStyle name="RowTitles1-Detail 2 2 2 11 4" xfId="9202"/>
    <cellStyle name="RowTitles1-Detail 2 2 2 11 4 2" xfId="9203"/>
    <cellStyle name="RowTitles1-Detail 2 2 2 11 5" xfId="9204"/>
    <cellStyle name="RowTitles1-Detail 2 2 2 12" xfId="9205"/>
    <cellStyle name="RowTitles1-Detail 2 2 2 12 2" xfId="9206"/>
    <cellStyle name="RowTitles1-Detail 2 2 2 13" xfId="9207"/>
    <cellStyle name="RowTitles1-Detail 2 2 2 13 2" xfId="9208"/>
    <cellStyle name="RowTitles1-Detail 2 2 2 13 2 2" xfId="9209"/>
    <cellStyle name="RowTitles1-Detail 2 2 2 14" xfId="9210"/>
    <cellStyle name="RowTitles1-Detail 2 2 2 15" xfId="9211"/>
    <cellStyle name="RowTitles1-Detail 2 2 2 2" xfId="219"/>
    <cellStyle name="RowTitles1-Detail 2 2 2 2 10" xfId="9212"/>
    <cellStyle name="RowTitles1-Detail 2 2 2 2 10 2" xfId="9213"/>
    <cellStyle name="RowTitles1-Detail 2 2 2 2 10 2 2" xfId="9214"/>
    <cellStyle name="RowTitles1-Detail 2 2 2 2 10 2 2 2" xfId="9215"/>
    <cellStyle name="RowTitles1-Detail 2 2 2 2 10 2 3" xfId="9216"/>
    <cellStyle name="RowTitles1-Detail 2 2 2 2 10 3" xfId="9217"/>
    <cellStyle name="RowTitles1-Detail 2 2 2 2 10 3 2" xfId="9218"/>
    <cellStyle name="RowTitles1-Detail 2 2 2 2 10 3 2 2" xfId="9219"/>
    <cellStyle name="RowTitles1-Detail 2 2 2 2 10 4" xfId="9220"/>
    <cellStyle name="RowTitles1-Detail 2 2 2 2 10 4 2" xfId="9221"/>
    <cellStyle name="RowTitles1-Detail 2 2 2 2 10 5" xfId="9222"/>
    <cellStyle name="RowTitles1-Detail 2 2 2 2 11" xfId="9223"/>
    <cellStyle name="RowTitles1-Detail 2 2 2 2 11 2" xfId="9224"/>
    <cellStyle name="RowTitles1-Detail 2 2 2 2 12" xfId="9225"/>
    <cellStyle name="RowTitles1-Detail 2 2 2 2 12 2" xfId="9226"/>
    <cellStyle name="RowTitles1-Detail 2 2 2 2 12 2 2" xfId="9227"/>
    <cellStyle name="RowTitles1-Detail 2 2 2 2 13" xfId="9228"/>
    <cellStyle name="RowTitles1-Detail 2 2 2 2 14" xfId="9229"/>
    <cellStyle name="RowTitles1-Detail 2 2 2 2 2" xfId="220"/>
    <cellStyle name="RowTitles1-Detail 2 2 2 2 2 10" xfId="9230"/>
    <cellStyle name="RowTitles1-Detail 2 2 2 2 2 11" xfId="9231"/>
    <cellStyle name="RowTitles1-Detail 2 2 2 2 2 2" xfId="519"/>
    <cellStyle name="RowTitles1-Detail 2 2 2 2 2 2 2" xfId="752"/>
    <cellStyle name="RowTitles1-Detail 2 2 2 2 2 2 2 2" xfId="9232"/>
    <cellStyle name="RowTitles1-Detail 2 2 2 2 2 2 2 2 2" xfId="9233"/>
    <cellStyle name="RowTitles1-Detail 2 2 2 2 2 2 2 2 2 2" xfId="9234"/>
    <cellStyle name="RowTitles1-Detail 2 2 2 2 2 2 2 2 3" xfId="9235"/>
    <cellStyle name="RowTitles1-Detail 2 2 2 2 2 2 2 3" xfId="9236"/>
    <cellStyle name="RowTitles1-Detail 2 2 2 2 2 2 2 3 2" xfId="9237"/>
    <cellStyle name="RowTitles1-Detail 2 2 2 2 2 2 2 3 2 2" xfId="9238"/>
    <cellStyle name="RowTitles1-Detail 2 2 2 2 2 2 2 4" xfId="9239"/>
    <cellStyle name="RowTitles1-Detail 2 2 2 2 2 2 2 4 2" xfId="9240"/>
    <cellStyle name="RowTitles1-Detail 2 2 2 2 2 2 2 5" xfId="9241"/>
    <cellStyle name="RowTitles1-Detail 2 2 2 2 2 2 2 6" xfId="9242"/>
    <cellStyle name="RowTitles1-Detail 2 2 2 2 2 2 3" xfId="9243"/>
    <cellStyle name="RowTitles1-Detail 2 2 2 2 2 2 3 2" xfId="9244"/>
    <cellStyle name="RowTitles1-Detail 2 2 2 2 2 2 3 2 2" xfId="9245"/>
    <cellStyle name="RowTitles1-Detail 2 2 2 2 2 2 3 2 2 2" xfId="9246"/>
    <cellStyle name="RowTitles1-Detail 2 2 2 2 2 2 3 2 3" xfId="9247"/>
    <cellStyle name="RowTitles1-Detail 2 2 2 2 2 2 3 3" xfId="9248"/>
    <cellStyle name="RowTitles1-Detail 2 2 2 2 2 2 3 3 2" xfId="9249"/>
    <cellStyle name="RowTitles1-Detail 2 2 2 2 2 2 3 3 2 2" xfId="9250"/>
    <cellStyle name="RowTitles1-Detail 2 2 2 2 2 2 3 4" xfId="9251"/>
    <cellStyle name="RowTitles1-Detail 2 2 2 2 2 2 3 4 2" xfId="9252"/>
    <cellStyle name="RowTitles1-Detail 2 2 2 2 2 2 3 5" xfId="9253"/>
    <cellStyle name="RowTitles1-Detail 2 2 2 2 2 2 4" xfId="9254"/>
    <cellStyle name="RowTitles1-Detail 2 2 2 2 2 2 4 2" xfId="9255"/>
    <cellStyle name="RowTitles1-Detail 2 2 2 2 2 2 5" xfId="9256"/>
    <cellStyle name="RowTitles1-Detail 2 2 2 2 2 2 5 2" xfId="9257"/>
    <cellStyle name="RowTitles1-Detail 2 2 2 2 2 2 5 2 2" xfId="9258"/>
    <cellStyle name="RowTitles1-Detail 2 2 2 2 2 2 6" xfId="9259"/>
    <cellStyle name="RowTitles1-Detail 2 2 2 2 2 2 7" xfId="9260"/>
    <cellStyle name="RowTitles1-Detail 2 2 2 2 2 3" xfId="9261"/>
    <cellStyle name="RowTitles1-Detail 2 2 2 2 2 3 2" xfId="9262"/>
    <cellStyle name="RowTitles1-Detail 2 2 2 2 2 3 2 2" xfId="9263"/>
    <cellStyle name="RowTitles1-Detail 2 2 2 2 2 3 2 2 2" xfId="9264"/>
    <cellStyle name="RowTitles1-Detail 2 2 2 2 2 3 2 2 2 2" xfId="9265"/>
    <cellStyle name="RowTitles1-Detail 2 2 2 2 2 3 2 2 3" xfId="9266"/>
    <cellStyle name="RowTitles1-Detail 2 2 2 2 2 3 2 3" xfId="9267"/>
    <cellStyle name="RowTitles1-Detail 2 2 2 2 2 3 2 3 2" xfId="9268"/>
    <cellStyle name="RowTitles1-Detail 2 2 2 2 2 3 2 3 2 2" xfId="9269"/>
    <cellStyle name="RowTitles1-Detail 2 2 2 2 2 3 2 4" xfId="9270"/>
    <cellStyle name="RowTitles1-Detail 2 2 2 2 2 3 2 4 2" xfId="9271"/>
    <cellStyle name="RowTitles1-Detail 2 2 2 2 2 3 2 5" xfId="9272"/>
    <cellStyle name="RowTitles1-Detail 2 2 2 2 2 3 3" xfId="9273"/>
    <cellStyle name="RowTitles1-Detail 2 2 2 2 2 3 3 2" xfId="9274"/>
    <cellStyle name="RowTitles1-Detail 2 2 2 2 2 3 3 2 2" xfId="9275"/>
    <cellStyle name="RowTitles1-Detail 2 2 2 2 2 3 3 2 2 2" xfId="9276"/>
    <cellStyle name="RowTitles1-Detail 2 2 2 2 2 3 3 2 3" xfId="9277"/>
    <cellStyle name="RowTitles1-Detail 2 2 2 2 2 3 3 3" xfId="9278"/>
    <cellStyle name="RowTitles1-Detail 2 2 2 2 2 3 3 3 2" xfId="9279"/>
    <cellStyle name="RowTitles1-Detail 2 2 2 2 2 3 3 3 2 2" xfId="9280"/>
    <cellStyle name="RowTitles1-Detail 2 2 2 2 2 3 3 4" xfId="9281"/>
    <cellStyle name="RowTitles1-Detail 2 2 2 2 2 3 3 4 2" xfId="9282"/>
    <cellStyle name="RowTitles1-Detail 2 2 2 2 2 3 3 5" xfId="9283"/>
    <cellStyle name="RowTitles1-Detail 2 2 2 2 2 3 4" xfId="9284"/>
    <cellStyle name="RowTitles1-Detail 2 2 2 2 2 3 4 2" xfId="9285"/>
    <cellStyle name="RowTitles1-Detail 2 2 2 2 2 3 5" xfId="9286"/>
    <cellStyle name="RowTitles1-Detail 2 2 2 2 2 3 5 2" xfId="9287"/>
    <cellStyle name="RowTitles1-Detail 2 2 2 2 2 3 5 2 2" xfId="9288"/>
    <cellStyle name="RowTitles1-Detail 2 2 2 2 2 3 5 3" xfId="9289"/>
    <cellStyle name="RowTitles1-Detail 2 2 2 2 2 3 6" xfId="9290"/>
    <cellStyle name="RowTitles1-Detail 2 2 2 2 2 3 6 2" xfId="9291"/>
    <cellStyle name="RowTitles1-Detail 2 2 2 2 2 3 6 2 2" xfId="9292"/>
    <cellStyle name="RowTitles1-Detail 2 2 2 2 2 3 7" xfId="9293"/>
    <cellStyle name="RowTitles1-Detail 2 2 2 2 2 3 7 2" xfId="9294"/>
    <cellStyle name="RowTitles1-Detail 2 2 2 2 2 3 8" xfId="9295"/>
    <cellStyle name="RowTitles1-Detail 2 2 2 2 2 4" xfId="9296"/>
    <cellStyle name="RowTitles1-Detail 2 2 2 2 2 4 2" xfId="9297"/>
    <cellStyle name="RowTitles1-Detail 2 2 2 2 2 4 2 2" xfId="9298"/>
    <cellStyle name="RowTitles1-Detail 2 2 2 2 2 4 2 2 2" xfId="9299"/>
    <cellStyle name="RowTitles1-Detail 2 2 2 2 2 4 2 2 2 2" xfId="9300"/>
    <cellStyle name="RowTitles1-Detail 2 2 2 2 2 4 2 2 3" xfId="9301"/>
    <cellStyle name="RowTitles1-Detail 2 2 2 2 2 4 2 3" xfId="9302"/>
    <cellStyle name="RowTitles1-Detail 2 2 2 2 2 4 2 3 2" xfId="9303"/>
    <cellStyle name="RowTitles1-Detail 2 2 2 2 2 4 2 3 2 2" xfId="9304"/>
    <cellStyle name="RowTitles1-Detail 2 2 2 2 2 4 2 4" xfId="9305"/>
    <cellStyle name="RowTitles1-Detail 2 2 2 2 2 4 2 4 2" xfId="9306"/>
    <cellStyle name="RowTitles1-Detail 2 2 2 2 2 4 2 5" xfId="9307"/>
    <cellStyle name="RowTitles1-Detail 2 2 2 2 2 4 3" xfId="9308"/>
    <cellStyle name="RowTitles1-Detail 2 2 2 2 2 4 3 2" xfId="9309"/>
    <cellStyle name="RowTitles1-Detail 2 2 2 2 2 4 3 2 2" xfId="9310"/>
    <cellStyle name="RowTitles1-Detail 2 2 2 2 2 4 3 2 2 2" xfId="9311"/>
    <cellStyle name="RowTitles1-Detail 2 2 2 2 2 4 3 2 3" xfId="9312"/>
    <cellStyle name="RowTitles1-Detail 2 2 2 2 2 4 3 3" xfId="9313"/>
    <cellStyle name="RowTitles1-Detail 2 2 2 2 2 4 3 3 2" xfId="9314"/>
    <cellStyle name="RowTitles1-Detail 2 2 2 2 2 4 3 3 2 2" xfId="9315"/>
    <cellStyle name="RowTitles1-Detail 2 2 2 2 2 4 3 4" xfId="9316"/>
    <cellStyle name="RowTitles1-Detail 2 2 2 2 2 4 3 4 2" xfId="9317"/>
    <cellStyle name="RowTitles1-Detail 2 2 2 2 2 4 3 5" xfId="9318"/>
    <cellStyle name="RowTitles1-Detail 2 2 2 2 2 4 4" xfId="9319"/>
    <cellStyle name="RowTitles1-Detail 2 2 2 2 2 4 4 2" xfId="9320"/>
    <cellStyle name="RowTitles1-Detail 2 2 2 2 2 4 4 2 2" xfId="9321"/>
    <cellStyle name="RowTitles1-Detail 2 2 2 2 2 4 4 3" xfId="9322"/>
    <cellStyle name="RowTitles1-Detail 2 2 2 2 2 4 5" xfId="9323"/>
    <cellStyle name="RowTitles1-Detail 2 2 2 2 2 4 5 2" xfId="9324"/>
    <cellStyle name="RowTitles1-Detail 2 2 2 2 2 4 5 2 2" xfId="9325"/>
    <cellStyle name="RowTitles1-Detail 2 2 2 2 2 4 6" xfId="9326"/>
    <cellStyle name="RowTitles1-Detail 2 2 2 2 2 4 6 2" xfId="9327"/>
    <cellStyle name="RowTitles1-Detail 2 2 2 2 2 4 7" xfId="9328"/>
    <cellStyle name="RowTitles1-Detail 2 2 2 2 2 5" xfId="9329"/>
    <cellStyle name="RowTitles1-Detail 2 2 2 2 2 5 2" xfId="9330"/>
    <cellStyle name="RowTitles1-Detail 2 2 2 2 2 5 2 2" xfId="9331"/>
    <cellStyle name="RowTitles1-Detail 2 2 2 2 2 5 2 2 2" xfId="9332"/>
    <cellStyle name="RowTitles1-Detail 2 2 2 2 2 5 2 2 2 2" xfId="9333"/>
    <cellStyle name="RowTitles1-Detail 2 2 2 2 2 5 2 2 3" xfId="9334"/>
    <cellStyle name="RowTitles1-Detail 2 2 2 2 2 5 2 3" xfId="9335"/>
    <cellStyle name="RowTitles1-Detail 2 2 2 2 2 5 2 3 2" xfId="9336"/>
    <cellStyle name="RowTitles1-Detail 2 2 2 2 2 5 2 3 2 2" xfId="9337"/>
    <cellStyle name="RowTitles1-Detail 2 2 2 2 2 5 2 4" xfId="9338"/>
    <cellStyle name="RowTitles1-Detail 2 2 2 2 2 5 2 4 2" xfId="9339"/>
    <cellStyle name="RowTitles1-Detail 2 2 2 2 2 5 2 5" xfId="9340"/>
    <cellStyle name="RowTitles1-Detail 2 2 2 2 2 5 3" xfId="9341"/>
    <cellStyle name="RowTitles1-Detail 2 2 2 2 2 5 3 2" xfId="9342"/>
    <cellStyle name="RowTitles1-Detail 2 2 2 2 2 5 3 2 2" xfId="9343"/>
    <cellStyle name="RowTitles1-Detail 2 2 2 2 2 5 3 2 2 2" xfId="9344"/>
    <cellStyle name="RowTitles1-Detail 2 2 2 2 2 5 3 2 3" xfId="9345"/>
    <cellStyle name="RowTitles1-Detail 2 2 2 2 2 5 3 3" xfId="9346"/>
    <cellStyle name="RowTitles1-Detail 2 2 2 2 2 5 3 3 2" xfId="9347"/>
    <cellStyle name="RowTitles1-Detail 2 2 2 2 2 5 3 3 2 2" xfId="9348"/>
    <cellStyle name="RowTitles1-Detail 2 2 2 2 2 5 3 4" xfId="9349"/>
    <cellStyle name="RowTitles1-Detail 2 2 2 2 2 5 3 4 2" xfId="9350"/>
    <cellStyle name="RowTitles1-Detail 2 2 2 2 2 5 3 5" xfId="9351"/>
    <cellStyle name="RowTitles1-Detail 2 2 2 2 2 5 4" xfId="9352"/>
    <cellStyle name="RowTitles1-Detail 2 2 2 2 2 5 4 2" xfId="9353"/>
    <cellStyle name="RowTitles1-Detail 2 2 2 2 2 5 4 2 2" xfId="9354"/>
    <cellStyle name="RowTitles1-Detail 2 2 2 2 2 5 4 3" xfId="9355"/>
    <cellStyle name="RowTitles1-Detail 2 2 2 2 2 5 5" xfId="9356"/>
    <cellStyle name="RowTitles1-Detail 2 2 2 2 2 5 5 2" xfId="9357"/>
    <cellStyle name="RowTitles1-Detail 2 2 2 2 2 5 5 2 2" xfId="9358"/>
    <cellStyle name="RowTitles1-Detail 2 2 2 2 2 5 6" xfId="9359"/>
    <cellStyle name="RowTitles1-Detail 2 2 2 2 2 5 6 2" xfId="9360"/>
    <cellStyle name="RowTitles1-Detail 2 2 2 2 2 5 7" xfId="9361"/>
    <cellStyle name="RowTitles1-Detail 2 2 2 2 2 6" xfId="9362"/>
    <cellStyle name="RowTitles1-Detail 2 2 2 2 2 6 2" xfId="9363"/>
    <cellStyle name="RowTitles1-Detail 2 2 2 2 2 6 2 2" xfId="9364"/>
    <cellStyle name="RowTitles1-Detail 2 2 2 2 2 6 2 2 2" xfId="9365"/>
    <cellStyle name="RowTitles1-Detail 2 2 2 2 2 6 2 2 2 2" xfId="9366"/>
    <cellStyle name="RowTitles1-Detail 2 2 2 2 2 6 2 2 3" xfId="9367"/>
    <cellStyle name="RowTitles1-Detail 2 2 2 2 2 6 2 3" xfId="9368"/>
    <cellStyle name="RowTitles1-Detail 2 2 2 2 2 6 2 3 2" xfId="9369"/>
    <cellStyle name="RowTitles1-Detail 2 2 2 2 2 6 2 3 2 2" xfId="9370"/>
    <cellStyle name="RowTitles1-Detail 2 2 2 2 2 6 2 4" xfId="9371"/>
    <cellStyle name="RowTitles1-Detail 2 2 2 2 2 6 2 4 2" xfId="9372"/>
    <cellStyle name="RowTitles1-Detail 2 2 2 2 2 6 2 5" xfId="9373"/>
    <cellStyle name="RowTitles1-Detail 2 2 2 2 2 6 3" xfId="9374"/>
    <cellStyle name="RowTitles1-Detail 2 2 2 2 2 6 3 2" xfId="9375"/>
    <cellStyle name="RowTitles1-Detail 2 2 2 2 2 6 3 2 2" xfId="9376"/>
    <cellStyle name="RowTitles1-Detail 2 2 2 2 2 6 3 2 2 2" xfId="9377"/>
    <cellStyle name="RowTitles1-Detail 2 2 2 2 2 6 3 2 3" xfId="9378"/>
    <cellStyle name="RowTitles1-Detail 2 2 2 2 2 6 3 3" xfId="9379"/>
    <cellStyle name="RowTitles1-Detail 2 2 2 2 2 6 3 3 2" xfId="9380"/>
    <cellStyle name="RowTitles1-Detail 2 2 2 2 2 6 3 3 2 2" xfId="9381"/>
    <cellStyle name="RowTitles1-Detail 2 2 2 2 2 6 3 4" xfId="9382"/>
    <cellStyle name="RowTitles1-Detail 2 2 2 2 2 6 3 4 2" xfId="9383"/>
    <cellStyle name="RowTitles1-Detail 2 2 2 2 2 6 3 5" xfId="9384"/>
    <cellStyle name="RowTitles1-Detail 2 2 2 2 2 6 4" xfId="9385"/>
    <cellStyle name="RowTitles1-Detail 2 2 2 2 2 6 4 2" xfId="9386"/>
    <cellStyle name="RowTitles1-Detail 2 2 2 2 2 6 4 2 2" xfId="9387"/>
    <cellStyle name="RowTitles1-Detail 2 2 2 2 2 6 4 3" xfId="9388"/>
    <cellStyle name="RowTitles1-Detail 2 2 2 2 2 6 5" xfId="9389"/>
    <cellStyle name="RowTitles1-Detail 2 2 2 2 2 6 5 2" xfId="9390"/>
    <cellStyle name="RowTitles1-Detail 2 2 2 2 2 6 5 2 2" xfId="9391"/>
    <cellStyle name="RowTitles1-Detail 2 2 2 2 2 6 6" xfId="9392"/>
    <cellStyle name="RowTitles1-Detail 2 2 2 2 2 6 6 2" xfId="9393"/>
    <cellStyle name="RowTitles1-Detail 2 2 2 2 2 6 7" xfId="9394"/>
    <cellStyle name="RowTitles1-Detail 2 2 2 2 2 7" xfId="9395"/>
    <cellStyle name="RowTitles1-Detail 2 2 2 2 2 7 2" xfId="9396"/>
    <cellStyle name="RowTitles1-Detail 2 2 2 2 2 7 2 2" xfId="9397"/>
    <cellStyle name="RowTitles1-Detail 2 2 2 2 2 7 2 2 2" xfId="9398"/>
    <cellStyle name="RowTitles1-Detail 2 2 2 2 2 7 2 3" xfId="9399"/>
    <cellStyle name="RowTitles1-Detail 2 2 2 2 2 7 3" xfId="9400"/>
    <cellStyle name="RowTitles1-Detail 2 2 2 2 2 7 3 2" xfId="9401"/>
    <cellStyle name="RowTitles1-Detail 2 2 2 2 2 7 3 2 2" xfId="9402"/>
    <cellStyle name="RowTitles1-Detail 2 2 2 2 2 7 4" xfId="9403"/>
    <cellStyle name="RowTitles1-Detail 2 2 2 2 2 7 4 2" xfId="9404"/>
    <cellStyle name="RowTitles1-Detail 2 2 2 2 2 7 5" xfId="9405"/>
    <cellStyle name="RowTitles1-Detail 2 2 2 2 2 8" xfId="9406"/>
    <cellStyle name="RowTitles1-Detail 2 2 2 2 2 8 2" xfId="9407"/>
    <cellStyle name="RowTitles1-Detail 2 2 2 2 2 9" xfId="9408"/>
    <cellStyle name="RowTitles1-Detail 2 2 2 2 2 9 2" xfId="9409"/>
    <cellStyle name="RowTitles1-Detail 2 2 2 2 2 9 2 2" xfId="9410"/>
    <cellStyle name="RowTitles1-Detail 2 2 2 2 2_STUD aligned by INSTIT" xfId="9411"/>
    <cellStyle name="RowTitles1-Detail 2 2 2 2 3" xfId="221"/>
    <cellStyle name="RowTitles1-Detail 2 2 2 2 3 10" xfId="9412"/>
    <cellStyle name="RowTitles1-Detail 2 2 2 2 3 11" xfId="9413"/>
    <cellStyle name="RowTitles1-Detail 2 2 2 2 3 2" xfId="520"/>
    <cellStyle name="RowTitles1-Detail 2 2 2 2 3 2 10" xfId="9414"/>
    <cellStyle name="RowTitles1-Detail 2 2 2 2 3 2 2" xfId="753"/>
    <cellStyle name="RowTitles1-Detail 2 2 2 2 3 2 2 2" xfId="9415"/>
    <cellStyle name="RowTitles1-Detail 2 2 2 2 3 2 2 2 2" xfId="9416"/>
    <cellStyle name="RowTitles1-Detail 2 2 2 2 3 2 2 2 2 2" xfId="9417"/>
    <cellStyle name="RowTitles1-Detail 2 2 2 2 3 2 2 2 3" xfId="9418"/>
    <cellStyle name="RowTitles1-Detail 2 2 2 2 3 2 2 3" xfId="9419"/>
    <cellStyle name="RowTitles1-Detail 2 2 2 2 3 2 2 3 2" xfId="9420"/>
    <cellStyle name="RowTitles1-Detail 2 2 2 2 3 2 2 3 2 2" xfId="9421"/>
    <cellStyle name="RowTitles1-Detail 2 2 2 2 3 2 2 4" xfId="9422"/>
    <cellStyle name="RowTitles1-Detail 2 2 2 2 3 2 2 4 2" xfId="9423"/>
    <cellStyle name="RowTitles1-Detail 2 2 2 2 3 2 2 5" xfId="9424"/>
    <cellStyle name="RowTitles1-Detail 2 2 2 2 3 2 2 6" xfId="9425"/>
    <cellStyle name="RowTitles1-Detail 2 2 2 2 3 2 3" xfId="9426"/>
    <cellStyle name="RowTitles1-Detail 2 2 2 2 3 2 3 2" xfId="9427"/>
    <cellStyle name="RowTitles1-Detail 2 2 2 2 3 2 3 2 2" xfId="9428"/>
    <cellStyle name="RowTitles1-Detail 2 2 2 2 3 2 3 2 2 2" xfId="9429"/>
    <cellStyle name="RowTitles1-Detail 2 2 2 2 3 2 3 2 3" xfId="9430"/>
    <cellStyle name="RowTitles1-Detail 2 2 2 2 3 2 3 3" xfId="9431"/>
    <cellStyle name="RowTitles1-Detail 2 2 2 2 3 2 3 3 2" xfId="9432"/>
    <cellStyle name="RowTitles1-Detail 2 2 2 2 3 2 3 3 2 2" xfId="9433"/>
    <cellStyle name="RowTitles1-Detail 2 2 2 2 3 2 3 4" xfId="9434"/>
    <cellStyle name="RowTitles1-Detail 2 2 2 2 3 2 3 4 2" xfId="9435"/>
    <cellStyle name="RowTitles1-Detail 2 2 2 2 3 2 3 5" xfId="9436"/>
    <cellStyle name="RowTitles1-Detail 2 2 2 2 3 2 4" xfId="9437"/>
    <cellStyle name="RowTitles1-Detail 2 2 2 2 3 2 4 2" xfId="9438"/>
    <cellStyle name="RowTitles1-Detail 2 2 2 2 3 2 5" xfId="9439"/>
    <cellStyle name="RowTitles1-Detail 2 2 2 2 3 2 5 2" xfId="9440"/>
    <cellStyle name="RowTitles1-Detail 2 2 2 2 3 2 5 2 2" xfId="9441"/>
    <cellStyle name="RowTitles1-Detail 2 2 2 2 3 2 5 3" xfId="9442"/>
    <cellStyle name="RowTitles1-Detail 2 2 2 2 3 2 6" xfId="9443"/>
    <cellStyle name="RowTitles1-Detail 2 2 2 2 3 2 6 2" xfId="9444"/>
    <cellStyle name="RowTitles1-Detail 2 2 2 2 3 2 6 2 2" xfId="9445"/>
    <cellStyle name="RowTitles1-Detail 2 2 2 2 3 2 7" xfId="9446"/>
    <cellStyle name="RowTitles1-Detail 2 2 2 2 3 2 7 2" xfId="9447"/>
    <cellStyle name="RowTitles1-Detail 2 2 2 2 3 2 8" xfId="9448"/>
    <cellStyle name="RowTitles1-Detail 2 2 2 2 3 2 9" xfId="9449"/>
    <cellStyle name="RowTitles1-Detail 2 2 2 2 3 3" xfId="9450"/>
    <cellStyle name="RowTitles1-Detail 2 2 2 2 3 3 2" xfId="9451"/>
    <cellStyle name="RowTitles1-Detail 2 2 2 2 3 3 2 2" xfId="9452"/>
    <cellStyle name="RowTitles1-Detail 2 2 2 2 3 3 2 2 2" xfId="9453"/>
    <cellStyle name="RowTitles1-Detail 2 2 2 2 3 3 2 2 2 2" xfId="9454"/>
    <cellStyle name="RowTitles1-Detail 2 2 2 2 3 3 2 2 3" xfId="9455"/>
    <cellStyle name="RowTitles1-Detail 2 2 2 2 3 3 2 3" xfId="9456"/>
    <cellStyle name="RowTitles1-Detail 2 2 2 2 3 3 2 3 2" xfId="9457"/>
    <cellStyle name="RowTitles1-Detail 2 2 2 2 3 3 2 3 2 2" xfId="9458"/>
    <cellStyle name="RowTitles1-Detail 2 2 2 2 3 3 2 4" xfId="9459"/>
    <cellStyle name="RowTitles1-Detail 2 2 2 2 3 3 2 4 2" xfId="9460"/>
    <cellStyle name="RowTitles1-Detail 2 2 2 2 3 3 2 5" xfId="9461"/>
    <cellStyle name="RowTitles1-Detail 2 2 2 2 3 3 3" xfId="9462"/>
    <cellStyle name="RowTitles1-Detail 2 2 2 2 3 3 3 2" xfId="9463"/>
    <cellStyle name="RowTitles1-Detail 2 2 2 2 3 3 3 2 2" xfId="9464"/>
    <cellStyle name="RowTitles1-Detail 2 2 2 2 3 3 3 2 2 2" xfId="9465"/>
    <cellStyle name="RowTitles1-Detail 2 2 2 2 3 3 3 2 3" xfId="9466"/>
    <cellStyle name="RowTitles1-Detail 2 2 2 2 3 3 3 3" xfId="9467"/>
    <cellStyle name="RowTitles1-Detail 2 2 2 2 3 3 3 3 2" xfId="9468"/>
    <cellStyle name="RowTitles1-Detail 2 2 2 2 3 3 3 3 2 2" xfId="9469"/>
    <cellStyle name="RowTitles1-Detail 2 2 2 2 3 3 3 4" xfId="9470"/>
    <cellStyle name="RowTitles1-Detail 2 2 2 2 3 3 3 4 2" xfId="9471"/>
    <cellStyle name="RowTitles1-Detail 2 2 2 2 3 3 3 5" xfId="9472"/>
    <cellStyle name="RowTitles1-Detail 2 2 2 2 3 3 4" xfId="9473"/>
    <cellStyle name="RowTitles1-Detail 2 2 2 2 3 3 4 2" xfId="9474"/>
    <cellStyle name="RowTitles1-Detail 2 2 2 2 3 3 5" xfId="9475"/>
    <cellStyle name="RowTitles1-Detail 2 2 2 2 3 3 5 2" xfId="9476"/>
    <cellStyle name="RowTitles1-Detail 2 2 2 2 3 3 5 2 2" xfId="9477"/>
    <cellStyle name="RowTitles1-Detail 2 2 2 2 3 4" xfId="9478"/>
    <cellStyle name="RowTitles1-Detail 2 2 2 2 3 4 2" xfId="9479"/>
    <cellStyle name="RowTitles1-Detail 2 2 2 2 3 4 2 2" xfId="9480"/>
    <cellStyle name="RowTitles1-Detail 2 2 2 2 3 4 2 2 2" xfId="9481"/>
    <cellStyle name="RowTitles1-Detail 2 2 2 2 3 4 2 2 2 2" xfId="9482"/>
    <cellStyle name="RowTitles1-Detail 2 2 2 2 3 4 2 2 3" xfId="9483"/>
    <cellStyle name="RowTitles1-Detail 2 2 2 2 3 4 2 3" xfId="9484"/>
    <cellStyle name="RowTitles1-Detail 2 2 2 2 3 4 2 3 2" xfId="9485"/>
    <cellStyle name="RowTitles1-Detail 2 2 2 2 3 4 2 3 2 2" xfId="9486"/>
    <cellStyle name="RowTitles1-Detail 2 2 2 2 3 4 2 4" xfId="9487"/>
    <cellStyle name="RowTitles1-Detail 2 2 2 2 3 4 2 4 2" xfId="9488"/>
    <cellStyle name="RowTitles1-Detail 2 2 2 2 3 4 2 5" xfId="9489"/>
    <cellStyle name="RowTitles1-Detail 2 2 2 2 3 4 3" xfId="9490"/>
    <cellStyle name="RowTitles1-Detail 2 2 2 2 3 4 3 2" xfId="9491"/>
    <cellStyle name="RowTitles1-Detail 2 2 2 2 3 4 3 2 2" xfId="9492"/>
    <cellStyle name="RowTitles1-Detail 2 2 2 2 3 4 3 2 2 2" xfId="9493"/>
    <cellStyle name="RowTitles1-Detail 2 2 2 2 3 4 3 2 3" xfId="9494"/>
    <cellStyle name="RowTitles1-Detail 2 2 2 2 3 4 3 3" xfId="9495"/>
    <cellStyle name="RowTitles1-Detail 2 2 2 2 3 4 3 3 2" xfId="9496"/>
    <cellStyle name="RowTitles1-Detail 2 2 2 2 3 4 3 3 2 2" xfId="9497"/>
    <cellStyle name="RowTitles1-Detail 2 2 2 2 3 4 3 4" xfId="9498"/>
    <cellStyle name="RowTitles1-Detail 2 2 2 2 3 4 3 4 2" xfId="9499"/>
    <cellStyle name="RowTitles1-Detail 2 2 2 2 3 4 3 5" xfId="9500"/>
    <cellStyle name="RowTitles1-Detail 2 2 2 2 3 4 4" xfId="9501"/>
    <cellStyle name="RowTitles1-Detail 2 2 2 2 3 4 4 2" xfId="9502"/>
    <cellStyle name="RowTitles1-Detail 2 2 2 2 3 4 4 2 2" xfId="9503"/>
    <cellStyle name="RowTitles1-Detail 2 2 2 2 3 4 4 3" xfId="9504"/>
    <cellStyle name="RowTitles1-Detail 2 2 2 2 3 4 5" xfId="9505"/>
    <cellStyle name="RowTitles1-Detail 2 2 2 2 3 4 5 2" xfId="9506"/>
    <cellStyle name="RowTitles1-Detail 2 2 2 2 3 4 5 2 2" xfId="9507"/>
    <cellStyle name="RowTitles1-Detail 2 2 2 2 3 4 6" xfId="9508"/>
    <cellStyle name="RowTitles1-Detail 2 2 2 2 3 4 6 2" xfId="9509"/>
    <cellStyle name="RowTitles1-Detail 2 2 2 2 3 4 7" xfId="9510"/>
    <cellStyle name="RowTitles1-Detail 2 2 2 2 3 5" xfId="9511"/>
    <cellStyle name="RowTitles1-Detail 2 2 2 2 3 5 2" xfId="9512"/>
    <cellStyle name="RowTitles1-Detail 2 2 2 2 3 5 2 2" xfId="9513"/>
    <cellStyle name="RowTitles1-Detail 2 2 2 2 3 5 2 2 2" xfId="9514"/>
    <cellStyle name="RowTitles1-Detail 2 2 2 2 3 5 2 2 2 2" xfId="9515"/>
    <cellStyle name="RowTitles1-Detail 2 2 2 2 3 5 2 2 3" xfId="9516"/>
    <cellStyle name="RowTitles1-Detail 2 2 2 2 3 5 2 3" xfId="9517"/>
    <cellStyle name="RowTitles1-Detail 2 2 2 2 3 5 2 3 2" xfId="9518"/>
    <cellStyle name="RowTitles1-Detail 2 2 2 2 3 5 2 3 2 2" xfId="9519"/>
    <cellStyle name="RowTitles1-Detail 2 2 2 2 3 5 2 4" xfId="9520"/>
    <cellStyle name="RowTitles1-Detail 2 2 2 2 3 5 2 4 2" xfId="9521"/>
    <cellStyle name="RowTitles1-Detail 2 2 2 2 3 5 2 5" xfId="9522"/>
    <cellStyle name="RowTitles1-Detail 2 2 2 2 3 5 3" xfId="9523"/>
    <cellStyle name="RowTitles1-Detail 2 2 2 2 3 5 3 2" xfId="9524"/>
    <cellStyle name="RowTitles1-Detail 2 2 2 2 3 5 3 2 2" xfId="9525"/>
    <cellStyle name="RowTitles1-Detail 2 2 2 2 3 5 3 2 2 2" xfId="9526"/>
    <cellStyle name="RowTitles1-Detail 2 2 2 2 3 5 3 2 3" xfId="9527"/>
    <cellStyle name="RowTitles1-Detail 2 2 2 2 3 5 3 3" xfId="9528"/>
    <cellStyle name="RowTitles1-Detail 2 2 2 2 3 5 3 3 2" xfId="9529"/>
    <cellStyle name="RowTitles1-Detail 2 2 2 2 3 5 3 3 2 2" xfId="9530"/>
    <cellStyle name="RowTitles1-Detail 2 2 2 2 3 5 3 4" xfId="9531"/>
    <cellStyle name="RowTitles1-Detail 2 2 2 2 3 5 3 4 2" xfId="9532"/>
    <cellStyle name="RowTitles1-Detail 2 2 2 2 3 5 3 5" xfId="9533"/>
    <cellStyle name="RowTitles1-Detail 2 2 2 2 3 5 4" xfId="9534"/>
    <cellStyle name="RowTitles1-Detail 2 2 2 2 3 5 4 2" xfId="9535"/>
    <cellStyle name="RowTitles1-Detail 2 2 2 2 3 5 4 2 2" xfId="9536"/>
    <cellStyle name="RowTitles1-Detail 2 2 2 2 3 5 4 3" xfId="9537"/>
    <cellStyle name="RowTitles1-Detail 2 2 2 2 3 5 5" xfId="9538"/>
    <cellStyle name="RowTitles1-Detail 2 2 2 2 3 5 5 2" xfId="9539"/>
    <cellStyle name="RowTitles1-Detail 2 2 2 2 3 5 5 2 2" xfId="9540"/>
    <cellStyle name="RowTitles1-Detail 2 2 2 2 3 5 6" xfId="9541"/>
    <cellStyle name="RowTitles1-Detail 2 2 2 2 3 5 6 2" xfId="9542"/>
    <cellStyle name="RowTitles1-Detail 2 2 2 2 3 5 7" xfId="9543"/>
    <cellStyle name="RowTitles1-Detail 2 2 2 2 3 6" xfId="9544"/>
    <cellStyle name="RowTitles1-Detail 2 2 2 2 3 6 2" xfId="9545"/>
    <cellStyle name="RowTitles1-Detail 2 2 2 2 3 6 2 2" xfId="9546"/>
    <cellStyle name="RowTitles1-Detail 2 2 2 2 3 6 2 2 2" xfId="9547"/>
    <cellStyle name="RowTitles1-Detail 2 2 2 2 3 6 2 2 2 2" xfId="9548"/>
    <cellStyle name="RowTitles1-Detail 2 2 2 2 3 6 2 2 3" xfId="9549"/>
    <cellStyle name="RowTitles1-Detail 2 2 2 2 3 6 2 3" xfId="9550"/>
    <cellStyle name="RowTitles1-Detail 2 2 2 2 3 6 2 3 2" xfId="9551"/>
    <cellStyle name="RowTitles1-Detail 2 2 2 2 3 6 2 3 2 2" xfId="9552"/>
    <cellStyle name="RowTitles1-Detail 2 2 2 2 3 6 2 4" xfId="9553"/>
    <cellStyle name="RowTitles1-Detail 2 2 2 2 3 6 2 4 2" xfId="9554"/>
    <cellStyle name="RowTitles1-Detail 2 2 2 2 3 6 2 5" xfId="9555"/>
    <cellStyle name="RowTitles1-Detail 2 2 2 2 3 6 3" xfId="9556"/>
    <cellStyle name="RowTitles1-Detail 2 2 2 2 3 6 3 2" xfId="9557"/>
    <cellStyle name="RowTitles1-Detail 2 2 2 2 3 6 3 2 2" xfId="9558"/>
    <cellStyle name="RowTitles1-Detail 2 2 2 2 3 6 3 2 2 2" xfId="9559"/>
    <cellStyle name="RowTitles1-Detail 2 2 2 2 3 6 3 2 3" xfId="9560"/>
    <cellStyle name="RowTitles1-Detail 2 2 2 2 3 6 3 3" xfId="9561"/>
    <cellStyle name="RowTitles1-Detail 2 2 2 2 3 6 3 3 2" xfId="9562"/>
    <cellStyle name="RowTitles1-Detail 2 2 2 2 3 6 3 3 2 2" xfId="9563"/>
    <cellStyle name="RowTitles1-Detail 2 2 2 2 3 6 3 4" xfId="9564"/>
    <cellStyle name="RowTitles1-Detail 2 2 2 2 3 6 3 4 2" xfId="9565"/>
    <cellStyle name="RowTitles1-Detail 2 2 2 2 3 6 3 5" xfId="9566"/>
    <cellStyle name="RowTitles1-Detail 2 2 2 2 3 6 4" xfId="9567"/>
    <cellStyle name="RowTitles1-Detail 2 2 2 2 3 6 4 2" xfId="9568"/>
    <cellStyle name="RowTitles1-Detail 2 2 2 2 3 6 4 2 2" xfId="9569"/>
    <cellStyle name="RowTitles1-Detail 2 2 2 2 3 6 4 3" xfId="9570"/>
    <cellStyle name="RowTitles1-Detail 2 2 2 2 3 6 5" xfId="9571"/>
    <cellStyle name="RowTitles1-Detail 2 2 2 2 3 6 5 2" xfId="9572"/>
    <cellStyle name="RowTitles1-Detail 2 2 2 2 3 6 5 2 2" xfId="9573"/>
    <cellStyle name="RowTitles1-Detail 2 2 2 2 3 6 6" xfId="9574"/>
    <cellStyle name="RowTitles1-Detail 2 2 2 2 3 6 6 2" xfId="9575"/>
    <cellStyle name="RowTitles1-Detail 2 2 2 2 3 6 7" xfId="9576"/>
    <cellStyle name="RowTitles1-Detail 2 2 2 2 3 7" xfId="9577"/>
    <cellStyle name="RowTitles1-Detail 2 2 2 2 3 7 2" xfId="9578"/>
    <cellStyle name="RowTitles1-Detail 2 2 2 2 3 7 2 2" xfId="9579"/>
    <cellStyle name="RowTitles1-Detail 2 2 2 2 3 7 2 2 2" xfId="9580"/>
    <cellStyle name="RowTitles1-Detail 2 2 2 2 3 7 2 3" xfId="9581"/>
    <cellStyle name="RowTitles1-Detail 2 2 2 2 3 7 3" xfId="9582"/>
    <cellStyle name="RowTitles1-Detail 2 2 2 2 3 7 3 2" xfId="9583"/>
    <cellStyle name="RowTitles1-Detail 2 2 2 2 3 7 3 2 2" xfId="9584"/>
    <cellStyle name="RowTitles1-Detail 2 2 2 2 3 7 4" xfId="9585"/>
    <cellStyle name="RowTitles1-Detail 2 2 2 2 3 7 4 2" xfId="9586"/>
    <cellStyle name="RowTitles1-Detail 2 2 2 2 3 7 5" xfId="9587"/>
    <cellStyle name="RowTitles1-Detail 2 2 2 2 3 8" xfId="9588"/>
    <cellStyle name="RowTitles1-Detail 2 2 2 2 3 8 2" xfId="9589"/>
    <cellStyle name="RowTitles1-Detail 2 2 2 2 3 8 2 2" xfId="9590"/>
    <cellStyle name="RowTitles1-Detail 2 2 2 2 3 8 2 2 2" xfId="9591"/>
    <cellStyle name="RowTitles1-Detail 2 2 2 2 3 8 2 3" xfId="9592"/>
    <cellStyle name="RowTitles1-Detail 2 2 2 2 3 8 3" xfId="9593"/>
    <cellStyle name="RowTitles1-Detail 2 2 2 2 3 8 3 2" xfId="9594"/>
    <cellStyle name="RowTitles1-Detail 2 2 2 2 3 8 3 2 2" xfId="9595"/>
    <cellStyle name="RowTitles1-Detail 2 2 2 2 3 8 4" xfId="9596"/>
    <cellStyle name="RowTitles1-Detail 2 2 2 2 3 8 4 2" xfId="9597"/>
    <cellStyle name="RowTitles1-Detail 2 2 2 2 3 8 5" xfId="9598"/>
    <cellStyle name="RowTitles1-Detail 2 2 2 2 3 9" xfId="9599"/>
    <cellStyle name="RowTitles1-Detail 2 2 2 2 3 9 2" xfId="9600"/>
    <cellStyle name="RowTitles1-Detail 2 2 2 2 3 9 2 2" xfId="9601"/>
    <cellStyle name="RowTitles1-Detail 2 2 2 2 3_STUD aligned by INSTIT" xfId="9602"/>
    <cellStyle name="RowTitles1-Detail 2 2 2 2 4" xfId="222"/>
    <cellStyle name="RowTitles1-Detail 2 2 2 2 4 10" xfId="9603"/>
    <cellStyle name="RowTitles1-Detail 2 2 2 2 4 11" xfId="9604"/>
    <cellStyle name="RowTitles1-Detail 2 2 2 2 4 2" xfId="521"/>
    <cellStyle name="RowTitles1-Detail 2 2 2 2 4 2 2" xfId="754"/>
    <cellStyle name="RowTitles1-Detail 2 2 2 2 4 2 2 2" xfId="9605"/>
    <cellStyle name="RowTitles1-Detail 2 2 2 2 4 2 2 2 2" xfId="9606"/>
    <cellStyle name="RowTitles1-Detail 2 2 2 2 4 2 2 2 2 2" xfId="9607"/>
    <cellStyle name="RowTitles1-Detail 2 2 2 2 4 2 2 2 3" xfId="9608"/>
    <cellStyle name="RowTitles1-Detail 2 2 2 2 4 2 2 3" xfId="9609"/>
    <cellStyle name="RowTitles1-Detail 2 2 2 2 4 2 2 3 2" xfId="9610"/>
    <cellStyle name="RowTitles1-Detail 2 2 2 2 4 2 2 3 2 2" xfId="9611"/>
    <cellStyle name="RowTitles1-Detail 2 2 2 2 4 2 2 4" xfId="9612"/>
    <cellStyle name="RowTitles1-Detail 2 2 2 2 4 2 2 4 2" xfId="9613"/>
    <cellStyle name="RowTitles1-Detail 2 2 2 2 4 2 2 5" xfId="9614"/>
    <cellStyle name="RowTitles1-Detail 2 2 2 2 4 2 2 6" xfId="9615"/>
    <cellStyle name="RowTitles1-Detail 2 2 2 2 4 2 3" xfId="9616"/>
    <cellStyle name="RowTitles1-Detail 2 2 2 2 4 2 3 2" xfId="9617"/>
    <cellStyle name="RowTitles1-Detail 2 2 2 2 4 2 3 2 2" xfId="9618"/>
    <cellStyle name="RowTitles1-Detail 2 2 2 2 4 2 3 2 2 2" xfId="9619"/>
    <cellStyle name="RowTitles1-Detail 2 2 2 2 4 2 3 2 3" xfId="9620"/>
    <cellStyle name="RowTitles1-Detail 2 2 2 2 4 2 3 3" xfId="9621"/>
    <cellStyle name="RowTitles1-Detail 2 2 2 2 4 2 3 3 2" xfId="9622"/>
    <cellStyle name="RowTitles1-Detail 2 2 2 2 4 2 3 3 2 2" xfId="9623"/>
    <cellStyle name="RowTitles1-Detail 2 2 2 2 4 2 3 4" xfId="9624"/>
    <cellStyle name="RowTitles1-Detail 2 2 2 2 4 2 3 4 2" xfId="9625"/>
    <cellStyle name="RowTitles1-Detail 2 2 2 2 4 2 3 5" xfId="9626"/>
    <cellStyle name="RowTitles1-Detail 2 2 2 2 4 2 4" xfId="9627"/>
    <cellStyle name="RowTitles1-Detail 2 2 2 2 4 2 4 2" xfId="9628"/>
    <cellStyle name="RowTitles1-Detail 2 2 2 2 4 2 5" xfId="9629"/>
    <cellStyle name="RowTitles1-Detail 2 2 2 2 4 2 5 2" xfId="9630"/>
    <cellStyle name="RowTitles1-Detail 2 2 2 2 4 2 5 2 2" xfId="9631"/>
    <cellStyle name="RowTitles1-Detail 2 2 2 2 4 2 5 3" xfId="9632"/>
    <cellStyle name="RowTitles1-Detail 2 2 2 2 4 2 6" xfId="9633"/>
    <cellStyle name="RowTitles1-Detail 2 2 2 2 4 2 6 2" xfId="9634"/>
    <cellStyle name="RowTitles1-Detail 2 2 2 2 4 2 6 2 2" xfId="9635"/>
    <cellStyle name="RowTitles1-Detail 2 2 2 2 4 2 7" xfId="9636"/>
    <cellStyle name="RowTitles1-Detail 2 2 2 2 4 2 8" xfId="9637"/>
    <cellStyle name="RowTitles1-Detail 2 2 2 2 4 3" xfId="9638"/>
    <cellStyle name="RowTitles1-Detail 2 2 2 2 4 3 2" xfId="9639"/>
    <cellStyle name="RowTitles1-Detail 2 2 2 2 4 3 2 2" xfId="9640"/>
    <cellStyle name="RowTitles1-Detail 2 2 2 2 4 3 2 2 2" xfId="9641"/>
    <cellStyle name="RowTitles1-Detail 2 2 2 2 4 3 2 2 2 2" xfId="9642"/>
    <cellStyle name="RowTitles1-Detail 2 2 2 2 4 3 2 2 3" xfId="9643"/>
    <cellStyle name="RowTitles1-Detail 2 2 2 2 4 3 2 3" xfId="9644"/>
    <cellStyle name="RowTitles1-Detail 2 2 2 2 4 3 2 3 2" xfId="9645"/>
    <cellStyle name="RowTitles1-Detail 2 2 2 2 4 3 2 3 2 2" xfId="9646"/>
    <cellStyle name="RowTitles1-Detail 2 2 2 2 4 3 2 4" xfId="9647"/>
    <cellStyle name="RowTitles1-Detail 2 2 2 2 4 3 2 4 2" xfId="9648"/>
    <cellStyle name="RowTitles1-Detail 2 2 2 2 4 3 2 5" xfId="9649"/>
    <cellStyle name="RowTitles1-Detail 2 2 2 2 4 3 3" xfId="9650"/>
    <cellStyle name="RowTitles1-Detail 2 2 2 2 4 3 3 2" xfId="9651"/>
    <cellStyle name="RowTitles1-Detail 2 2 2 2 4 3 3 2 2" xfId="9652"/>
    <cellStyle name="RowTitles1-Detail 2 2 2 2 4 3 3 2 2 2" xfId="9653"/>
    <cellStyle name="RowTitles1-Detail 2 2 2 2 4 3 3 2 3" xfId="9654"/>
    <cellStyle name="RowTitles1-Detail 2 2 2 2 4 3 3 3" xfId="9655"/>
    <cellStyle name="RowTitles1-Detail 2 2 2 2 4 3 3 3 2" xfId="9656"/>
    <cellStyle name="RowTitles1-Detail 2 2 2 2 4 3 3 3 2 2" xfId="9657"/>
    <cellStyle name="RowTitles1-Detail 2 2 2 2 4 3 3 4" xfId="9658"/>
    <cellStyle name="RowTitles1-Detail 2 2 2 2 4 3 3 4 2" xfId="9659"/>
    <cellStyle name="RowTitles1-Detail 2 2 2 2 4 3 3 5" xfId="9660"/>
    <cellStyle name="RowTitles1-Detail 2 2 2 2 4 3 4" xfId="9661"/>
    <cellStyle name="RowTitles1-Detail 2 2 2 2 4 3 4 2" xfId="9662"/>
    <cellStyle name="RowTitles1-Detail 2 2 2 2 4 3 5" xfId="9663"/>
    <cellStyle name="RowTitles1-Detail 2 2 2 2 4 3 5 2" xfId="9664"/>
    <cellStyle name="RowTitles1-Detail 2 2 2 2 4 3 5 2 2" xfId="9665"/>
    <cellStyle name="RowTitles1-Detail 2 2 2 2 4 3 6" xfId="9666"/>
    <cellStyle name="RowTitles1-Detail 2 2 2 2 4 3 6 2" xfId="9667"/>
    <cellStyle name="RowTitles1-Detail 2 2 2 2 4 3 7" xfId="9668"/>
    <cellStyle name="RowTitles1-Detail 2 2 2 2 4 4" xfId="9669"/>
    <cellStyle name="RowTitles1-Detail 2 2 2 2 4 4 2" xfId="9670"/>
    <cellStyle name="RowTitles1-Detail 2 2 2 2 4 4 2 2" xfId="9671"/>
    <cellStyle name="RowTitles1-Detail 2 2 2 2 4 4 2 2 2" xfId="9672"/>
    <cellStyle name="RowTitles1-Detail 2 2 2 2 4 4 2 2 2 2" xfId="9673"/>
    <cellStyle name="RowTitles1-Detail 2 2 2 2 4 4 2 2 3" xfId="9674"/>
    <cellStyle name="RowTitles1-Detail 2 2 2 2 4 4 2 3" xfId="9675"/>
    <cellStyle name="RowTitles1-Detail 2 2 2 2 4 4 2 3 2" xfId="9676"/>
    <cellStyle name="RowTitles1-Detail 2 2 2 2 4 4 2 3 2 2" xfId="9677"/>
    <cellStyle name="RowTitles1-Detail 2 2 2 2 4 4 2 4" xfId="9678"/>
    <cellStyle name="RowTitles1-Detail 2 2 2 2 4 4 2 4 2" xfId="9679"/>
    <cellStyle name="RowTitles1-Detail 2 2 2 2 4 4 2 5" xfId="9680"/>
    <cellStyle name="RowTitles1-Detail 2 2 2 2 4 4 3" xfId="9681"/>
    <cellStyle name="RowTitles1-Detail 2 2 2 2 4 4 3 2" xfId="9682"/>
    <cellStyle name="RowTitles1-Detail 2 2 2 2 4 4 3 2 2" xfId="9683"/>
    <cellStyle name="RowTitles1-Detail 2 2 2 2 4 4 3 2 2 2" xfId="9684"/>
    <cellStyle name="RowTitles1-Detail 2 2 2 2 4 4 3 2 3" xfId="9685"/>
    <cellStyle name="RowTitles1-Detail 2 2 2 2 4 4 3 3" xfId="9686"/>
    <cellStyle name="RowTitles1-Detail 2 2 2 2 4 4 3 3 2" xfId="9687"/>
    <cellStyle name="RowTitles1-Detail 2 2 2 2 4 4 3 3 2 2" xfId="9688"/>
    <cellStyle name="RowTitles1-Detail 2 2 2 2 4 4 3 4" xfId="9689"/>
    <cellStyle name="RowTitles1-Detail 2 2 2 2 4 4 3 4 2" xfId="9690"/>
    <cellStyle name="RowTitles1-Detail 2 2 2 2 4 4 3 5" xfId="9691"/>
    <cellStyle name="RowTitles1-Detail 2 2 2 2 4 4 4" xfId="9692"/>
    <cellStyle name="RowTitles1-Detail 2 2 2 2 4 4 4 2" xfId="9693"/>
    <cellStyle name="RowTitles1-Detail 2 2 2 2 4 4 5" xfId="9694"/>
    <cellStyle name="RowTitles1-Detail 2 2 2 2 4 4 5 2" xfId="9695"/>
    <cellStyle name="RowTitles1-Detail 2 2 2 2 4 4 5 2 2" xfId="9696"/>
    <cellStyle name="RowTitles1-Detail 2 2 2 2 4 4 5 3" xfId="9697"/>
    <cellStyle name="RowTitles1-Detail 2 2 2 2 4 4 6" xfId="9698"/>
    <cellStyle name="RowTitles1-Detail 2 2 2 2 4 4 6 2" xfId="9699"/>
    <cellStyle name="RowTitles1-Detail 2 2 2 2 4 4 6 2 2" xfId="9700"/>
    <cellStyle name="RowTitles1-Detail 2 2 2 2 4 4 7" xfId="9701"/>
    <cellStyle name="RowTitles1-Detail 2 2 2 2 4 4 7 2" xfId="9702"/>
    <cellStyle name="RowTitles1-Detail 2 2 2 2 4 4 8" xfId="9703"/>
    <cellStyle name="RowTitles1-Detail 2 2 2 2 4 5" xfId="9704"/>
    <cellStyle name="RowTitles1-Detail 2 2 2 2 4 5 2" xfId="9705"/>
    <cellStyle name="RowTitles1-Detail 2 2 2 2 4 5 2 2" xfId="9706"/>
    <cellStyle name="RowTitles1-Detail 2 2 2 2 4 5 2 2 2" xfId="9707"/>
    <cellStyle name="RowTitles1-Detail 2 2 2 2 4 5 2 2 2 2" xfId="9708"/>
    <cellStyle name="RowTitles1-Detail 2 2 2 2 4 5 2 2 3" xfId="9709"/>
    <cellStyle name="RowTitles1-Detail 2 2 2 2 4 5 2 3" xfId="9710"/>
    <cellStyle name="RowTitles1-Detail 2 2 2 2 4 5 2 3 2" xfId="9711"/>
    <cellStyle name="RowTitles1-Detail 2 2 2 2 4 5 2 3 2 2" xfId="9712"/>
    <cellStyle name="RowTitles1-Detail 2 2 2 2 4 5 2 4" xfId="9713"/>
    <cellStyle name="RowTitles1-Detail 2 2 2 2 4 5 2 4 2" xfId="9714"/>
    <cellStyle name="RowTitles1-Detail 2 2 2 2 4 5 2 5" xfId="9715"/>
    <cellStyle name="RowTitles1-Detail 2 2 2 2 4 5 3" xfId="9716"/>
    <cellStyle name="RowTitles1-Detail 2 2 2 2 4 5 3 2" xfId="9717"/>
    <cellStyle name="RowTitles1-Detail 2 2 2 2 4 5 3 2 2" xfId="9718"/>
    <cellStyle name="RowTitles1-Detail 2 2 2 2 4 5 3 2 2 2" xfId="9719"/>
    <cellStyle name="RowTitles1-Detail 2 2 2 2 4 5 3 2 3" xfId="9720"/>
    <cellStyle name="RowTitles1-Detail 2 2 2 2 4 5 3 3" xfId="9721"/>
    <cellStyle name="RowTitles1-Detail 2 2 2 2 4 5 3 3 2" xfId="9722"/>
    <cellStyle name="RowTitles1-Detail 2 2 2 2 4 5 3 3 2 2" xfId="9723"/>
    <cellStyle name="RowTitles1-Detail 2 2 2 2 4 5 3 4" xfId="9724"/>
    <cellStyle name="RowTitles1-Detail 2 2 2 2 4 5 3 4 2" xfId="9725"/>
    <cellStyle name="RowTitles1-Detail 2 2 2 2 4 5 3 5" xfId="9726"/>
    <cellStyle name="RowTitles1-Detail 2 2 2 2 4 5 4" xfId="9727"/>
    <cellStyle name="RowTitles1-Detail 2 2 2 2 4 5 4 2" xfId="9728"/>
    <cellStyle name="RowTitles1-Detail 2 2 2 2 4 5 4 2 2" xfId="9729"/>
    <cellStyle name="RowTitles1-Detail 2 2 2 2 4 5 4 3" xfId="9730"/>
    <cellStyle name="RowTitles1-Detail 2 2 2 2 4 5 5" xfId="9731"/>
    <cellStyle name="RowTitles1-Detail 2 2 2 2 4 5 5 2" xfId="9732"/>
    <cellStyle name="RowTitles1-Detail 2 2 2 2 4 5 5 2 2" xfId="9733"/>
    <cellStyle name="RowTitles1-Detail 2 2 2 2 4 5 6" xfId="9734"/>
    <cellStyle name="RowTitles1-Detail 2 2 2 2 4 5 6 2" xfId="9735"/>
    <cellStyle name="RowTitles1-Detail 2 2 2 2 4 5 7" xfId="9736"/>
    <cellStyle name="RowTitles1-Detail 2 2 2 2 4 6" xfId="9737"/>
    <cellStyle name="RowTitles1-Detail 2 2 2 2 4 6 2" xfId="9738"/>
    <cellStyle name="RowTitles1-Detail 2 2 2 2 4 6 2 2" xfId="9739"/>
    <cellStyle name="RowTitles1-Detail 2 2 2 2 4 6 2 2 2" xfId="9740"/>
    <cellStyle name="RowTitles1-Detail 2 2 2 2 4 6 2 2 2 2" xfId="9741"/>
    <cellStyle name="RowTitles1-Detail 2 2 2 2 4 6 2 2 3" xfId="9742"/>
    <cellStyle name="RowTitles1-Detail 2 2 2 2 4 6 2 3" xfId="9743"/>
    <cellStyle name="RowTitles1-Detail 2 2 2 2 4 6 2 3 2" xfId="9744"/>
    <cellStyle name="RowTitles1-Detail 2 2 2 2 4 6 2 3 2 2" xfId="9745"/>
    <cellStyle name="RowTitles1-Detail 2 2 2 2 4 6 2 4" xfId="9746"/>
    <cellStyle name="RowTitles1-Detail 2 2 2 2 4 6 2 4 2" xfId="9747"/>
    <cellStyle name="RowTitles1-Detail 2 2 2 2 4 6 2 5" xfId="9748"/>
    <cellStyle name="RowTitles1-Detail 2 2 2 2 4 6 3" xfId="9749"/>
    <cellStyle name="RowTitles1-Detail 2 2 2 2 4 6 3 2" xfId="9750"/>
    <cellStyle name="RowTitles1-Detail 2 2 2 2 4 6 3 2 2" xfId="9751"/>
    <cellStyle name="RowTitles1-Detail 2 2 2 2 4 6 3 2 2 2" xfId="9752"/>
    <cellStyle name="RowTitles1-Detail 2 2 2 2 4 6 3 2 3" xfId="9753"/>
    <cellStyle name="RowTitles1-Detail 2 2 2 2 4 6 3 3" xfId="9754"/>
    <cellStyle name="RowTitles1-Detail 2 2 2 2 4 6 3 3 2" xfId="9755"/>
    <cellStyle name="RowTitles1-Detail 2 2 2 2 4 6 3 3 2 2" xfId="9756"/>
    <cellStyle name="RowTitles1-Detail 2 2 2 2 4 6 3 4" xfId="9757"/>
    <cellStyle name="RowTitles1-Detail 2 2 2 2 4 6 3 4 2" xfId="9758"/>
    <cellStyle name="RowTitles1-Detail 2 2 2 2 4 6 3 5" xfId="9759"/>
    <cellStyle name="RowTitles1-Detail 2 2 2 2 4 6 4" xfId="9760"/>
    <cellStyle name="RowTitles1-Detail 2 2 2 2 4 6 4 2" xfId="9761"/>
    <cellStyle name="RowTitles1-Detail 2 2 2 2 4 6 4 2 2" xfId="9762"/>
    <cellStyle name="RowTitles1-Detail 2 2 2 2 4 6 4 3" xfId="9763"/>
    <cellStyle name="RowTitles1-Detail 2 2 2 2 4 6 5" xfId="9764"/>
    <cellStyle name="RowTitles1-Detail 2 2 2 2 4 6 5 2" xfId="9765"/>
    <cellStyle name="RowTitles1-Detail 2 2 2 2 4 6 5 2 2" xfId="9766"/>
    <cellStyle name="RowTitles1-Detail 2 2 2 2 4 6 6" xfId="9767"/>
    <cellStyle name="RowTitles1-Detail 2 2 2 2 4 6 6 2" xfId="9768"/>
    <cellStyle name="RowTitles1-Detail 2 2 2 2 4 6 7" xfId="9769"/>
    <cellStyle name="RowTitles1-Detail 2 2 2 2 4 7" xfId="9770"/>
    <cellStyle name="RowTitles1-Detail 2 2 2 2 4 7 2" xfId="9771"/>
    <cellStyle name="RowTitles1-Detail 2 2 2 2 4 7 2 2" xfId="9772"/>
    <cellStyle name="RowTitles1-Detail 2 2 2 2 4 7 2 2 2" xfId="9773"/>
    <cellStyle name="RowTitles1-Detail 2 2 2 2 4 7 2 3" xfId="9774"/>
    <cellStyle name="RowTitles1-Detail 2 2 2 2 4 7 3" xfId="9775"/>
    <cellStyle name="RowTitles1-Detail 2 2 2 2 4 7 3 2" xfId="9776"/>
    <cellStyle name="RowTitles1-Detail 2 2 2 2 4 7 3 2 2" xfId="9777"/>
    <cellStyle name="RowTitles1-Detail 2 2 2 2 4 7 4" xfId="9778"/>
    <cellStyle name="RowTitles1-Detail 2 2 2 2 4 7 4 2" xfId="9779"/>
    <cellStyle name="RowTitles1-Detail 2 2 2 2 4 7 5" xfId="9780"/>
    <cellStyle name="RowTitles1-Detail 2 2 2 2 4 8" xfId="9781"/>
    <cellStyle name="RowTitles1-Detail 2 2 2 2 4 8 2" xfId="9782"/>
    <cellStyle name="RowTitles1-Detail 2 2 2 2 4 9" xfId="9783"/>
    <cellStyle name="RowTitles1-Detail 2 2 2 2 4 9 2" xfId="9784"/>
    <cellStyle name="RowTitles1-Detail 2 2 2 2 4 9 2 2" xfId="9785"/>
    <cellStyle name="RowTitles1-Detail 2 2 2 2 4_STUD aligned by INSTIT" xfId="9786"/>
    <cellStyle name="RowTitles1-Detail 2 2 2 2 5" xfId="518"/>
    <cellStyle name="RowTitles1-Detail 2 2 2 2 5 2" xfId="751"/>
    <cellStyle name="RowTitles1-Detail 2 2 2 2 5 2 2" xfId="9787"/>
    <cellStyle name="RowTitles1-Detail 2 2 2 2 5 2 2 2" xfId="9788"/>
    <cellStyle name="RowTitles1-Detail 2 2 2 2 5 2 2 2 2" xfId="9789"/>
    <cellStyle name="RowTitles1-Detail 2 2 2 2 5 2 2 3" xfId="9790"/>
    <cellStyle name="RowTitles1-Detail 2 2 2 2 5 2 3" xfId="9791"/>
    <cellStyle name="RowTitles1-Detail 2 2 2 2 5 2 3 2" xfId="9792"/>
    <cellStyle name="RowTitles1-Detail 2 2 2 2 5 2 3 2 2" xfId="9793"/>
    <cellStyle name="RowTitles1-Detail 2 2 2 2 5 2 4" xfId="9794"/>
    <cellStyle name="RowTitles1-Detail 2 2 2 2 5 2 4 2" xfId="9795"/>
    <cellStyle name="RowTitles1-Detail 2 2 2 2 5 2 5" xfId="9796"/>
    <cellStyle name="RowTitles1-Detail 2 2 2 2 5 2 6" xfId="9797"/>
    <cellStyle name="RowTitles1-Detail 2 2 2 2 5 3" xfId="9798"/>
    <cellStyle name="RowTitles1-Detail 2 2 2 2 5 3 2" xfId="9799"/>
    <cellStyle name="RowTitles1-Detail 2 2 2 2 5 3 2 2" xfId="9800"/>
    <cellStyle name="RowTitles1-Detail 2 2 2 2 5 3 2 2 2" xfId="9801"/>
    <cellStyle name="RowTitles1-Detail 2 2 2 2 5 3 2 3" xfId="9802"/>
    <cellStyle name="RowTitles1-Detail 2 2 2 2 5 3 3" xfId="9803"/>
    <cellStyle name="RowTitles1-Detail 2 2 2 2 5 3 3 2" xfId="9804"/>
    <cellStyle name="RowTitles1-Detail 2 2 2 2 5 3 3 2 2" xfId="9805"/>
    <cellStyle name="RowTitles1-Detail 2 2 2 2 5 3 4" xfId="9806"/>
    <cellStyle name="RowTitles1-Detail 2 2 2 2 5 3 4 2" xfId="9807"/>
    <cellStyle name="RowTitles1-Detail 2 2 2 2 5 3 5" xfId="9808"/>
    <cellStyle name="RowTitles1-Detail 2 2 2 2 5 4" xfId="9809"/>
    <cellStyle name="RowTitles1-Detail 2 2 2 2 5 4 2" xfId="9810"/>
    <cellStyle name="RowTitles1-Detail 2 2 2 2 5 5" xfId="9811"/>
    <cellStyle name="RowTitles1-Detail 2 2 2 2 5 5 2" xfId="9812"/>
    <cellStyle name="RowTitles1-Detail 2 2 2 2 5 5 2 2" xfId="9813"/>
    <cellStyle name="RowTitles1-Detail 2 2 2 2 5 5 3" xfId="9814"/>
    <cellStyle name="RowTitles1-Detail 2 2 2 2 5 6" xfId="9815"/>
    <cellStyle name="RowTitles1-Detail 2 2 2 2 5 6 2" xfId="9816"/>
    <cellStyle name="RowTitles1-Detail 2 2 2 2 5 6 2 2" xfId="9817"/>
    <cellStyle name="RowTitles1-Detail 2 2 2 2 5 7" xfId="9818"/>
    <cellStyle name="RowTitles1-Detail 2 2 2 2 5 8" xfId="9819"/>
    <cellStyle name="RowTitles1-Detail 2 2 2 2 6" xfId="9820"/>
    <cellStyle name="RowTitles1-Detail 2 2 2 2 6 2" xfId="9821"/>
    <cellStyle name="RowTitles1-Detail 2 2 2 2 6 2 2" xfId="9822"/>
    <cellStyle name="RowTitles1-Detail 2 2 2 2 6 2 2 2" xfId="9823"/>
    <cellStyle name="RowTitles1-Detail 2 2 2 2 6 2 2 2 2" xfId="9824"/>
    <cellStyle name="RowTitles1-Detail 2 2 2 2 6 2 2 3" xfId="9825"/>
    <cellStyle name="RowTitles1-Detail 2 2 2 2 6 2 3" xfId="9826"/>
    <cellStyle name="RowTitles1-Detail 2 2 2 2 6 2 3 2" xfId="9827"/>
    <cellStyle name="RowTitles1-Detail 2 2 2 2 6 2 3 2 2" xfId="9828"/>
    <cellStyle name="RowTitles1-Detail 2 2 2 2 6 2 4" xfId="9829"/>
    <cellStyle name="RowTitles1-Detail 2 2 2 2 6 2 4 2" xfId="9830"/>
    <cellStyle name="RowTitles1-Detail 2 2 2 2 6 2 5" xfId="9831"/>
    <cellStyle name="RowTitles1-Detail 2 2 2 2 6 3" xfId="9832"/>
    <cellStyle name="RowTitles1-Detail 2 2 2 2 6 3 2" xfId="9833"/>
    <cellStyle name="RowTitles1-Detail 2 2 2 2 6 3 2 2" xfId="9834"/>
    <cellStyle name="RowTitles1-Detail 2 2 2 2 6 3 2 2 2" xfId="9835"/>
    <cellStyle name="RowTitles1-Detail 2 2 2 2 6 3 2 3" xfId="9836"/>
    <cellStyle name="RowTitles1-Detail 2 2 2 2 6 3 3" xfId="9837"/>
    <cellStyle name="RowTitles1-Detail 2 2 2 2 6 3 3 2" xfId="9838"/>
    <cellStyle name="RowTitles1-Detail 2 2 2 2 6 3 3 2 2" xfId="9839"/>
    <cellStyle name="RowTitles1-Detail 2 2 2 2 6 3 4" xfId="9840"/>
    <cellStyle name="RowTitles1-Detail 2 2 2 2 6 3 4 2" xfId="9841"/>
    <cellStyle name="RowTitles1-Detail 2 2 2 2 6 3 5" xfId="9842"/>
    <cellStyle name="RowTitles1-Detail 2 2 2 2 6 4" xfId="9843"/>
    <cellStyle name="RowTitles1-Detail 2 2 2 2 6 4 2" xfId="9844"/>
    <cellStyle name="RowTitles1-Detail 2 2 2 2 6 5" xfId="9845"/>
    <cellStyle name="RowTitles1-Detail 2 2 2 2 6 5 2" xfId="9846"/>
    <cellStyle name="RowTitles1-Detail 2 2 2 2 6 5 2 2" xfId="9847"/>
    <cellStyle name="RowTitles1-Detail 2 2 2 2 6 6" xfId="9848"/>
    <cellStyle name="RowTitles1-Detail 2 2 2 2 6 6 2" xfId="9849"/>
    <cellStyle name="RowTitles1-Detail 2 2 2 2 6 7" xfId="9850"/>
    <cellStyle name="RowTitles1-Detail 2 2 2 2 7" xfId="9851"/>
    <cellStyle name="RowTitles1-Detail 2 2 2 2 7 2" xfId="9852"/>
    <cellStyle name="RowTitles1-Detail 2 2 2 2 7 2 2" xfId="9853"/>
    <cellStyle name="RowTitles1-Detail 2 2 2 2 7 2 2 2" xfId="9854"/>
    <cellStyle name="RowTitles1-Detail 2 2 2 2 7 2 2 2 2" xfId="9855"/>
    <cellStyle name="RowTitles1-Detail 2 2 2 2 7 2 2 3" xfId="9856"/>
    <cellStyle name="RowTitles1-Detail 2 2 2 2 7 2 3" xfId="9857"/>
    <cellStyle name="RowTitles1-Detail 2 2 2 2 7 2 3 2" xfId="9858"/>
    <cellStyle name="RowTitles1-Detail 2 2 2 2 7 2 3 2 2" xfId="9859"/>
    <cellStyle name="RowTitles1-Detail 2 2 2 2 7 2 4" xfId="9860"/>
    <cellStyle name="RowTitles1-Detail 2 2 2 2 7 2 4 2" xfId="9861"/>
    <cellStyle name="RowTitles1-Detail 2 2 2 2 7 2 5" xfId="9862"/>
    <cellStyle name="RowTitles1-Detail 2 2 2 2 7 3" xfId="9863"/>
    <cellStyle name="RowTitles1-Detail 2 2 2 2 7 3 2" xfId="9864"/>
    <cellStyle name="RowTitles1-Detail 2 2 2 2 7 3 2 2" xfId="9865"/>
    <cellStyle name="RowTitles1-Detail 2 2 2 2 7 3 2 2 2" xfId="9866"/>
    <cellStyle name="RowTitles1-Detail 2 2 2 2 7 3 2 3" xfId="9867"/>
    <cellStyle name="RowTitles1-Detail 2 2 2 2 7 3 3" xfId="9868"/>
    <cellStyle name="RowTitles1-Detail 2 2 2 2 7 3 3 2" xfId="9869"/>
    <cellStyle name="RowTitles1-Detail 2 2 2 2 7 3 3 2 2" xfId="9870"/>
    <cellStyle name="RowTitles1-Detail 2 2 2 2 7 3 4" xfId="9871"/>
    <cellStyle name="RowTitles1-Detail 2 2 2 2 7 3 4 2" xfId="9872"/>
    <cellStyle name="RowTitles1-Detail 2 2 2 2 7 3 5" xfId="9873"/>
    <cellStyle name="RowTitles1-Detail 2 2 2 2 7 4" xfId="9874"/>
    <cellStyle name="RowTitles1-Detail 2 2 2 2 7 4 2" xfId="9875"/>
    <cellStyle name="RowTitles1-Detail 2 2 2 2 7 5" xfId="9876"/>
    <cellStyle name="RowTitles1-Detail 2 2 2 2 7 5 2" xfId="9877"/>
    <cellStyle name="RowTitles1-Detail 2 2 2 2 7 5 2 2" xfId="9878"/>
    <cellStyle name="RowTitles1-Detail 2 2 2 2 7 5 3" xfId="9879"/>
    <cellStyle name="RowTitles1-Detail 2 2 2 2 7 6" xfId="9880"/>
    <cellStyle name="RowTitles1-Detail 2 2 2 2 7 6 2" xfId="9881"/>
    <cellStyle name="RowTitles1-Detail 2 2 2 2 7 6 2 2" xfId="9882"/>
    <cellStyle name="RowTitles1-Detail 2 2 2 2 7 7" xfId="9883"/>
    <cellStyle name="RowTitles1-Detail 2 2 2 2 7 7 2" xfId="9884"/>
    <cellStyle name="RowTitles1-Detail 2 2 2 2 7 8" xfId="9885"/>
    <cellStyle name="RowTitles1-Detail 2 2 2 2 8" xfId="9886"/>
    <cellStyle name="RowTitles1-Detail 2 2 2 2 8 2" xfId="9887"/>
    <cellStyle name="RowTitles1-Detail 2 2 2 2 8 2 2" xfId="9888"/>
    <cellStyle name="RowTitles1-Detail 2 2 2 2 8 2 2 2" xfId="9889"/>
    <cellStyle name="RowTitles1-Detail 2 2 2 2 8 2 2 2 2" xfId="9890"/>
    <cellStyle name="RowTitles1-Detail 2 2 2 2 8 2 2 3" xfId="9891"/>
    <cellStyle name="RowTitles1-Detail 2 2 2 2 8 2 3" xfId="9892"/>
    <cellStyle name="RowTitles1-Detail 2 2 2 2 8 2 3 2" xfId="9893"/>
    <cellStyle name="RowTitles1-Detail 2 2 2 2 8 2 3 2 2" xfId="9894"/>
    <cellStyle name="RowTitles1-Detail 2 2 2 2 8 2 4" xfId="9895"/>
    <cellStyle name="RowTitles1-Detail 2 2 2 2 8 2 4 2" xfId="9896"/>
    <cellStyle name="RowTitles1-Detail 2 2 2 2 8 2 5" xfId="9897"/>
    <cellStyle name="RowTitles1-Detail 2 2 2 2 8 3" xfId="9898"/>
    <cellStyle name="RowTitles1-Detail 2 2 2 2 8 3 2" xfId="9899"/>
    <cellStyle name="RowTitles1-Detail 2 2 2 2 8 3 2 2" xfId="9900"/>
    <cellStyle name="RowTitles1-Detail 2 2 2 2 8 3 2 2 2" xfId="9901"/>
    <cellStyle name="RowTitles1-Detail 2 2 2 2 8 3 2 3" xfId="9902"/>
    <cellStyle name="RowTitles1-Detail 2 2 2 2 8 3 3" xfId="9903"/>
    <cellStyle name="RowTitles1-Detail 2 2 2 2 8 3 3 2" xfId="9904"/>
    <cellStyle name="RowTitles1-Detail 2 2 2 2 8 3 3 2 2" xfId="9905"/>
    <cellStyle name="RowTitles1-Detail 2 2 2 2 8 3 4" xfId="9906"/>
    <cellStyle name="RowTitles1-Detail 2 2 2 2 8 3 4 2" xfId="9907"/>
    <cellStyle name="RowTitles1-Detail 2 2 2 2 8 3 5" xfId="9908"/>
    <cellStyle name="RowTitles1-Detail 2 2 2 2 8 4" xfId="9909"/>
    <cellStyle name="RowTitles1-Detail 2 2 2 2 8 4 2" xfId="9910"/>
    <cellStyle name="RowTitles1-Detail 2 2 2 2 8 4 2 2" xfId="9911"/>
    <cellStyle name="RowTitles1-Detail 2 2 2 2 8 4 3" xfId="9912"/>
    <cellStyle name="RowTitles1-Detail 2 2 2 2 8 5" xfId="9913"/>
    <cellStyle name="RowTitles1-Detail 2 2 2 2 8 5 2" xfId="9914"/>
    <cellStyle name="RowTitles1-Detail 2 2 2 2 8 5 2 2" xfId="9915"/>
    <cellStyle name="RowTitles1-Detail 2 2 2 2 8 6" xfId="9916"/>
    <cellStyle name="RowTitles1-Detail 2 2 2 2 8 6 2" xfId="9917"/>
    <cellStyle name="RowTitles1-Detail 2 2 2 2 8 7" xfId="9918"/>
    <cellStyle name="RowTitles1-Detail 2 2 2 2 9" xfId="9919"/>
    <cellStyle name="RowTitles1-Detail 2 2 2 2 9 2" xfId="9920"/>
    <cellStyle name="RowTitles1-Detail 2 2 2 2 9 2 2" xfId="9921"/>
    <cellStyle name="RowTitles1-Detail 2 2 2 2 9 2 2 2" xfId="9922"/>
    <cellStyle name="RowTitles1-Detail 2 2 2 2 9 2 2 2 2" xfId="9923"/>
    <cellStyle name="RowTitles1-Detail 2 2 2 2 9 2 2 3" xfId="9924"/>
    <cellStyle name="RowTitles1-Detail 2 2 2 2 9 2 3" xfId="9925"/>
    <cellStyle name="RowTitles1-Detail 2 2 2 2 9 2 3 2" xfId="9926"/>
    <cellStyle name="RowTitles1-Detail 2 2 2 2 9 2 3 2 2" xfId="9927"/>
    <cellStyle name="RowTitles1-Detail 2 2 2 2 9 2 4" xfId="9928"/>
    <cellStyle name="RowTitles1-Detail 2 2 2 2 9 2 4 2" xfId="9929"/>
    <cellStyle name="RowTitles1-Detail 2 2 2 2 9 2 5" xfId="9930"/>
    <cellStyle name="RowTitles1-Detail 2 2 2 2 9 3" xfId="9931"/>
    <cellStyle name="RowTitles1-Detail 2 2 2 2 9 3 2" xfId="9932"/>
    <cellStyle name="RowTitles1-Detail 2 2 2 2 9 3 2 2" xfId="9933"/>
    <cellStyle name="RowTitles1-Detail 2 2 2 2 9 3 2 2 2" xfId="9934"/>
    <cellStyle name="RowTitles1-Detail 2 2 2 2 9 3 2 3" xfId="9935"/>
    <cellStyle name="RowTitles1-Detail 2 2 2 2 9 3 3" xfId="9936"/>
    <cellStyle name="RowTitles1-Detail 2 2 2 2 9 3 3 2" xfId="9937"/>
    <cellStyle name="RowTitles1-Detail 2 2 2 2 9 3 3 2 2" xfId="9938"/>
    <cellStyle name="RowTitles1-Detail 2 2 2 2 9 3 4" xfId="9939"/>
    <cellStyle name="RowTitles1-Detail 2 2 2 2 9 3 4 2" xfId="9940"/>
    <cellStyle name="RowTitles1-Detail 2 2 2 2 9 3 5" xfId="9941"/>
    <cellStyle name="RowTitles1-Detail 2 2 2 2 9 4" xfId="9942"/>
    <cellStyle name="RowTitles1-Detail 2 2 2 2 9 4 2" xfId="9943"/>
    <cellStyle name="RowTitles1-Detail 2 2 2 2 9 4 2 2" xfId="9944"/>
    <cellStyle name="RowTitles1-Detail 2 2 2 2 9 4 3" xfId="9945"/>
    <cellStyle name="RowTitles1-Detail 2 2 2 2 9 5" xfId="9946"/>
    <cellStyle name="RowTitles1-Detail 2 2 2 2 9 5 2" xfId="9947"/>
    <cellStyle name="RowTitles1-Detail 2 2 2 2 9 5 2 2" xfId="9948"/>
    <cellStyle name="RowTitles1-Detail 2 2 2 2 9 6" xfId="9949"/>
    <cellStyle name="RowTitles1-Detail 2 2 2 2 9 6 2" xfId="9950"/>
    <cellStyle name="RowTitles1-Detail 2 2 2 2 9 7" xfId="9951"/>
    <cellStyle name="RowTitles1-Detail 2 2 2 2_STUD aligned by INSTIT" xfId="9952"/>
    <cellStyle name="RowTitles1-Detail 2 2 2 3" xfId="223"/>
    <cellStyle name="RowTitles1-Detail 2 2 2 3 10" xfId="9953"/>
    <cellStyle name="RowTitles1-Detail 2 2 2 3 11" xfId="9954"/>
    <cellStyle name="RowTitles1-Detail 2 2 2 3 2" xfId="522"/>
    <cellStyle name="RowTitles1-Detail 2 2 2 3 2 2" xfId="755"/>
    <cellStyle name="RowTitles1-Detail 2 2 2 3 2 2 2" xfId="9955"/>
    <cellStyle name="RowTitles1-Detail 2 2 2 3 2 2 2 2" xfId="9956"/>
    <cellStyle name="RowTitles1-Detail 2 2 2 3 2 2 2 2 2" xfId="9957"/>
    <cellStyle name="RowTitles1-Detail 2 2 2 3 2 2 2 3" xfId="9958"/>
    <cellStyle name="RowTitles1-Detail 2 2 2 3 2 2 3" xfId="9959"/>
    <cellStyle name="RowTitles1-Detail 2 2 2 3 2 2 3 2" xfId="9960"/>
    <cellStyle name="RowTitles1-Detail 2 2 2 3 2 2 3 2 2" xfId="9961"/>
    <cellStyle name="RowTitles1-Detail 2 2 2 3 2 2 4" xfId="9962"/>
    <cellStyle name="RowTitles1-Detail 2 2 2 3 2 2 4 2" xfId="9963"/>
    <cellStyle name="RowTitles1-Detail 2 2 2 3 2 2 5" xfId="9964"/>
    <cellStyle name="RowTitles1-Detail 2 2 2 3 2 2 6" xfId="9965"/>
    <cellStyle name="RowTitles1-Detail 2 2 2 3 2 3" xfId="9966"/>
    <cellStyle name="RowTitles1-Detail 2 2 2 3 2 3 2" xfId="9967"/>
    <cellStyle name="RowTitles1-Detail 2 2 2 3 2 3 2 2" xfId="9968"/>
    <cellStyle name="RowTitles1-Detail 2 2 2 3 2 3 2 2 2" xfId="9969"/>
    <cellStyle name="RowTitles1-Detail 2 2 2 3 2 3 2 3" xfId="9970"/>
    <cellStyle name="RowTitles1-Detail 2 2 2 3 2 3 3" xfId="9971"/>
    <cellStyle name="RowTitles1-Detail 2 2 2 3 2 3 3 2" xfId="9972"/>
    <cellStyle name="RowTitles1-Detail 2 2 2 3 2 3 3 2 2" xfId="9973"/>
    <cellStyle name="RowTitles1-Detail 2 2 2 3 2 3 4" xfId="9974"/>
    <cellStyle name="RowTitles1-Detail 2 2 2 3 2 3 4 2" xfId="9975"/>
    <cellStyle name="RowTitles1-Detail 2 2 2 3 2 3 5" xfId="9976"/>
    <cellStyle name="RowTitles1-Detail 2 2 2 3 2 4" xfId="9977"/>
    <cellStyle name="RowTitles1-Detail 2 2 2 3 2 4 2" xfId="9978"/>
    <cellStyle name="RowTitles1-Detail 2 2 2 3 2 5" xfId="9979"/>
    <cellStyle name="RowTitles1-Detail 2 2 2 3 2 5 2" xfId="9980"/>
    <cellStyle name="RowTitles1-Detail 2 2 2 3 2 5 2 2" xfId="9981"/>
    <cellStyle name="RowTitles1-Detail 2 2 2 3 2 6" xfId="9982"/>
    <cellStyle name="RowTitles1-Detail 2 2 2 3 2 7" xfId="9983"/>
    <cellStyle name="RowTitles1-Detail 2 2 2 3 3" xfId="9984"/>
    <cellStyle name="RowTitles1-Detail 2 2 2 3 3 2" xfId="9985"/>
    <cellStyle name="RowTitles1-Detail 2 2 2 3 3 2 2" xfId="9986"/>
    <cellStyle name="RowTitles1-Detail 2 2 2 3 3 2 2 2" xfId="9987"/>
    <cellStyle name="RowTitles1-Detail 2 2 2 3 3 2 2 2 2" xfId="9988"/>
    <cellStyle name="RowTitles1-Detail 2 2 2 3 3 2 2 3" xfId="9989"/>
    <cellStyle name="RowTitles1-Detail 2 2 2 3 3 2 3" xfId="9990"/>
    <cellStyle name="RowTitles1-Detail 2 2 2 3 3 2 3 2" xfId="9991"/>
    <cellStyle name="RowTitles1-Detail 2 2 2 3 3 2 3 2 2" xfId="9992"/>
    <cellStyle name="RowTitles1-Detail 2 2 2 3 3 2 4" xfId="9993"/>
    <cellStyle name="RowTitles1-Detail 2 2 2 3 3 2 4 2" xfId="9994"/>
    <cellStyle name="RowTitles1-Detail 2 2 2 3 3 2 5" xfId="9995"/>
    <cellStyle name="RowTitles1-Detail 2 2 2 3 3 3" xfId="9996"/>
    <cellStyle name="RowTitles1-Detail 2 2 2 3 3 3 2" xfId="9997"/>
    <cellStyle name="RowTitles1-Detail 2 2 2 3 3 3 2 2" xfId="9998"/>
    <cellStyle name="RowTitles1-Detail 2 2 2 3 3 3 2 2 2" xfId="9999"/>
    <cellStyle name="RowTitles1-Detail 2 2 2 3 3 3 2 3" xfId="10000"/>
    <cellStyle name="RowTitles1-Detail 2 2 2 3 3 3 3" xfId="10001"/>
    <cellStyle name="RowTitles1-Detail 2 2 2 3 3 3 3 2" xfId="10002"/>
    <cellStyle name="RowTitles1-Detail 2 2 2 3 3 3 3 2 2" xfId="10003"/>
    <cellStyle name="RowTitles1-Detail 2 2 2 3 3 3 4" xfId="10004"/>
    <cellStyle name="RowTitles1-Detail 2 2 2 3 3 3 4 2" xfId="10005"/>
    <cellStyle name="RowTitles1-Detail 2 2 2 3 3 3 5" xfId="10006"/>
    <cellStyle name="RowTitles1-Detail 2 2 2 3 3 4" xfId="10007"/>
    <cellStyle name="RowTitles1-Detail 2 2 2 3 3 4 2" xfId="10008"/>
    <cellStyle name="RowTitles1-Detail 2 2 2 3 3 5" xfId="10009"/>
    <cellStyle name="RowTitles1-Detail 2 2 2 3 3 5 2" xfId="10010"/>
    <cellStyle name="RowTitles1-Detail 2 2 2 3 3 5 2 2" xfId="10011"/>
    <cellStyle name="RowTitles1-Detail 2 2 2 3 3 5 3" xfId="10012"/>
    <cellStyle name="RowTitles1-Detail 2 2 2 3 3 6" xfId="10013"/>
    <cellStyle name="RowTitles1-Detail 2 2 2 3 3 6 2" xfId="10014"/>
    <cellStyle name="RowTitles1-Detail 2 2 2 3 3 6 2 2" xfId="10015"/>
    <cellStyle name="RowTitles1-Detail 2 2 2 3 3 7" xfId="10016"/>
    <cellStyle name="RowTitles1-Detail 2 2 2 3 3 7 2" xfId="10017"/>
    <cellStyle name="RowTitles1-Detail 2 2 2 3 3 8" xfId="10018"/>
    <cellStyle name="RowTitles1-Detail 2 2 2 3 4" xfId="10019"/>
    <cellStyle name="RowTitles1-Detail 2 2 2 3 4 2" xfId="10020"/>
    <cellStyle name="RowTitles1-Detail 2 2 2 3 4 2 2" xfId="10021"/>
    <cellStyle name="RowTitles1-Detail 2 2 2 3 4 2 2 2" xfId="10022"/>
    <cellStyle name="RowTitles1-Detail 2 2 2 3 4 2 2 2 2" xfId="10023"/>
    <cellStyle name="RowTitles1-Detail 2 2 2 3 4 2 2 3" xfId="10024"/>
    <cellStyle name="RowTitles1-Detail 2 2 2 3 4 2 3" xfId="10025"/>
    <cellStyle name="RowTitles1-Detail 2 2 2 3 4 2 3 2" xfId="10026"/>
    <cellStyle name="RowTitles1-Detail 2 2 2 3 4 2 3 2 2" xfId="10027"/>
    <cellStyle name="RowTitles1-Detail 2 2 2 3 4 2 4" xfId="10028"/>
    <cellStyle name="RowTitles1-Detail 2 2 2 3 4 2 4 2" xfId="10029"/>
    <cellStyle name="RowTitles1-Detail 2 2 2 3 4 2 5" xfId="10030"/>
    <cellStyle name="RowTitles1-Detail 2 2 2 3 4 3" xfId="10031"/>
    <cellStyle name="RowTitles1-Detail 2 2 2 3 4 3 2" xfId="10032"/>
    <cellStyle name="RowTitles1-Detail 2 2 2 3 4 3 2 2" xfId="10033"/>
    <cellStyle name="RowTitles1-Detail 2 2 2 3 4 3 2 2 2" xfId="10034"/>
    <cellStyle name="RowTitles1-Detail 2 2 2 3 4 3 2 3" xfId="10035"/>
    <cellStyle name="RowTitles1-Detail 2 2 2 3 4 3 3" xfId="10036"/>
    <cellStyle name="RowTitles1-Detail 2 2 2 3 4 3 3 2" xfId="10037"/>
    <cellStyle name="RowTitles1-Detail 2 2 2 3 4 3 3 2 2" xfId="10038"/>
    <cellStyle name="RowTitles1-Detail 2 2 2 3 4 3 4" xfId="10039"/>
    <cellStyle name="RowTitles1-Detail 2 2 2 3 4 3 4 2" xfId="10040"/>
    <cellStyle name="RowTitles1-Detail 2 2 2 3 4 3 5" xfId="10041"/>
    <cellStyle name="RowTitles1-Detail 2 2 2 3 4 4" xfId="10042"/>
    <cellStyle name="RowTitles1-Detail 2 2 2 3 4 4 2" xfId="10043"/>
    <cellStyle name="RowTitles1-Detail 2 2 2 3 4 4 2 2" xfId="10044"/>
    <cellStyle name="RowTitles1-Detail 2 2 2 3 4 4 3" xfId="10045"/>
    <cellStyle name="RowTitles1-Detail 2 2 2 3 4 5" xfId="10046"/>
    <cellStyle name="RowTitles1-Detail 2 2 2 3 4 5 2" xfId="10047"/>
    <cellStyle name="RowTitles1-Detail 2 2 2 3 4 5 2 2" xfId="10048"/>
    <cellStyle name="RowTitles1-Detail 2 2 2 3 4 6" xfId="10049"/>
    <cellStyle name="RowTitles1-Detail 2 2 2 3 4 6 2" xfId="10050"/>
    <cellStyle name="RowTitles1-Detail 2 2 2 3 4 7" xfId="10051"/>
    <cellStyle name="RowTitles1-Detail 2 2 2 3 5" xfId="10052"/>
    <cellStyle name="RowTitles1-Detail 2 2 2 3 5 2" xfId="10053"/>
    <cellStyle name="RowTitles1-Detail 2 2 2 3 5 2 2" xfId="10054"/>
    <cellStyle name="RowTitles1-Detail 2 2 2 3 5 2 2 2" xfId="10055"/>
    <cellStyle name="RowTitles1-Detail 2 2 2 3 5 2 2 2 2" xfId="10056"/>
    <cellStyle name="RowTitles1-Detail 2 2 2 3 5 2 2 3" xfId="10057"/>
    <cellStyle name="RowTitles1-Detail 2 2 2 3 5 2 3" xfId="10058"/>
    <cellStyle name="RowTitles1-Detail 2 2 2 3 5 2 3 2" xfId="10059"/>
    <cellStyle name="RowTitles1-Detail 2 2 2 3 5 2 3 2 2" xfId="10060"/>
    <cellStyle name="RowTitles1-Detail 2 2 2 3 5 2 4" xfId="10061"/>
    <cellStyle name="RowTitles1-Detail 2 2 2 3 5 2 4 2" xfId="10062"/>
    <cellStyle name="RowTitles1-Detail 2 2 2 3 5 2 5" xfId="10063"/>
    <cellStyle name="RowTitles1-Detail 2 2 2 3 5 3" xfId="10064"/>
    <cellStyle name="RowTitles1-Detail 2 2 2 3 5 3 2" xfId="10065"/>
    <cellStyle name="RowTitles1-Detail 2 2 2 3 5 3 2 2" xfId="10066"/>
    <cellStyle name="RowTitles1-Detail 2 2 2 3 5 3 2 2 2" xfId="10067"/>
    <cellStyle name="RowTitles1-Detail 2 2 2 3 5 3 2 3" xfId="10068"/>
    <cellStyle name="RowTitles1-Detail 2 2 2 3 5 3 3" xfId="10069"/>
    <cellStyle name="RowTitles1-Detail 2 2 2 3 5 3 3 2" xfId="10070"/>
    <cellStyle name="RowTitles1-Detail 2 2 2 3 5 3 3 2 2" xfId="10071"/>
    <cellStyle name="RowTitles1-Detail 2 2 2 3 5 3 4" xfId="10072"/>
    <cellStyle name="RowTitles1-Detail 2 2 2 3 5 3 4 2" xfId="10073"/>
    <cellStyle name="RowTitles1-Detail 2 2 2 3 5 3 5" xfId="10074"/>
    <cellStyle name="RowTitles1-Detail 2 2 2 3 5 4" xfId="10075"/>
    <cellStyle name="RowTitles1-Detail 2 2 2 3 5 4 2" xfId="10076"/>
    <cellStyle name="RowTitles1-Detail 2 2 2 3 5 4 2 2" xfId="10077"/>
    <cellStyle name="RowTitles1-Detail 2 2 2 3 5 4 3" xfId="10078"/>
    <cellStyle name="RowTitles1-Detail 2 2 2 3 5 5" xfId="10079"/>
    <cellStyle name="RowTitles1-Detail 2 2 2 3 5 5 2" xfId="10080"/>
    <cellStyle name="RowTitles1-Detail 2 2 2 3 5 5 2 2" xfId="10081"/>
    <cellStyle name="RowTitles1-Detail 2 2 2 3 5 6" xfId="10082"/>
    <cellStyle name="RowTitles1-Detail 2 2 2 3 5 6 2" xfId="10083"/>
    <cellStyle name="RowTitles1-Detail 2 2 2 3 5 7" xfId="10084"/>
    <cellStyle name="RowTitles1-Detail 2 2 2 3 6" xfId="10085"/>
    <cellStyle name="RowTitles1-Detail 2 2 2 3 6 2" xfId="10086"/>
    <cellStyle name="RowTitles1-Detail 2 2 2 3 6 2 2" xfId="10087"/>
    <cellStyle name="RowTitles1-Detail 2 2 2 3 6 2 2 2" xfId="10088"/>
    <cellStyle name="RowTitles1-Detail 2 2 2 3 6 2 2 2 2" xfId="10089"/>
    <cellStyle name="RowTitles1-Detail 2 2 2 3 6 2 2 3" xfId="10090"/>
    <cellStyle name="RowTitles1-Detail 2 2 2 3 6 2 3" xfId="10091"/>
    <cellStyle name="RowTitles1-Detail 2 2 2 3 6 2 3 2" xfId="10092"/>
    <cellStyle name="RowTitles1-Detail 2 2 2 3 6 2 3 2 2" xfId="10093"/>
    <cellStyle name="RowTitles1-Detail 2 2 2 3 6 2 4" xfId="10094"/>
    <cellStyle name="RowTitles1-Detail 2 2 2 3 6 2 4 2" xfId="10095"/>
    <cellStyle name="RowTitles1-Detail 2 2 2 3 6 2 5" xfId="10096"/>
    <cellStyle name="RowTitles1-Detail 2 2 2 3 6 3" xfId="10097"/>
    <cellStyle name="RowTitles1-Detail 2 2 2 3 6 3 2" xfId="10098"/>
    <cellStyle name="RowTitles1-Detail 2 2 2 3 6 3 2 2" xfId="10099"/>
    <cellStyle name="RowTitles1-Detail 2 2 2 3 6 3 2 2 2" xfId="10100"/>
    <cellStyle name="RowTitles1-Detail 2 2 2 3 6 3 2 3" xfId="10101"/>
    <cellStyle name="RowTitles1-Detail 2 2 2 3 6 3 3" xfId="10102"/>
    <cellStyle name="RowTitles1-Detail 2 2 2 3 6 3 3 2" xfId="10103"/>
    <cellStyle name="RowTitles1-Detail 2 2 2 3 6 3 3 2 2" xfId="10104"/>
    <cellStyle name="RowTitles1-Detail 2 2 2 3 6 3 4" xfId="10105"/>
    <cellStyle name="RowTitles1-Detail 2 2 2 3 6 3 4 2" xfId="10106"/>
    <cellStyle name="RowTitles1-Detail 2 2 2 3 6 3 5" xfId="10107"/>
    <cellStyle name="RowTitles1-Detail 2 2 2 3 6 4" xfId="10108"/>
    <cellStyle name="RowTitles1-Detail 2 2 2 3 6 4 2" xfId="10109"/>
    <cellStyle name="RowTitles1-Detail 2 2 2 3 6 4 2 2" xfId="10110"/>
    <cellStyle name="RowTitles1-Detail 2 2 2 3 6 4 3" xfId="10111"/>
    <cellStyle name="RowTitles1-Detail 2 2 2 3 6 5" xfId="10112"/>
    <cellStyle name="RowTitles1-Detail 2 2 2 3 6 5 2" xfId="10113"/>
    <cellStyle name="RowTitles1-Detail 2 2 2 3 6 5 2 2" xfId="10114"/>
    <cellStyle name="RowTitles1-Detail 2 2 2 3 6 6" xfId="10115"/>
    <cellStyle name="RowTitles1-Detail 2 2 2 3 6 6 2" xfId="10116"/>
    <cellStyle name="RowTitles1-Detail 2 2 2 3 6 7" xfId="10117"/>
    <cellStyle name="RowTitles1-Detail 2 2 2 3 7" xfId="10118"/>
    <cellStyle name="RowTitles1-Detail 2 2 2 3 7 2" xfId="10119"/>
    <cellStyle name="RowTitles1-Detail 2 2 2 3 7 2 2" xfId="10120"/>
    <cellStyle name="RowTitles1-Detail 2 2 2 3 7 2 2 2" xfId="10121"/>
    <cellStyle name="RowTitles1-Detail 2 2 2 3 7 2 3" xfId="10122"/>
    <cellStyle name="RowTitles1-Detail 2 2 2 3 7 3" xfId="10123"/>
    <cellStyle name="RowTitles1-Detail 2 2 2 3 7 3 2" xfId="10124"/>
    <cellStyle name="RowTitles1-Detail 2 2 2 3 7 3 2 2" xfId="10125"/>
    <cellStyle name="RowTitles1-Detail 2 2 2 3 7 4" xfId="10126"/>
    <cellStyle name="RowTitles1-Detail 2 2 2 3 7 4 2" xfId="10127"/>
    <cellStyle name="RowTitles1-Detail 2 2 2 3 7 5" xfId="10128"/>
    <cellStyle name="RowTitles1-Detail 2 2 2 3 8" xfId="10129"/>
    <cellStyle name="RowTitles1-Detail 2 2 2 3 8 2" xfId="10130"/>
    <cellStyle name="RowTitles1-Detail 2 2 2 3 9" xfId="10131"/>
    <cellStyle name="RowTitles1-Detail 2 2 2 3 9 2" xfId="10132"/>
    <cellStyle name="RowTitles1-Detail 2 2 2 3 9 2 2" xfId="10133"/>
    <cellStyle name="RowTitles1-Detail 2 2 2 3_STUD aligned by INSTIT" xfId="10134"/>
    <cellStyle name="RowTitles1-Detail 2 2 2 4" xfId="224"/>
    <cellStyle name="RowTitles1-Detail 2 2 2 4 10" xfId="10135"/>
    <cellStyle name="RowTitles1-Detail 2 2 2 4 11" xfId="10136"/>
    <cellStyle name="RowTitles1-Detail 2 2 2 4 2" xfId="523"/>
    <cellStyle name="RowTitles1-Detail 2 2 2 4 2 10" xfId="10137"/>
    <cellStyle name="RowTitles1-Detail 2 2 2 4 2 2" xfId="756"/>
    <cellStyle name="RowTitles1-Detail 2 2 2 4 2 2 2" xfId="10138"/>
    <cellStyle name="RowTitles1-Detail 2 2 2 4 2 2 2 2" xfId="10139"/>
    <cellStyle name="RowTitles1-Detail 2 2 2 4 2 2 2 2 2" xfId="10140"/>
    <cellStyle name="RowTitles1-Detail 2 2 2 4 2 2 2 3" xfId="10141"/>
    <cellStyle name="RowTitles1-Detail 2 2 2 4 2 2 3" xfId="10142"/>
    <cellStyle name="RowTitles1-Detail 2 2 2 4 2 2 3 2" xfId="10143"/>
    <cellStyle name="RowTitles1-Detail 2 2 2 4 2 2 3 2 2" xfId="10144"/>
    <cellStyle name="RowTitles1-Detail 2 2 2 4 2 2 4" xfId="10145"/>
    <cellStyle name="RowTitles1-Detail 2 2 2 4 2 2 4 2" xfId="10146"/>
    <cellStyle name="RowTitles1-Detail 2 2 2 4 2 2 5" xfId="10147"/>
    <cellStyle name="RowTitles1-Detail 2 2 2 4 2 2 6" xfId="10148"/>
    <cellStyle name="RowTitles1-Detail 2 2 2 4 2 3" xfId="10149"/>
    <cellStyle name="RowTitles1-Detail 2 2 2 4 2 3 2" xfId="10150"/>
    <cellStyle name="RowTitles1-Detail 2 2 2 4 2 3 2 2" xfId="10151"/>
    <cellStyle name="RowTitles1-Detail 2 2 2 4 2 3 2 2 2" xfId="10152"/>
    <cellStyle name="RowTitles1-Detail 2 2 2 4 2 3 2 3" xfId="10153"/>
    <cellStyle name="RowTitles1-Detail 2 2 2 4 2 3 3" xfId="10154"/>
    <cellStyle name="RowTitles1-Detail 2 2 2 4 2 3 3 2" xfId="10155"/>
    <cellStyle name="RowTitles1-Detail 2 2 2 4 2 3 3 2 2" xfId="10156"/>
    <cellStyle name="RowTitles1-Detail 2 2 2 4 2 3 4" xfId="10157"/>
    <cellStyle name="RowTitles1-Detail 2 2 2 4 2 3 4 2" xfId="10158"/>
    <cellStyle name="RowTitles1-Detail 2 2 2 4 2 3 5" xfId="10159"/>
    <cellStyle name="RowTitles1-Detail 2 2 2 4 2 4" xfId="10160"/>
    <cellStyle name="RowTitles1-Detail 2 2 2 4 2 4 2" xfId="10161"/>
    <cellStyle name="RowTitles1-Detail 2 2 2 4 2 5" xfId="10162"/>
    <cellStyle name="RowTitles1-Detail 2 2 2 4 2 5 2" xfId="10163"/>
    <cellStyle name="RowTitles1-Detail 2 2 2 4 2 5 2 2" xfId="10164"/>
    <cellStyle name="RowTitles1-Detail 2 2 2 4 2 5 3" xfId="10165"/>
    <cellStyle name="RowTitles1-Detail 2 2 2 4 2 6" xfId="10166"/>
    <cellStyle name="RowTitles1-Detail 2 2 2 4 2 6 2" xfId="10167"/>
    <cellStyle name="RowTitles1-Detail 2 2 2 4 2 6 2 2" xfId="10168"/>
    <cellStyle name="RowTitles1-Detail 2 2 2 4 2 7" xfId="10169"/>
    <cellStyle name="RowTitles1-Detail 2 2 2 4 2 7 2" xfId="10170"/>
    <cellStyle name="RowTitles1-Detail 2 2 2 4 2 8" xfId="10171"/>
    <cellStyle name="RowTitles1-Detail 2 2 2 4 2 9" xfId="10172"/>
    <cellStyle name="RowTitles1-Detail 2 2 2 4 3" xfId="10173"/>
    <cellStyle name="RowTitles1-Detail 2 2 2 4 3 2" xfId="10174"/>
    <cellStyle name="RowTitles1-Detail 2 2 2 4 3 2 2" xfId="10175"/>
    <cellStyle name="RowTitles1-Detail 2 2 2 4 3 2 2 2" xfId="10176"/>
    <cellStyle name="RowTitles1-Detail 2 2 2 4 3 2 2 2 2" xfId="10177"/>
    <cellStyle name="RowTitles1-Detail 2 2 2 4 3 2 2 3" xfId="10178"/>
    <cellStyle name="RowTitles1-Detail 2 2 2 4 3 2 3" xfId="10179"/>
    <cellStyle name="RowTitles1-Detail 2 2 2 4 3 2 3 2" xfId="10180"/>
    <cellStyle name="RowTitles1-Detail 2 2 2 4 3 2 3 2 2" xfId="10181"/>
    <cellStyle name="RowTitles1-Detail 2 2 2 4 3 2 4" xfId="10182"/>
    <cellStyle name="RowTitles1-Detail 2 2 2 4 3 2 4 2" xfId="10183"/>
    <cellStyle name="RowTitles1-Detail 2 2 2 4 3 2 5" xfId="10184"/>
    <cellStyle name="RowTitles1-Detail 2 2 2 4 3 3" xfId="10185"/>
    <cellStyle name="RowTitles1-Detail 2 2 2 4 3 3 2" xfId="10186"/>
    <cellStyle name="RowTitles1-Detail 2 2 2 4 3 3 2 2" xfId="10187"/>
    <cellStyle name="RowTitles1-Detail 2 2 2 4 3 3 2 2 2" xfId="10188"/>
    <cellStyle name="RowTitles1-Detail 2 2 2 4 3 3 2 3" xfId="10189"/>
    <cellStyle name="RowTitles1-Detail 2 2 2 4 3 3 3" xfId="10190"/>
    <cellStyle name="RowTitles1-Detail 2 2 2 4 3 3 3 2" xfId="10191"/>
    <cellStyle name="RowTitles1-Detail 2 2 2 4 3 3 3 2 2" xfId="10192"/>
    <cellStyle name="RowTitles1-Detail 2 2 2 4 3 3 4" xfId="10193"/>
    <cellStyle name="RowTitles1-Detail 2 2 2 4 3 3 4 2" xfId="10194"/>
    <cellStyle name="RowTitles1-Detail 2 2 2 4 3 3 5" xfId="10195"/>
    <cellStyle name="RowTitles1-Detail 2 2 2 4 3 4" xfId="10196"/>
    <cellStyle name="RowTitles1-Detail 2 2 2 4 3 4 2" xfId="10197"/>
    <cellStyle name="RowTitles1-Detail 2 2 2 4 3 5" xfId="10198"/>
    <cellStyle name="RowTitles1-Detail 2 2 2 4 3 5 2" xfId="10199"/>
    <cellStyle name="RowTitles1-Detail 2 2 2 4 3 5 2 2" xfId="10200"/>
    <cellStyle name="RowTitles1-Detail 2 2 2 4 4" xfId="10201"/>
    <cellStyle name="RowTitles1-Detail 2 2 2 4 4 2" xfId="10202"/>
    <cellStyle name="RowTitles1-Detail 2 2 2 4 4 2 2" xfId="10203"/>
    <cellStyle name="RowTitles1-Detail 2 2 2 4 4 2 2 2" xfId="10204"/>
    <cellStyle name="RowTitles1-Detail 2 2 2 4 4 2 2 2 2" xfId="10205"/>
    <cellStyle name="RowTitles1-Detail 2 2 2 4 4 2 2 3" xfId="10206"/>
    <cellStyle name="RowTitles1-Detail 2 2 2 4 4 2 3" xfId="10207"/>
    <cellStyle name="RowTitles1-Detail 2 2 2 4 4 2 3 2" xfId="10208"/>
    <cellStyle name="RowTitles1-Detail 2 2 2 4 4 2 3 2 2" xfId="10209"/>
    <cellStyle name="RowTitles1-Detail 2 2 2 4 4 2 4" xfId="10210"/>
    <cellStyle name="RowTitles1-Detail 2 2 2 4 4 2 4 2" xfId="10211"/>
    <cellStyle name="RowTitles1-Detail 2 2 2 4 4 2 5" xfId="10212"/>
    <cellStyle name="RowTitles1-Detail 2 2 2 4 4 3" xfId="10213"/>
    <cellStyle name="RowTitles1-Detail 2 2 2 4 4 3 2" xfId="10214"/>
    <cellStyle name="RowTitles1-Detail 2 2 2 4 4 3 2 2" xfId="10215"/>
    <cellStyle name="RowTitles1-Detail 2 2 2 4 4 3 2 2 2" xfId="10216"/>
    <cellStyle name="RowTitles1-Detail 2 2 2 4 4 3 2 3" xfId="10217"/>
    <cellStyle name="RowTitles1-Detail 2 2 2 4 4 3 3" xfId="10218"/>
    <cellStyle name="RowTitles1-Detail 2 2 2 4 4 3 3 2" xfId="10219"/>
    <cellStyle name="RowTitles1-Detail 2 2 2 4 4 3 3 2 2" xfId="10220"/>
    <cellStyle name="RowTitles1-Detail 2 2 2 4 4 3 4" xfId="10221"/>
    <cellStyle name="RowTitles1-Detail 2 2 2 4 4 3 4 2" xfId="10222"/>
    <cellStyle name="RowTitles1-Detail 2 2 2 4 4 3 5" xfId="10223"/>
    <cellStyle name="RowTitles1-Detail 2 2 2 4 4 4" xfId="10224"/>
    <cellStyle name="RowTitles1-Detail 2 2 2 4 4 4 2" xfId="10225"/>
    <cellStyle name="RowTitles1-Detail 2 2 2 4 4 4 2 2" xfId="10226"/>
    <cellStyle name="RowTitles1-Detail 2 2 2 4 4 4 3" xfId="10227"/>
    <cellStyle name="RowTitles1-Detail 2 2 2 4 4 5" xfId="10228"/>
    <cellStyle name="RowTitles1-Detail 2 2 2 4 4 5 2" xfId="10229"/>
    <cellStyle name="RowTitles1-Detail 2 2 2 4 4 5 2 2" xfId="10230"/>
    <cellStyle name="RowTitles1-Detail 2 2 2 4 4 6" xfId="10231"/>
    <cellStyle name="RowTitles1-Detail 2 2 2 4 4 6 2" xfId="10232"/>
    <cellStyle name="RowTitles1-Detail 2 2 2 4 4 7" xfId="10233"/>
    <cellStyle name="RowTitles1-Detail 2 2 2 4 5" xfId="10234"/>
    <cellStyle name="RowTitles1-Detail 2 2 2 4 5 2" xfId="10235"/>
    <cellStyle name="RowTitles1-Detail 2 2 2 4 5 2 2" xfId="10236"/>
    <cellStyle name="RowTitles1-Detail 2 2 2 4 5 2 2 2" xfId="10237"/>
    <cellStyle name="RowTitles1-Detail 2 2 2 4 5 2 2 2 2" xfId="10238"/>
    <cellStyle name="RowTitles1-Detail 2 2 2 4 5 2 2 3" xfId="10239"/>
    <cellStyle name="RowTitles1-Detail 2 2 2 4 5 2 3" xfId="10240"/>
    <cellStyle name="RowTitles1-Detail 2 2 2 4 5 2 3 2" xfId="10241"/>
    <cellStyle name="RowTitles1-Detail 2 2 2 4 5 2 3 2 2" xfId="10242"/>
    <cellStyle name="RowTitles1-Detail 2 2 2 4 5 2 4" xfId="10243"/>
    <cellStyle name="RowTitles1-Detail 2 2 2 4 5 2 4 2" xfId="10244"/>
    <cellStyle name="RowTitles1-Detail 2 2 2 4 5 2 5" xfId="10245"/>
    <cellStyle name="RowTitles1-Detail 2 2 2 4 5 3" xfId="10246"/>
    <cellStyle name="RowTitles1-Detail 2 2 2 4 5 3 2" xfId="10247"/>
    <cellStyle name="RowTitles1-Detail 2 2 2 4 5 3 2 2" xfId="10248"/>
    <cellStyle name="RowTitles1-Detail 2 2 2 4 5 3 2 2 2" xfId="10249"/>
    <cellStyle name="RowTitles1-Detail 2 2 2 4 5 3 2 3" xfId="10250"/>
    <cellStyle name="RowTitles1-Detail 2 2 2 4 5 3 3" xfId="10251"/>
    <cellStyle name="RowTitles1-Detail 2 2 2 4 5 3 3 2" xfId="10252"/>
    <cellStyle name="RowTitles1-Detail 2 2 2 4 5 3 3 2 2" xfId="10253"/>
    <cellStyle name="RowTitles1-Detail 2 2 2 4 5 3 4" xfId="10254"/>
    <cellStyle name="RowTitles1-Detail 2 2 2 4 5 3 4 2" xfId="10255"/>
    <cellStyle name="RowTitles1-Detail 2 2 2 4 5 3 5" xfId="10256"/>
    <cellStyle name="RowTitles1-Detail 2 2 2 4 5 4" xfId="10257"/>
    <cellStyle name="RowTitles1-Detail 2 2 2 4 5 4 2" xfId="10258"/>
    <cellStyle name="RowTitles1-Detail 2 2 2 4 5 4 2 2" xfId="10259"/>
    <cellStyle name="RowTitles1-Detail 2 2 2 4 5 4 3" xfId="10260"/>
    <cellStyle name="RowTitles1-Detail 2 2 2 4 5 5" xfId="10261"/>
    <cellStyle name="RowTitles1-Detail 2 2 2 4 5 5 2" xfId="10262"/>
    <cellStyle name="RowTitles1-Detail 2 2 2 4 5 5 2 2" xfId="10263"/>
    <cellStyle name="RowTitles1-Detail 2 2 2 4 5 6" xfId="10264"/>
    <cellStyle name="RowTitles1-Detail 2 2 2 4 5 6 2" xfId="10265"/>
    <cellStyle name="RowTitles1-Detail 2 2 2 4 5 7" xfId="10266"/>
    <cellStyle name="RowTitles1-Detail 2 2 2 4 6" xfId="10267"/>
    <cellStyle name="RowTitles1-Detail 2 2 2 4 6 2" xfId="10268"/>
    <cellStyle name="RowTitles1-Detail 2 2 2 4 6 2 2" xfId="10269"/>
    <cellStyle name="RowTitles1-Detail 2 2 2 4 6 2 2 2" xfId="10270"/>
    <cellStyle name="RowTitles1-Detail 2 2 2 4 6 2 2 2 2" xfId="10271"/>
    <cellStyle name="RowTitles1-Detail 2 2 2 4 6 2 2 3" xfId="10272"/>
    <cellStyle name="RowTitles1-Detail 2 2 2 4 6 2 3" xfId="10273"/>
    <cellStyle name="RowTitles1-Detail 2 2 2 4 6 2 3 2" xfId="10274"/>
    <cellStyle name="RowTitles1-Detail 2 2 2 4 6 2 3 2 2" xfId="10275"/>
    <cellStyle name="RowTitles1-Detail 2 2 2 4 6 2 4" xfId="10276"/>
    <cellStyle name="RowTitles1-Detail 2 2 2 4 6 2 4 2" xfId="10277"/>
    <cellStyle name="RowTitles1-Detail 2 2 2 4 6 2 5" xfId="10278"/>
    <cellStyle name="RowTitles1-Detail 2 2 2 4 6 3" xfId="10279"/>
    <cellStyle name="RowTitles1-Detail 2 2 2 4 6 3 2" xfId="10280"/>
    <cellStyle name="RowTitles1-Detail 2 2 2 4 6 3 2 2" xfId="10281"/>
    <cellStyle name="RowTitles1-Detail 2 2 2 4 6 3 2 2 2" xfId="10282"/>
    <cellStyle name="RowTitles1-Detail 2 2 2 4 6 3 2 3" xfId="10283"/>
    <cellStyle name="RowTitles1-Detail 2 2 2 4 6 3 3" xfId="10284"/>
    <cellStyle name="RowTitles1-Detail 2 2 2 4 6 3 3 2" xfId="10285"/>
    <cellStyle name="RowTitles1-Detail 2 2 2 4 6 3 3 2 2" xfId="10286"/>
    <cellStyle name="RowTitles1-Detail 2 2 2 4 6 3 4" xfId="10287"/>
    <cellStyle name="RowTitles1-Detail 2 2 2 4 6 3 4 2" xfId="10288"/>
    <cellStyle name="RowTitles1-Detail 2 2 2 4 6 3 5" xfId="10289"/>
    <cellStyle name="RowTitles1-Detail 2 2 2 4 6 4" xfId="10290"/>
    <cellStyle name="RowTitles1-Detail 2 2 2 4 6 4 2" xfId="10291"/>
    <cellStyle name="RowTitles1-Detail 2 2 2 4 6 4 2 2" xfId="10292"/>
    <cellStyle name="RowTitles1-Detail 2 2 2 4 6 4 3" xfId="10293"/>
    <cellStyle name="RowTitles1-Detail 2 2 2 4 6 5" xfId="10294"/>
    <cellStyle name="RowTitles1-Detail 2 2 2 4 6 5 2" xfId="10295"/>
    <cellStyle name="RowTitles1-Detail 2 2 2 4 6 5 2 2" xfId="10296"/>
    <cellStyle name="RowTitles1-Detail 2 2 2 4 6 6" xfId="10297"/>
    <cellStyle name="RowTitles1-Detail 2 2 2 4 6 6 2" xfId="10298"/>
    <cellStyle name="RowTitles1-Detail 2 2 2 4 6 7" xfId="10299"/>
    <cellStyle name="RowTitles1-Detail 2 2 2 4 7" xfId="10300"/>
    <cellStyle name="RowTitles1-Detail 2 2 2 4 7 2" xfId="10301"/>
    <cellStyle name="RowTitles1-Detail 2 2 2 4 7 2 2" xfId="10302"/>
    <cellStyle name="RowTitles1-Detail 2 2 2 4 7 2 2 2" xfId="10303"/>
    <cellStyle name="RowTitles1-Detail 2 2 2 4 7 2 3" xfId="10304"/>
    <cellStyle name="RowTitles1-Detail 2 2 2 4 7 3" xfId="10305"/>
    <cellStyle name="RowTitles1-Detail 2 2 2 4 7 3 2" xfId="10306"/>
    <cellStyle name="RowTitles1-Detail 2 2 2 4 7 3 2 2" xfId="10307"/>
    <cellStyle name="RowTitles1-Detail 2 2 2 4 7 4" xfId="10308"/>
    <cellStyle name="RowTitles1-Detail 2 2 2 4 7 4 2" xfId="10309"/>
    <cellStyle name="RowTitles1-Detail 2 2 2 4 7 5" xfId="10310"/>
    <cellStyle name="RowTitles1-Detail 2 2 2 4 8" xfId="10311"/>
    <cellStyle name="RowTitles1-Detail 2 2 2 4 8 2" xfId="10312"/>
    <cellStyle name="RowTitles1-Detail 2 2 2 4 8 2 2" xfId="10313"/>
    <cellStyle name="RowTitles1-Detail 2 2 2 4 8 2 2 2" xfId="10314"/>
    <cellStyle name="RowTitles1-Detail 2 2 2 4 8 2 3" xfId="10315"/>
    <cellStyle name="RowTitles1-Detail 2 2 2 4 8 3" xfId="10316"/>
    <cellStyle name="RowTitles1-Detail 2 2 2 4 8 3 2" xfId="10317"/>
    <cellStyle name="RowTitles1-Detail 2 2 2 4 8 3 2 2" xfId="10318"/>
    <cellStyle name="RowTitles1-Detail 2 2 2 4 8 4" xfId="10319"/>
    <cellStyle name="RowTitles1-Detail 2 2 2 4 8 4 2" xfId="10320"/>
    <cellStyle name="RowTitles1-Detail 2 2 2 4 8 5" xfId="10321"/>
    <cellStyle name="RowTitles1-Detail 2 2 2 4 9" xfId="10322"/>
    <cellStyle name="RowTitles1-Detail 2 2 2 4 9 2" xfId="10323"/>
    <cellStyle name="RowTitles1-Detail 2 2 2 4 9 2 2" xfId="10324"/>
    <cellStyle name="RowTitles1-Detail 2 2 2 4_STUD aligned by INSTIT" xfId="10325"/>
    <cellStyle name="RowTitles1-Detail 2 2 2 5" xfId="225"/>
    <cellStyle name="RowTitles1-Detail 2 2 2 5 10" xfId="10326"/>
    <cellStyle name="RowTitles1-Detail 2 2 2 5 11" xfId="10327"/>
    <cellStyle name="RowTitles1-Detail 2 2 2 5 2" xfId="524"/>
    <cellStyle name="RowTitles1-Detail 2 2 2 5 2 2" xfId="757"/>
    <cellStyle name="RowTitles1-Detail 2 2 2 5 2 2 2" xfId="10328"/>
    <cellStyle name="RowTitles1-Detail 2 2 2 5 2 2 2 2" xfId="10329"/>
    <cellStyle name="RowTitles1-Detail 2 2 2 5 2 2 2 2 2" xfId="10330"/>
    <cellStyle name="RowTitles1-Detail 2 2 2 5 2 2 2 3" xfId="10331"/>
    <cellStyle name="RowTitles1-Detail 2 2 2 5 2 2 3" xfId="10332"/>
    <cellStyle name="RowTitles1-Detail 2 2 2 5 2 2 3 2" xfId="10333"/>
    <cellStyle name="RowTitles1-Detail 2 2 2 5 2 2 3 2 2" xfId="10334"/>
    <cellStyle name="RowTitles1-Detail 2 2 2 5 2 2 4" xfId="10335"/>
    <cellStyle name="RowTitles1-Detail 2 2 2 5 2 2 4 2" xfId="10336"/>
    <cellStyle name="RowTitles1-Detail 2 2 2 5 2 2 5" xfId="10337"/>
    <cellStyle name="RowTitles1-Detail 2 2 2 5 2 2 6" xfId="10338"/>
    <cellStyle name="RowTitles1-Detail 2 2 2 5 2 3" xfId="10339"/>
    <cellStyle name="RowTitles1-Detail 2 2 2 5 2 3 2" xfId="10340"/>
    <cellStyle name="RowTitles1-Detail 2 2 2 5 2 3 2 2" xfId="10341"/>
    <cellStyle name="RowTitles1-Detail 2 2 2 5 2 3 2 2 2" xfId="10342"/>
    <cellStyle name="RowTitles1-Detail 2 2 2 5 2 3 2 3" xfId="10343"/>
    <cellStyle name="RowTitles1-Detail 2 2 2 5 2 3 3" xfId="10344"/>
    <cellStyle name="RowTitles1-Detail 2 2 2 5 2 3 3 2" xfId="10345"/>
    <cellStyle name="RowTitles1-Detail 2 2 2 5 2 3 3 2 2" xfId="10346"/>
    <cellStyle name="RowTitles1-Detail 2 2 2 5 2 3 4" xfId="10347"/>
    <cellStyle name="RowTitles1-Detail 2 2 2 5 2 3 4 2" xfId="10348"/>
    <cellStyle name="RowTitles1-Detail 2 2 2 5 2 3 5" xfId="10349"/>
    <cellStyle name="RowTitles1-Detail 2 2 2 5 2 4" xfId="10350"/>
    <cellStyle name="RowTitles1-Detail 2 2 2 5 2 4 2" xfId="10351"/>
    <cellStyle name="RowTitles1-Detail 2 2 2 5 2 5" xfId="10352"/>
    <cellStyle name="RowTitles1-Detail 2 2 2 5 2 5 2" xfId="10353"/>
    <cellStyle name="RowTitles1-Detail 2 2 2 5 2 5 2 2" xfId="10354"/>
    <cellStyle name="RowTitles1-Detail 2 2 2 5 2 5 3" xfId="10355"/>
    <cellStyle name="RowTitles1-Detail 2 2 2 5 2 6" xfId="10356"/>
    <cellStyle name="RowTitles1-Detail 2 2 2 5 2 6 2" xfId="10357"/>
    <cellStyle name="RowTitles1-Detail 2 2 2 5 2 6 2 2" xfId="10358"/>
    <cellStyle name="RowTitles1-Detail 2 2 2 5 2 7" xfId="10359"/>
    <cellStyle name="RowTitles1-Detail 2 2 2 5 2 8" xfId="10360"/>
    <cellStyle name="RowTitles1-Detail 2 2 2 5 3" xfId="10361"/>
    <cellStyle name="RowTitles1-Detail 2 2 2 5 3 2" xfId="10362"/>
    <cellStyle name="RowTitles1-Detail 2 2 2 5 3 2 2" xfId="10363"/>
    <cellStyle name="RowTitles1-Detail 2 2 2 5 3 2 2 2" xfId="10364"/>
    <cellStyle name="RowTitles1-Detail 2 2 2 5 3 2 2 2 2" xfId="10365"/>
    <cellStyle name="RowTitles1-Detail 2 2 2 5 3 2 2 3" xfId="10366"/>
    <cellStyle name="RowTitles1-Detail 2 2 2 5 3 2 3" xfId="10367"/>
    <cellStyle name="RowTitles1-Detail 2 2 2 5 3 2 3 2" xfId="10368"/>
    <cellStyle name="RowTitles1-Detail 2 2 2 5 3 2 3 2 2" xfId="10369"/>
    <cellStyle name="RowTitles1-Detail 2 2 2 5 3 2 4" xfId="10370"/>
    <cellStyle name="RowTitles1-Detail 2 2 2 5 3 2 4 2" xfId="10371"/>
    <cellStyle name="RowTitles1-Detail 2 2 2 5 3 2 5" xfId="10372"/>
    <cellStyle name="RowTitles1-Detail 2 2 2 5 3 3" xfId="10373"/>
    <cellStyle name="RowTitles1-Detail 2 2 2 5 3 3 2" xfId="10374"/>
    <cellStyle name="RowTitles1-Detail 2 2 2 5 3 3 2 2" xfId="10375"/>
    <cellStyle name="RowTitles1-Detail 2 2 2 5 3 3 2 2 2" xfId="10376"/>
    <cellStyle name="RowTitles1-Detail 2 2 2 5 3 3 2 3" xfId="10377"/>
    <cellStyle name="RowTitles1-Detail 2 2 2 5 3 3 3" xfId="10378"/>
    <cellStyle name="RowTitles1-Detail 2 2 2 5 3 3 3 2" xfId="10379"/>
    <cellStyle name="RowTitles1-Detail 2 2 2 5 3 3 3 2 2" xfId="10380"/>
    <cellStyle name="RowTitles1-Detail 2 2 2 5 3 3 4" xfId="10381"/>
    <cellStyle name="RowTitles1-Detail 2 2 2 5 3 3 4 2" xfId="10382"/>
    <cellStyle name="RowTitles1-Detail 2 2 2 5 3 3 5" xfId="10383"/>
    <cellStyle name="RowTitles1-Detail 2 2 2 5 3 4" xfId="10384"/>
    <cellStyle name="RowTitles1-Detail 2 2 2 5 3 4 2" xfId="10385"/>
    <cellStyle name="RowTitles1-Detail 2 2 2 5 3 5" xfId="10386"/>
    <cellStyle name="RowTitles1-Detail 2 2 2 5 3 5 2" xfId="10387"/>
    <cellStyle name="RowTitles1-Detail 2 2 2 5 3 5 2 2" xfId="10388"/>
    <cellStyle name="RowTitles1-Detail 2 2 2 5 3 6" xfId="10389"/>
    <cellStyle name="RowTitles1-Detail 2 2 2 5 3 6 2" xfId="10390"/>
    <cellStyle name="RowTitles1-Detail 2 2 2 5 3 7" xfId="10391"/>
    <cellStyle name="RowTitles1-Detail 2 2 2 5 4" xfId="10392"/>
    <cellStyle name="RowTitles1-Detail 2 2 2 5 4 2" xfId="10393"/>
    <cellStyle name="RowTitles1-Detail 2 2 2 5 4 2 2" xfId="10394"/>
    <cellStyle name="RowTitles1-Detail 2 2 2 5 4 2 2 2" xfId="10395"/>
    <cellStyle name="RowTitles1-Detail 2 2 2 5 4 2 2 2 2" xfId="10396"/>
    <cellStyle name="RowTitles1-Detail 2 2 2 5 4 2 2 3" xfId="10397"/>
    <cellStyle name="RowTitles1-Detail 2 2 2 5 4 2 3" xfId="10398"/>
    <cellStyle name="RowTitles1-Detail 2 2 2 5 4 2 3 2" xfId="10399"/>
    <cellStyle name="RowTitles1-Detail 2 2 2 5 4 2 3 2 2" xfId="10400"/>
    <cellStyle name="RowTitles1-Detail 2 2 2 5 4 2 4" xfId="10401"/>
    <cellStyle name="RowTitles1-Detail 2 2 2 5 4 2 4 2" xfId="10402"/>
    <cellStyle name="RowTitles1-Detail 2 2 2 5 4 2 5" xfId="10403"/>
    <cellStyle name="RowTitles1-Detail 2 2 2 5 4 3" xfId="10404"/>
    <cellStyle name="RowTitles1-Detail 2 2 2 5 4 3 2" xfId="10405"/>
    <cellStyle name="RowTitles1-Detail 2 2 2 5 4 3 2 2" xfId="10406"/>
    <cellStyle name="RowTitles1-Detail 2 2 2 5 4 3 2 2 2" xfId="10407"/>
    <cellStyle name="RowTitles1-Detail 2 2 2 5 4 3 2 3" xfId="10408"/>
    <cellStyle name="RowTitles1-Detail 2 2 2 5 4 3 3" xfId="10409"/>
    <cellStyle name="RowTitles1-Detail 2 2 2 5 4 3 3 2" xfId="10410"/>
    <cellStyle name="RowTitles1-Detail 2 2 2 5 4 3 3 2 2" xfId="10411"/>
    <cellStyle name="RowTitles1-Detail 2 2 2 5 4 3 4" xfId="10412"/>
    <cellStyle name="RowTitles1-Detail 2 2 2 5 4 3 4 2" xfId="10413"/>
    <cellStyle name="RowTitles1-Detail 2 2 2 5 4 3 5" xfId="10414"/>
    <cellStyle name="RowTitles1-Detail 2 2 2 5 4 4" xfId="10415"/>
    <cellStyle name="RowTitles1-Detail 2 2 2 5 4 4 2" xfId="10416"/>
    <cellStyle name="RowTitles1-Detail 2 2 2 5 4 5" xfId="10417"/>
    <cellStyle name="RowTitles1-Detail 2 2 2 5 4 5 2" xfId="10418"/>
    <cellStyle name="RowTitles1-Detail 2 2 2 5 4 5 2 2" xfId="10419"/>
    <cellStyle name="RowTitles1-Detail 2 2 2 5 4 5 3" xfId="10420"/>
    <cellStyle name="RowTitles1-Detail 2 2 2 5 4 6" xfId="10421"/>
    <cellStyle name="RowTitles1-Detail 2 2 2 5 4 6 2" xfId="10422"/>
    <cellStyle name="RowTitles1-Detail 2 2 2 5 4 6 2 2" xfId="10423"/>
    <cellStyle name="RowTitles1-Detail 2 2 2 5 4 7" xfId="10424"/>
    <cellStyle name="RowTitles1-Detail 2 2 2 5 4 7 2" xfId="10425"/>
    <cellStyle name="RowTitles1-Detail 2 2 2 5 4 8" xfId="10426"/>
    <cellStyle name="RowTitles1-Detail 2 2 2 5 5" xfId="10427"/>
    <cellStyle name="RowTitles1-Detail 2 2 2 5 5 2" xfId="10428"/>
    <cellStyle name="RowTitles1-Detail 2 2 2 5 5 2 2" xfId="10429"/>
    <cellStyle name="RowTitles1-Detail 2 2 2 5 5 2 2 2" xfId="10430"/>
    <cellStyle name="RowTitles1-Detail 2 2 2 5 5 2 2 2 2" xfId="10431"/>
    <cellStyle name="RowTitles1-Detail 2 2 2 5 5 2 2 3" xfId="10432"/>
    <cellStyle name="RowTitles1-Detail 2 2 2 5 5 2 3" xfId="10433"/>
    <cellStyle name="RowTitles1-Detail 2 2 2 5 5 2 3 2" xfId="10434"/>
    <cellStyle name="RowTitles1-Detail 2 2 2 5 5 2 3 2 2" xfId="10435"/>
    <cellStyle name="RowTitles1-Detail 2 2 2 5 5 2 4" xfId="10436"/>
    <cellStyle name="RowTitles1-Detail 2 2 2 5 5 2 4 2" xfId="10437"/>
    <cellStyle name="RowTitles1-Detail 2 2 2 5 5 2 5" xfId="10438"/>
    <cellStyle name="RowTitles1-Detail 2 2 2 5 5 3" xfId="10439"/>
    <cellStyle name="RowTitles1-Detail 2 2 2 5 5 3 2" xfId="10440"/>
    <cellStyle name="RowTitles1-Detail 2 2 2 5 5 3 2 2" xfId="10441"/>
    <cellStyle name="RowTitles1-Detail 2 2 2 5 5 3 2 2 2" xfId="10442"/>
    <cellStyle name="RowTitles1-Detail 2 2 2 5 5 3 2 3" xfId="10443"/>
    <cellStyle name="RowTitles1-Detail 2 2 2 5 5 3 3" xfId="10444"/>
    <cellStyle name="RowTitles1-Detail 2 2 2 5 5 3 3 2" xfId="10445"/>
    <cellStyle name="RowTitles1-Detail 2 2 2 5 5 3 3 2 2" xfId="10446"/>
    <cellStyle name="RowTitles1-Detail 2 2 2 5 5 3 4" xfId="10447"/>
    <cellStyle name="RowTitles1-Detail 2 2 2 5 5 3 4 2" xfId="10448"/>
    <cellStyle name="RowTitles1-Detail 2 2 2 5 5 3 5" xfId="10449"/>
    <cellStyle name="RowTitles1-Detail 2 2 2 5 5 4" xfId="10450"/>
    <cellStyle name="RowTitles1-Detail 2 2 2 5 5 4 2" xfId="10451"/>
    <cellStyle name="RowTitles1-Detail 2 2 2 5 5 4 2 2" xfId="10452"/>
    <cellStyle name="RowTitles1-Detail 2 2 2 5 5 4 3" xfId="10453"/>
    <cellStyle name="RowTitles1-Detail 2 2 2 5 5 5" xfId="10454"/>
    <cellStyle name="RowTitles1-Detail 2 2 2 5 5 5 2" xfId="10455"/>
    <cellStyle name="RowTitles1-Detail 2 2 2 5 5 5 2 2" xfId="10456"/>
    <cellStyle name="RowTitles1-Detail 2 2 2 5 5 6" xfId="10457"/>
    <cellStyle name="RowTitles1-Detail 2 2 2 5 5 6 2" xfId="10458"/>
    <cellStyle name="RowTitles1-Detail 2 2 2 5 5 7" xfId="10459"/>
    <cellStyle name="RowTitles1-Detail 2 2 2 5 6" xfId="10460"/>
    <cellStyle name="RowTitles1-Detail 2 2 2 5 6 2" xfId="10461"/>
    <cellStyle name="RowTitles1-Detail 2 2 2 5 6 2 2" xfId="10462"/>
    <cellStyle name="RowTitles1-Detail 2 2 2 5 6 2 2 2" xfId="10463"/>
    <cellStyle name="RowTitles1-Detail 2 2 2 5 6 2 2 2 2" xfId="10464"/>
    <cellStyle name="RowTitles1-Detail 2 2 2 5 6 2 2 3" xfId="10465"/>
    <cellStyle name="RowTitles1-Detail 2 2 2 5 6 2 3" xfId="10466"/>
    <cellStyle name="RowTitles1-Detail 2 2 2 5 6 2 3 2" xfId="10467"/>
    <cellStyle name="RowTitles1-Detail 2 2 2 5 6 2 3 2 2" xfId="10468"/>
    <cellStyle name="RowTitles1-Detail 2 2 2 5 6 2 4" xfId="10469"/>
    <cellStyle name="RowTitles1-Detail 2 2 2 5 6 2 4 2" xfId="10470"/>
    <cellStyle name="RowTitles1-Detail 2 2 2 5 6 2 5" xfId="10471"/>
    <cellStyle name="RowTitles1-Detail 2 2 2 5 6 3" xfId="10472"/>
    <cellStyle name="RowTitles1-Detail 2 2 2 5 6 3 2" xfId="10473"/>
    <cellStyle name="RowTitles1-Detail 2 2 2 5 6 3 2 2" xfId="10474"/>
    <cellStyle name="RowTitles1-Detail 2 2 2 5 6 3 2 2 2" xfId="10475"/>
    <cellStyle name="RowTitles1-Detail 2 2 2 5 6 3 2 3" xfId="10476"/>
    <cellStyle name="RowTitles1-Detail 2 2 2 5 6 3 3" xfId="10477"/>
    <cellStyle name="RowTitles1-Detail 2 2 2 5 6 3 3 2" xfId="10478"/>
    <cellStyle name="RowTitles1-Detail 2 2 2 5 6 3 3 2 2" xfId="10479"/>
    <cellStyle name="RowTitles1-Detail 2 2 2 5 6 3 4" xfId="10480"/>
    <cellStyle name="RowTitles1-Detail 2 2 2 5 6 3 4 2" xfId="10481"/>
    <cellStyle name="RowTitles1-Detail 2 2 2 5 6 3 5" xfId="10482"/>
    <cellStyle name="RowTitles1-Detail 2 2 2 5 6 4" xfId="10483"/>
    <cellStyle name="RowTitles1-Detail 2 2 2 5 6 4 2" xfId="10484"/>
    <cellStyle name="RowTitles1-Detail 2 2 2 5 6 4 2 2" xfId="10485"/>
    <cellStyle name="RowTitles1-Detail 2 2 2 5 6 4 3" xfId="10486"/>
    <cellStyle name="RowTitles1-Detail 2 2 2 5 6 5" xfId="10487"/>
    <cellStyle name="RowTitles1-Detail 2 2 2 5 6 5 2" xfId="10488"/>
    <cellStyle name="RowTitles1-Detail 2 2 2 5 6 5 2 2" xfId="10489"/>
    <cellStyle name="RowTitles1-Detail 2 2 2 5 6 6" xfId="10490"/>
    <cellStyle name="RowTitles1-Detail 2 2 2 5 6 6 2" xfId="10491"/>
    <cellStyle name="RowTitles1-Detail 2 2 2 5 6 7" xfId="10492"/>
    <cellStyle name="RowTitles1-Detail 2 2 2 5 7" xfId="10493"/>
    <cellStyle name="RowTitles1-Detail 2 2 2 5 7 2" xfId="10494"/>
    <cellStyle name="RowTitles1-Detail 2 2 2 5 7 2 2" xfId="10495"/>
    <cellStyle name="RowTitles1-Detail 2 2 2 5 7 2 2 2" xfId="10496"/>
    <cellStyle name="RowTitles1-Detail 2 2 2 5 7 2 3" xfId="10497"/>
    <cellStyle name="RowTitles1-Detail 2 2 2 5 7 3" xfId="10498"/>
    <cellStyle name="RowTitles1-Detail 2 2 2 5 7 3 2" xfId="10499"/>
    <cellStyle name="RowTitles1-Detail 2 2 2 5 7 3 2 2" xfId="10500"/>
    <cellStyle name="RowTitles1-Detail 2 2 2 5 7 4" xfId="10501"/>
    <cellStyle name="RowTitles1-Detail 2 2 2 5 7 4 2" xfId="10502"/>
    <cellStyle name="RowTitles1-Detail 2 2 2 5 7 5" xfId="10503"/>
    <cellStyle name="RowTitles1-Detail 2 2 2 5 8" xfId="10504"/>
    <cellStyle name="RowTitles1-Detail 2 2 2 5 8 2" xfId="10505"/>
    <cellStyle name="RowTitles1-Detail 2 2 2 5 9" xfId="10506"/>
    <cellStyle name="RowTitles1-Detail 2 2 2 5 9 2" xfId="10507"/>
    <cellStyle name="RowTitles1-Detail 2 2 2 5 9 2 2" xfId="10508"/>
    <cellStyle name="RowTitles1-Detail 2 2 2 5_STUD aligned by INSTIT" xfId="10509"/>
    <cellStyle name="RowTitles1-Detail 2 2 2 6" xfId="517"/>
    <cellStyle name="RowTitles1-Detail 2 2 2 6 2" xfId="750"/>
    <cellStyle name="RowTitles1-Detail 2 2 2 6 2 2" xfId="10510"/>
    <cellStyle name="RowTitles1-Detail 2 2 2 6 2 2 2" xfId="10511"/>
    <cellStyle name="RowTitles1-Detail 2 2 2 6 2 2 2 2" xfId="10512"/>
    <cellStyle name="RowTitles1-Detail 2 2 2 6 2 2 3" xfId="10513"/>
    <cellStyle name="RowTitles1-Detail 2 2 2 6 2 3" xfId="10514"/>
    <cellStyle name="RowTitles1-Detail 2 2 2 6 2 3 2" xfId="10515"/>
    <cellStyle name="RowTitles1-Detail 2 2 2 6 2 3 2 2" xfId="10516"/>
    <cellStyle name="RowTitles1-Detail 2 2 2 6 2 4" xfId="10517"/>
    <cellStyle name="RowTitles1-Detail 2 2 2 6 2 4 2" xfId="10518"/>
    <cellStyle name="RowTitles1-Detail 2 2 2 6 2 5" xfId="10519"/>
    <cellStyle name="RowTitles1-Detail 2 2 2 6 2 6" xfId="10520"/>
    <cellStyle name="RowTitles1-Detail 2 2 2 6 3" xfId="10521"/>
    <cellStyle name="RowTitles1-Detail 2 2 2 6 3 2" xfId="10522"/>
    <cellStyle name="RowTitles1-Detail 2 2 2 6 3 2 2" xfId="10523"/>
    <cellStyle name="RowTitles1-Detail 2 2 2 6 3 2 2 2" xfId="10524"/>
    <cellStyle name="RowTitles1-Detail 2 2 2 6 3 2 3" xfId="10525"/>
    <cellStyle name="RowTitles1-Detail 2 2 2 6 3 3" xfId="10526"/>
    <cellStyle name="RowTitles1-Detail 2 2 2 6 3 3 2" xfId="10527"/>
    <cellStyle name="RowTitles1-Detail 2 2 2 6 3 3 2 2" xfId="10528"/>
    <cellStyle name="RowTitles1-Detail 2 2 2 6 3 4" xfId="10529"/>
    <cellStyle name="RowTitles1-Detail 2 2 2 6 3 4 2" xfId="10530"/>
    <cellStyle name="RowTitles1-Detail 2 2 2 6 3 5" xfId="10531"/>
    <cellStyle name="RowTitles1-Detail 2 2 2 6 4" xfId="10532"/>
    <cellStyle name="RowTitles1-Detail 2 2 2 6 4 2" xfId="10533"/>
    <cellStyle name="RowTitles1-Detail 2 2 2 6 5" xfId="10534"/>
    <cellStyle name="RowTitles1-Detail 2 2 2 6 5 2" xfId="10535"/>
    <cellStyle name="RowTitles1-Detail 2 2 2 6 5 2 2" xfId="10536"/>
    <cellStyle name="RowTitles1-Detail 2 2 2 6 5 3" xfId="10537"/>
    <cellStyle name="RowTitles1-Detail 2 2 2 6 6" xfId="10538"/>
    <cellStyle name="RowTitles1-Detail 2 2 2 6 6 2" xfId="10539"/>
    <cellStyle name="RowTitles1-Detail 2 2 2 6 6 2 2" xfId="10540"/>
    <cellStyle name="RowTitles1-Detail 2 2 2 6 7" xfId="10541"/>
    <cellStyle name="RowTitles1-Detail 2 2 2 6 8" xfId="10542"/>
    <cellStyle name="RowTitles1-Detail 2 2 2 7" xfId="10543"/>
    <cellStyle name="RowTitles1-Detail 2 2 2 7 2" xfId="10544"/>
    <cellStyle name="RowTitles1-Detail 2 2 2 7 2 2" xfId="10545"/>
    <cellStyle name="RowTitles1-Detail 2 2 2 7 2 2 2" xfId="10546"/>
    <cellStyle name="RowTitles1-Detail 2 2 2 7 2 2 2 2" xfId="10547"/>
    <cellStyle name="RowTitles1-Detail 2 2 2 7 2 2 3" xfId="10548"/>
    <cellStyle name="RowTitles1-Detail 2 2 2 7 2 3" xfId="10549"/>
    <cellStyle name="RowTitles1-Detail 2 2 2 7 2 3 2" xfId="10550"/>
    <cellStyle name="RowTitles1-Detail 2 2 2 7 2 3 2 2" xfId="10551"/>
    <cellStyle name="RowTitles1-Detail 2 2 2 7 2 4" xfId="10552"/>
    <cellStyle name="RowTitles1-Detail 2 2 2 7 2 4 2" xfId="10553"/>
    <cellStyle name="RowTitles1-Detail 2 2 2 7 2 5" xfId="10554"/>
    <cellStyle name="RowTitles1-Detail 2 2 2 7 3" xfId="10555"/>
    <cellStyle name="RowTitles1-Detail 2 2 2 7 3 2" xfId="10556"/>
    <cellStyle name="RowTitles1-Detail 2 2 2 7 3 2 2" xfId="10557"/>
    <cellStyle name="RowTitles1-Detail 2 2 2 7 3 2 2 2" xfId="10558"/>
    <cellStyle name="RowTitles1-Detail 2 2 2 7 3 2 3" xfId="10559"/>
    <cellStyle name="RowTitles1-Detail 2 2 2 7 3 3" xfId="10560"/>
    <cellStyle name="RowTitles1-Detail 2 2 2 7 3 3 2" xfId="10561"/>
    <cellStyle name="RowTitles1-Detail 2 2 2 7 3 3 2 2" xfId="10562"/>
    <cellStyle name="RowTitles1-Detail 2 2 2 7 3 4" xfId="10563"/>
    <cellStyle name="RowTitles1-Detail 2 2 2 7 3 4 2" xfId="10564"/>
    <cellStyle name="RowTitles1-Detail 2 2 2 7 3 5" xfId="10565"/>
    <cellStyle name="RowTitles1-Detail 2 2 2 7 4" xfId="10566"/>
    <cellStyle name="RowTitles1-Detail 2 2 2 7 4 2" xfId="10567"/>
    <cellStyle name="RowTitles1-Detail 2 2 2 7 5" xfId="10568"/>
    <cellStyle name="RowTitles1-Detail 2 2 2 7 5 2" xfId="10569"/>
    <cellStyle name="RowTitles1-Detail 2 2 2 7 5 2 2" xfId="10570"/>
    <cellStyle name="RowTitles1-Detail 2 2 2 7 6" xfId="10571"/>
    <cellStyle name="RowTitles1-Detail 2 2 2 7 6 2" xfId="10572"/>
    <cellStyle name="RowTitles1-Detail 2 2 2 7 7" xfId="10573"/>
    <cellStyle name="RowTitles1-Detail 2 2 2 8" xfId="10574"/>
    <cellStyle name="RowTitles1-Detail 2 2 2 8 2" xfId="10575"/>
    <cellStyle name="RowTitles1-Detail 2 2 2 8 2 2" xfId="10576"/>
    <cellStyle name="RowTitles1-Detail 2 2 2 8 2 2 2" xfId="10577"/>
    <cellStyle name="RowTitles1-Detail 2 2 2 8 2 2 2 2" xfId="10578"/>
    <cellStyle name="RowTitles1-Detail 2 2 2 8 2 2 3" xfId="10579"/>
    <cellStyle name="RowTitles1-Detail 2 2 2 8 2 3" xfId="10580"/>
    <cellStyle name="RowTitles1-Detail 2 2 2 8 2 3 2" xfId="10581"/>
    <cellStyle name="RowTitles1-Detail 2 2 2 8 2 3 2 2" xfId="10582"/>
    <cellStyle name="RowTitles1-Detail 2 2 2 8 2 4" xfId="10583"/>
    <cellStyle name="RowTitles1-Detail 2 2 2 8 2 4 2" xfId="10584"/>
    <cellStyle name="RowTitles1-Detail 2 2 2 8 2 5" xfId="10585"/>
    <cellStyle name="RowTitles1-Detail 2 2 2 8 3" xfId="10586"/>
    <cellStyle name="RowTitles1-Detail 2 2 2 8 3 2" xfId="10587"/>
    <cellStyle name="RowTitles1-Detail 2 2 2 8 3 2 2" xfId="10588"/>
    <cellStyle name="RowTitles1-Detail 2 2 2 8 3 2 2 2" xfId="10589"/>
    <cellStyle name="RowTitles1-Detail 2 2 2 8 3 2 3" xfId="10590"/>
    <cellStyle name="RowTitles1-Detail 2 2 2 8 3 3" xfId="10591"/>
    <cellStyle name="RowTitles1-Detail 2 2 2 8 3 3 2" xfId="10592"/>
    <cellStyle name="RowTitles1-Detail 2 2 2 8 3 3 2 2" xfId="10593"/>
    <cellStyle name="RowTitles1-Detail 2 2 2 8 3 4" xfId="10594"/>
    <cellStyle name="RowTitles1-Detail 2 2 2 8 3 4 2" xfId="10595"/>
    <cellStyle name="RowTitles1-Detail 2 2 2 8 3 5" xfId="10596"/>
    <cellStyle name="RowTitles1-Detail 2 2 2 8 4" xfId="10597"/>
    <cellStyle name="RowTitles1-Detail 2 2 2 8 4 2" xfId="10598"/>
    <cellStyle name="RowTitles1-Detail 2 2 2 8 5" xfId="10599"/>
    <cellStyle name="RowTitles1-Detail 2 2 2 8 5 2" xfId="10600"/>
    <cellStyle name="RowTitles1-Detail 2 2 2 8 5 2 2" xfId="10601"/>
    <cellStyle name="RowTitles1-Detail 2 2 2 8 5 3" xfId="10602"/>
    <cellStyle name="RowTitles1-Detail 2 2 2 8 6" xfId="10603"/>
    <cellStyle name="RowTitles1-Detail 2 2 2 8 6 2" xfId="10604"/>
    <cellStyle name="RowTitles1-Detail 2 2 2 8 6 2 2" xfId="10605"/>
    <cellStyle name="RowTitles1-Detail 2 2 2 8 7" xfId="10606"/>
    <cellStyle name="RowTitles1-Detail 2 2 2 8 7 2" xfId="10607"/>
    <cellStyle name="RowTitles1-Detail 2 2 2 8 8" xfId="10608"/>
    <cellStyle name="RowTitles1-Detail 2 2 2 9" xfId="10609"/>
    <cellStyle name="RowTitles1-Detail 2 2 2 9 2" xfId="10610"/>
    <cellStyle name="RowTitles1-Detail 2 2 2 9 2 2" xfId="10611"/>
    <cellStyle name="RowTitles1-Detail 2 2 2 9 2 2 2" xfId="10612"/>
    <cellStyle name="RowTitles1-Detail 2 2 2 9 2 2 2 2" xfId="10613"/>
    <cellStyle name="RowTitles1-Detail 2 2 2 9 2 2 3" xfId="10614"/>
    <cellStyle name="RowTitles1-Detail 2 2 2 9 2 3" xfId="10615"/>
    <cellStyle name="RowTitles1-Detail 2 2 2 9 2 3 2" xfId="10616"/>
    <cellStyle name="RowTitles1-Detail 2 2 2 9 2 3 2 2" xfId="10617"/>
    <cellStyle name="RowTitles1-Detail 2 2 2 9 2 4" xfId="10618"/>
    <cellStyle name="RowTitles1-Detail 2 2 2 9 2 4 2" xfId="10619"/>
    <cellStyle name="RowTitles1-Detail 2 2 2 9 2 5" xfId="10620"/>
    <cellStyle name="RowTitles1-Detail 2 2 2 9 3" xfId="10621"/>
    <cellStyle name="RowTitles1-Detail 2 2 2 9 3 2" xfId="10622"/>
    <cellStyle name="RowTitles1-Detail 2 2 2 9 3 2 2" xfId="10623"/>
    <cellStyle name="RowTitles1-Detail 2 2 2 9 3 2 2 2" xfId="10624"/>
    <cellStyle name="RowTitles1-Detail 2 2 2 9 3 2 3" xfId="10625"/>
    <cellStyle name="RowTitles1-Detail 2 2 2 9 3 3" xfId="10626"/>
    <cellStyle name="RowTitles1-Detail 2 2 2 9 3 3 2" xfId="10627"/>
    <cellStyle name="RowTitles1-Detail 2 2 2 9 3 3 2 2" xfId="10628"/>
    <cellStyle name="RowTitles1-Detail 2 2 2 9 3 4" xfId="10629"/>
    <cellStyle name="RowTitles1-Detail 2 2 2 9 3 4 2" xfId="10630"/>
    <cellStyle name="RowTitles1-Detail 2 2 2 9 3 5" xfId="10631"/>
    <cellStyle name="RowTitles1-Detail 2 2 2 9 4" xfId="10632"/>
    <cellStyle name="RowTitles1-Detail 2 2 2 9 4 2" xfId="10633"/>
    <cellStyle name="RowTitles1-Detail 2 2 2 9 4 2 2" xfId="10634"/>
    <cellStyle name="RowTitles1-Detail 2 2 2 9 4 3" xfId="10635"/>
    <cellStyle name="RowTitles1-Detail 2 2 2 9 5" xfId="10636"/>
    <cellStyle name="RowTitles1-Detail 2 2 2 9 5 2" xfId="10637"/>
    <cellStyle name="RowTitles1-Detail 2 2 2 9 5 2 2" xfId="10638"/>
    <cellStyle name="RowTitles1-Detail 2 2 2 9 6" xfId="10639"/>
    <cellStyle name="RowTitles1-Detail 2 2 2 9 6 2" xfId="10640"/>
    <cellStyle name="RowTitles1-Detail 2 2 2 9 7" xfId="10641"/>
    <cellStyle name="RowTitles1-Detail 2 2 2_STUD aligned by INSTIT" xfId="10642"/>
    <cellStyle name="RowTitles1-Detail 2 2 3" xfId="226"/>
    <cellStyle name="RowTitles1-Detail 2 2 3 10" xfId="10643"/>
    <cellStyle name="RowTitles1-Detail 2 2 3 10 2" xfId="10644"/>
    <cellStyle name="RowTitles1-Detail 2 2 3 10 2 2" xfId="10645"/>
    <cellStyle name="RowTitles1-Detail 2 2 3 10 2 2 2" xfId="10646"/>
    <cellStyle name="RowTitles1-Detail 2 2 3 10 2 3" xfId="10647"/>
    <cellStyle name="RowTitles1-Detail 2 2 3 10 3" xfId="10648"/>
    <cellStyle name="RowTitles1-Detail 2 2 3 10 3 2" xfId="10649"/>
    <cellStyle name="RowTitles1-Detail 2 2 3 10 3 2 2" xfId="10650"/>
    <cellStyle name="RowTitles1-Detail 2 2 3 10 4" xfId="10651"/>
    <cellStyle name="RowTitles1-Detail 2 2 3 10 4 2" xfId="10652"/>
    <cellStyle name="RowTitles1-Detail 2 2 3 10 5" xfId="10653"/>
    <cellStyle name="RowTitles1-Detail 2 2 3 11" xfId="10654"/>
    <cellStyle name="RowTitles1-Detail 2 2 3 11 2" xfId="10655"/>
    <cellStyle name="RowTitles1-Detail 2 2 3 12" xfId="10656"/>
    <cellStyle name="RowTitles1-Detail 2 2 3 12 2" xfId="10657"/>
    <cellStyle name="RowTitles1-Detail 2 2 3 12 2 2" xfId="10658"/>
    <cellStyle name="RowTitles1-Detail 2 2 3 13" xfId="10659"/>
    <cellStyle name="RowTitles1-Detail 2 2 3 14" xfId="10660"/>
    <cellStyle name="RowTitles1-Detail 2 2 3 2" xfId="227"/>
    <cellStyle name="RowTitles1-Detail 2 2 3 2 10" xfId="10661"/>
    <cellStyle name="RowTitles1-Detail 2 2 3 2 11" xfId="10662"/>
    <cellStyle name="RowTitles1-Detail 2 2 3 2 2" xfId="526"/>
    <cellStyle name="RowTitles1-Detail 2 2 3 2 2 2" xfId="759"/>
    <cellStyle name="RowTitles1-Detail 2 2 3 2 2 2 2" xfId="10663"/>
    <cellStyle name="RowTitles1-Detail 2 2 3 2 2 2 2 2" xfId="10664"/>
    <cellStyle name="RowTitles1-Detail 2 2 3 2 2 2 2 2 2" xfId="10665"/>
    <cellStyle name="RowTitles1-Detail 2 2 3 2 2 2 2 3" xfId="10666"/>
    <cellStyle name="RowTitles1-Detail 2 2 3 2 2 2 3" xfId="10667"/>
    <cellStyle name="RowTitles1-Detail 2 2 3 2 2 2 3 2" xfId="10668"/>
    <cellStyle name="RowTitles1-Detail 2 2 3 2 2 2 3 2 2" xfId="10669"/>
    <cellStyle name="RowTitles1-Detail 2 2 3 2 2 2 4" xfId="10670"/>
    <cellStyle name="RowTitles1-Detail 2 2 3 2 2 2 4 2" xfId="10671"/>
    <cellStyle name="RowTitles1-Detail 2 2 3 2 2 2 5" xfId="10672"/>
    <cellStyle name="RowTitles1-Detail 2 2 3 2 2 2 6" xfId="10673"/>
    <cellStyle name="RowTitles1-Detail 2 2 3 2 2 3" xfId="10674"/>
    <cellStyle name="RowTitles1-Detail 2 2 3 2 2 3 2" xfId="10675"/>
    <cellStyle name="RowTitles1-Detail 2 2 3 2 2 3 2 2" xfId="10676"/>
    <cellStyle name="RowTitles1-Detail 2 2 3 2 2 3 2 2 2" xfId="10677"/>
    <cellStyle name="RowTitles1-Detail 2 2 3 2 2 3 2 3" xfId="10678"/>
    <cellStyle name="RowTitles1-Detail 2 2 3 2 2 3 3" xfId="10679"/>
    <cellStyle name="RowTitles1-Detail 2 2 3 2 2 3 3 2" xfId="10680"/>
    <cellStyle name="RowTitles1-Detail 2 2 3 2 2 3 3 2 2" xfId="10681"/>
    <cellStyle name="RowTitles1-Detail 2 2 3 2 2 3 4" xfId="10682"/>
    <cellStyle name="RowTitles1-Detail 2 2 3 2 2 3 4 2" xfId="10683"/>
    <cellStyle name="RowTitles1-Detail 2 2 3 2 2 3 5" xfId="10684"/>
    <cellStyle name="RowTitles1-Detail 2 2 3 2 2 4" xfId="10685"/>
    <cellStyle name="RowTitles1-Detail 2 2 3 2 2 4 2" xfId="10686"/>
    <cellStyle name="RowTitles1-Detail 2 2 3 2 2 5" xfId="10687"/>
    <cellStyle name="RowTitles1-Detail 2 2 3 2 2 5 2" xfId="10688"/>
    <cellStyle name="RowTitles1-Detail 2 2 3 2 2 5 2 2" xfId="10689"/>
    <cellStyle name="RowTitles1-Detail 2 2 3 2 2 6" xfId="10690"/>
    <cellStyle name="RowTitles1-Detail 2 2 3 2 2 7" xfId="10691"/>
    <cellStyle name="RowTitles1-Detail 2 2 3 2 3" xfId="10692"/>
    <cellStyle name="RowTitles1-Detail 2 2 3 2 3 2" xfId="10693"/>
    <cellStyle name="RowTitles1-Detail 2 2 3 2 3 2 2" xfId="10694"/>
    <cellStyle name="RowTitles1-Detail 2 2 3 2 3 2 2 2" xfId="10695"/>
    <cellStyle name="RowTitles1-Detail 2 2 3 2 3 2 2 2 2" xfId="10696"/>
    <cellStyle name="RowTitles1-Detail 2 2 3 2 3 2 2 3" xfId="10697"/>
    <cellStyle name="RowTitles1-Detail 2 2 3 2 3 2 3" xfId="10698"/>
    <cellStyle name="RowTitles1-Detail 2 2 3 2 3 2 3 2" xfId="10699"/>
    <cellStyle name="RowTitles1-Detail 2 2 3 2 3 2 3 2 2" xfId="10700"/>
    <cellStyle name="RowTitles1-Detail 2 2 3 2 3 2 4" xfId="10701"/>
    <cellStyle name="RowTitles1-Detail 2 2 3 2 3 2 4 2" xfId="10702"/>
    <cellStyle name="RowTitles1-Detail 2 2 3 2 3 2 5" xfId="10703"/>
    <cellStyle name="RowTitles1-Detail 2 2 3 2 3 3" xfId="10704"/>
    <cellStyle name="RowTitles1-Detail 2 2 3 2 3 3 2" xfId="10705"/>
    <cellStyle name="RowTitles1-Detail 2 2 3 2 3 3 2 2" xfId="10706"/>
    <cellStyle name="RowTitles1-Detail 2 2 3 2 3 3 2 2 2" xfId="10707"/>
    <cellStyle name="RowTitles1-Detail 2 2 3 2 3 3 2 3" xfId="10708"/>
    <cellStyle name="RowTitles1-Detail 2 2 3 2 3 3 3" xfId="10709"/>
    <cellStyle name="RowTitles1-Detail 2 2 3 2 3 3 3 2" xfId="10710"/>
    <cellStyle name="RowTitles1-Detail 2 2 3 2 3 3 3 2 2" xfId="10711"/>
    <cellStyle name="RowTitles1-Detail 2 2 3 2 3 3 4" xfId="10712"/>
    <cellStyle name="RowTitles1-Detail 2 2 3 2 3 3 4 2" xfId="10713"/>
    <cellStyle name="RowTitles1-Detail 2 2 3 2 3 3 5" xfId="10714"/>
    <cellStyle name="RowTitles1-Detail 2 2 3 2 3 4" xfId="10715"/>
    <cellStyle name="RowTitles1-Detail 2 2 3 2 3 4 2" xfId="10716"/>
    <cellStyle name="RowTitles1-Detail 2 2 3 2 3 5" xfId="10717"/>
    <cellStyle name="RowTitles1-Detail 2 2 3 2 3 5 2" xfId="10718"/>
    <cellStyle name="RowTitles1-Detail 2 2 3 2 3 5 2 2" xfId="10719"/>
    <cellStyle name="RowTitles1-Detail 2 2 3 2 3 5 3" xfId="10720"/>
    <cellStyle name="RowTitles1-Detail 2 2 3 2 3 6" xfId="10721"/>
    <cellStyle name="RowTitles1-Detail 2 2 3 2 3 6 2" xfId="10722"/>
    <cellStyle name="RowTitles1-Detail 2 2 3 2 3 6 2 2" xfId="10723"/>
    <cellStyle name="RowTitles1-Detail 2 2 3 2 3 7" xfId="10724"/>
    <cellStyle name="RowTitles1-Detail 2 2 3 2 3 7 2" xfId="10725"/>
    <cellStyle name="RowTitles1-Detail 2 2 3 2 3 8" xfId="10726"/>
    <cellStyle name="RowTitles1-Detail 2 2 3 2 4" xfId="10727"/>
    <cellStyle name="RowTitles1-Detail 2 2 3 2 4 2" xfId="10728"/>
    <cellStyle name="RowTitles1-Detail 2 2 3 2 4 2 2" xfId="10729"/>
    <cellStyle name="RowTitles1-Detail 2 2 3 2 4 2 2 2" xfId="10730"/>
    <cellStyle name="RowTitles1-Detail 2 2 3 2 4 2 2 2 2" xfId="10731"/>
    <cellStyle name="RowTitles1-Detail 2 2 3 2 4 2 2 3" xfId="10732"/>
    <cellStyle name="RowTitles1-Detail 2 2 3 2 4 2 3" xfId="10733"/>
    <cellStyle name="RowTitles1-Detail 2 2 3 2 4 2 3 2" xfId="10734"/>
    <cellStyle name="RowTitles1-Detail 2 2 3 2 4 2 3 2 2" xfId="10735"/>
    <cellStyle name="RowTitles1-Detail 2 2 3 2 4 2 4" xfId="10736"/>
    <cellStyle name="RowTitles1-Detail 2 2 3 2 4 2 4 2" xfId="10737"/>
    <cellStyle name="RowTitles1-Detail 2 2 3 2 4 2 5" xfId="10738"/>
    <cellStyle name="RowTitles1-Detail 2 2 3 2 4 3" xfId="10739"/>
    <cellStyle name="RowTitles1-Detail 2 2 3 2 4 3 2" xfId="10740"/>
    <cellStyle name="RowTitles1-Detail 2 2 3 2 4 3 2 2" xfId="10741"/>
    <cellStyle name="RowTitles1-Detail 2 2 3 2 4 3 2 2 2" xfId="10742"/>
    <cellStyle name="RowTitles1-Detail 2 2 3 2 4 3 2 3" xfId="10743"/>
    <cellStyle name="RowTitles1-Detail 2 2 3 2 4 3 3" xfId="10744"/>
    <cellStyle name="RowTitles1-Detail 2 2 3 2 4 3 3 2" xfId="10745"/>
    <cellStyle name="RowTitles1-Detail 2 2 3 2 4 3 3 2 2" xfId="10746"/>
    <cellStyle name="RowTitles1-Detail 2 2 3 2 4 3 4" xfId="10747"/>
    <cellStyle name="RowTitles1-Detail 2 2 3 2 4 3 4 2" xfId="10748"/>
    <cellStyle name="RowTitles1-Detail 2 2 3 2 4 3 5" xfId="10749"/>
    <cellStyle name="RowTitles1-Detail 2 2 3 2 4 4" xfId="10750"/>
    <cellStyle name="RowTitles1-Detail 2 2 3 2 4 4 2" xfId="10751"/>
    <cellStyle name="RowTitles1-Detail 2 2 3 2 4 4 2 2" xfId="10752"/>
    <cellStyle name="RowTitles1-Detail 2 2 3 2 4 4 3" xfId="10753"/>
    <cellStyle name="RowTitles1-Detail 2 2 3 2 4 5" xfId="10754"/>
    <cellStyle name="RowTitles1-Detail 2 2 3 2 4 5 2" xfId="10755"/>
    <cellStyle name="RowTitles1-Detail 2 2 3 2 4 5 2 2" xfId="10756"/>
    <cellStyle name="RowTitles1-Detail 2 2 3 2 4 6" xfId="10757"/>
    <cellStyle name="RowTitles1-Detail 2 2 3 2 4 6 2" xfId="10758"/>
    <cellStyle name="RowTitles1-Detail 2 2 3 2 4 7" xfId="10759"/>
    <cellStyle name="RowTitles1-Detail 2 2 3 2 5" xfId="10760"/>
    <cellStyle name="RowTitles1-Detail 2 2 3 2 5 2" xfId="10761"/>
    <cellStyle name="RowTitles1-Detail 2 2 3 2 5 2 2" xfId="10762"/>
    <cellStyle name="RowTitles1-Detail 2 2 3 2 5 2 2 2" xfId="10763"/>
    <cellStyle name="RowTitles1-Detail 2 2 3 2 5 2 2 2 2" xfId="10764"/>
    <cellStyle name="RowTitles1-Detail 2 2 3 2 5 2 2 3" xfId="10765"/>
    <cellStyle name="RowTitles1-Detail 2 2 3 2 5 2 3" xfId="10766"/>
    <cellStyle name="RowTitles1-Detail 2 2 3 2 5 2 3 2" xfId="10767"/>
    <cellStyle name="RowTitles1-Detail 2 2 3 2 5 2 3 2 2" xfId="10768"/>
    <cellStyle name="RowTitles1-Detail 2 2 3 2 5 2 4" xfId="10769"/>
    <cellStyle name="RowTitles1-Detail 2 2 3 2 5 2 4 2" xfId="10770"/>
    <cellStyle name="RowTitles1-Detail 2 2 3 2 5 2 5" xfId="10771"/>
    <cellStyle name="RowTitles1-Detail 2 2 3 2 5 3" xfId="10772"/>
    <cellStyle name="RowTitles1-Detail 2 2 3 2 5 3 2" xfId="10773"/>
    <cellStyle name="RowTitles1-Detail 2 2 3 2 5 3 2 2" xfId="10774"/>
    <cellStyle name="RowTitles1-Detail 2 2 3 2 5 3 2 2 2" xfId="10775"/>
    <cellStyle name="RowTitles1-Detail 2 2 3 2 5 3 2 3" xfId="10776"/>
    <cellStyle name="RowTitles1-Detail 2 2 3 2 5 3 3" xfId="10777"/>
    <cellStyle name="RowTitles1-Detail 2 2 3 2 5 3 3 2" xfId="10778"/>
    <cellStyle name="RowTitles1-Detail 2 2 3 2 5 3 3 2 2" xfId="10779"/>
    <cellStyle name="RowTitles1-Detail 2 2 3 2 5 3 4" xfId="10780"/>
    <cellStyle name="RowTitles1-Detail 2 2 3 2 5 3 4 2" xfId="10781"/>
    <cellStyle name="RowTitles1-Detail 2 2 3 2 5 3 5" xfId="10782"/>
    <cellStyle name="RowTitles1-Detail 2 2 3 2 5 4" xfId="10783"/>
    <cellStyle name="RowTitles1-Detail 2 2 3 2 5 4 2" xfId="10784"/>
    <cellStyle name="RowTitles1-Detail 2 2 3 2 5 4 2 2" xfId="10785"/>
    <cellStyle name="RowTitles1-Detail 2 2 3 2 5 4 3" xfId="10786"/>
    <cellStyle name="RowTitles1-Detail 2 2 3 2 5 5" xfId="10787"/>
    <cellStyle name="RowTitles1-Detail 2 2 3 2 5 5 2" xfId="10788"/>
    <cellStyle name="RowTitles1-Detail 2 2 3 2 5 5 2 2" xfId="10789"/>
    <cellStyle name="RowTitles1-Detail 2 2 3 2 5 6" xfId="10790"/>
    <cellStyle name="RowTitles1-Detail 2 2 3 2 5 6 2" xfId="10791"/>
    <cellStyle name="RowTitles1-Detail 2 2 3 2 5 7" xfId="10792"/>
    <cellStyle name="RowTitles1-Detail 2 2 3 2 6" xfId="10793"/>
    <cellStyle name="RowTitles1-Detail 2 2 3 2 6 2" xfId="10794"/>
    <cellStyle name="RowTitles1-Detail 2 2 3 2 6 2 2" xfId="10795"/>
    <cellStyle name="RowTitles1-Detail 2 2 3 2 6 2 2 2" xfId="10796"/>
    <cellStyle name="RowTitles1-Detail 2 2 3 2 6 2 2 2 2" xfId="10797"/>
    <cellStyle name="RowTitles1-Detail 2 2 3 2 6 2 2 3" xfId="10798"/>
    <cellStyle name="RowTitles1-Detail 2 2 3 2 6 2 3" xfId="10799"/>
    <cellStyle name="RowTitles1-Detail 2 2 3 2 6 2 3 2" xfId="10800"/>
    <cellStyle name="RowTitles1-Detail 2 2 3 2 6 2 3 2 2" xfId="10801"/>
    <cellStyle name="RowTitles1-Detail 2 2 3 2 6 2 4" xfId="10802"/>
    <cellStyle name="RowTitles1-Detail 2 2 3 2 6 2 4 2" xfId="10803"/>
    <cellStyle name="RowTitles1-Detail 2 2 3 2 6 2 5" xfId="10804"/>
    <cellStyle name="RowTitles1-Detail 2 2 3 2 6 3" xfId="10805"/>
    <cellStyle name="RowTitles1-Detail 2 2 3 2 6 3 2" xfId="10806"/>
    <cellStyle name="RowTitles1-Detail 2 2 3 2 6 3 2 2" xfId="10807"/>
    <cellStyle name="RowTitles1-Detail 2 2 3 2 6 3 2 2 2" xfId="10808"/>
    <cellStyle name="RowTitles1-Detail 2 2 3 2 6 3 2 3" xfId="10809"/>
    <cellStyle name="RowTitles1-Detail 2 2 3 2 6 3 3" xfId="10810"/>
    <cellStyle name="RowTitles1-Detail 2 2 3 2 6 3 3 2" xfId="10811"/>
    <cellStyle name="RowTitles1-Detail 2 2 3 2 6 3 3 2 2" xfId="10812"/>
    <cellStyle name="RowTitles1-Detail 2 2 3 2 6 3 4" xfId="10813"/>
    <cellStyle name="RowTitles1-Detail 2 2 3 2 6 3 4 2" xfId="10814"/>
    <cellStyle name="RowTitles1-Detail 2 2 3 2 6 3 5" xfId="10815"/>
    <cellStyle name="RowTitles1-Detail 2 2 3 2 6 4" xfId="10816"/>
    <cellStyle name="RowTitles1-Detail 2 2 3 2 6 4 2" xfId="10817"/>
    <cellStyle name="RowTitles1-Detail 2 2 3 2 6 4 2 2" xfId="10818"/>
    <cellStyle name="RowTitles1-Detail 2 2 3 2 6 4 3" xfId="10819"/>
    <cellStyle name="RowTitles1-Detail 2 2 3 2 6 5" xfId="10820"/>
    <cellStyle name="RowTitles1-Detail 2 2 3 2 6 5 2" xfId="10821"/>
    <cellStyle name="RowTitles1-Detail 2 2 3 2 6 5 2 2" xfId="10822"/>
    <cellStyle name="RowTitles1-Detail 2 2 3 2 6 6" xfId="10823"/>
    <cellStyle name="RowTitles1-Detail 2 2 3 2 6 6 2" xfId="10824"/>
    <cellStyle name="RowTitles1-Detail 2 2 3 2 6 7" xfId="10825"/>
    <cellStyle name="RowTitles1-Detail 2 2 3 2 7" xfId="10826"/>
    <cellStyle name="RowTitles1-Detail 2 2 3 2 7 2" xfId="10827"/>
    <cellStyle name="RowTitles1-Detail 2 2 3 2 7 2 2" xfId="10828"/>
    <cellStyle name="RowTitles1-Detail 2 2 3 2 7 2 2 2" xfId="10829"/>
    <cellStyle name="RowTitles1-Detail 2 2 3 2 7 2 3" xfId="10830"/>
    <cellStyle name="RowTitles1-Detail 2 2 3 2 7 3" xfId="10831"/>
    <cellStyle name="RowTitles1-Detail 2 2 3 2 7 3 2" xfId="10832"/>
    <cellStyle name="RowTitles1-Detail 2 2 3 2 7 3 2 2" xfId="10833"/>
    <cellStyle name="RowTitles1-Detail 2 2 3 2 7 4" xfId="10834"/>
    <cellStyle name="RowTitles1-Detail 2 2 3 2 7 4 2" xfId="10835"/>
    <cellStyle name="RowTitles1-Detail 2 2 3 2 7 5" xfId="10836"/>
    <cellStyle name="RowTitles1-Detail 2 2 3 2 8" xfId="10837"/>
    <cellStyle name="RowTitles1-Detail 2 2 3 2 8 2" xfId="10838"/>
    <cellStyle name="RowTitles1-Detail 2 2 3 2 9" xfId="10839"/>
    <cellStyle name="RowTitles1-Detail 2 2 3 2 9 2" xfId="10840"/>
    <cellStyle name="RowTitles1-Detail 2 2 3 2 9 2 2" xfId="10841"/>
    <cellStyle name="RowTitles1-Detail 2 2 3 2_STUD aligned by INSTIT" xfId="10842"/>
    <cellStyle name="RowTitles1-Detail 2 2 3 3" xfId="228"/>
    <cellStyle name="RowTitles1-Detail 2 2 3 3 10" xfId="10843"/>
    <cellStyle name="RowTitles1-Detail 2 2 3 3 11" xfId="10844"/>
    <cellStyle name="RowTitles1-Detail 2 2 3 3 2" xfId="527"/>
    <cellStyle name="RowTitles1-Detail 2 2 3 3 2 10" xfId="10845"/>
    <cellStyle name="RowTitles1-Detail 2 2 3 3 2 2" xfId="760"/>
    <cellStyle name="RowTitles1-Detail 2 2 3 3 2 2 2" xfId="10846"/>
    <cellStyle name="RowTitles1-Detail 2 2 3 3 2 2 2 2" xfId="10847"/>
    <cellStyle name="RowTitles1-Detail 2 2 3 3 2 2 2 2 2" xfId="10848"/>
    <cellStyle name="RowTitles1-Detail 2 2 3 3 2 2 2 3" xfId="10849"/>
    <cellStyle name="RowTitles1-Detail 2 2 3 3 2 2 3" xfId="10850"/>
    <cellStyle name="RowTitles1-Detail 2 2 3 3 2 2 3 2" xfId="10851"/>
    <cellStyle name="RowTitles1-Detail 2 2 3 3 2 2 3 2 2" xfId="10852"/>
    <cellStyle name="RowTitles1-Detail 2 2 3 3 2 2 4" xfId="10853"/>
    <cellStyle name="RowTitles1-Detail 2 2 3 3 2 2 4 2" xfId="10854"/>
    <cellStyle name="RowTitles1-Detail 2 2 3 3 2 2 5" xfId="10855"/>
    <cellStyle name="RowTitles1-Detail 2 2 3 3 2 2 6" xfId="10856"/>
    <cellStyle name="RowTitles1-Detail 2 2 3 3 2 3" xfId="10857"/>
    <cellStyle name="RowTitles1-Detail 2 2 3 3 2 3 2" xfId="10858"/>
    <cellStyle name="RowTitles1-Detail 2 2 3 3 2 3 2 2" xfId="10859"/>
    <cellStyle name="RowTitles1-Detail 2 2 3 3 2 3 2 2 2" xfId="10860"/>
    <cellStyle name="RowTitles1-Detail 2 2 3 3 2 3 2 3" xfId="10861"/>
    <cellStyle name="RowTitles1-Detail 2 2 3 3 2 3 3" xfId="10862"/>
    <cellStyle name="RowTitles1-Detail 2 2 3 3 2 3 3 2" xfId="10863"/>
    <cellStyle name="RowTitles1-Detail 2 2 3 3 2 3 3 2 2" xfId="10864"/>
    <cellStyle name="RowTitles1-Detail 2 2 3 3 2 3 4" xfId="10865"/>
    <cellStyle name="RowTitles1-Detail 2 2 3 3 2 3 4 2" xfId="10866"/>
    <cellStyle name="RowTitles1-Detail 2 2 3 3 2 3 5" xfId="10867"/>
    <cellStyle name="RowTitles1-Detail 2 2 3 3 2 4" xfId="10868"/>
    <cellStyle name="RowTitles1-Detail 2 2 3 3 2 4 2" xfId="10869"/>
    <cellStyle name="RowTitles1-Detail 2 2 3 3 2 5" xfId="10870"/>
    <cellStyle name="RowTitles1-Detail 2 2 3 3 2 5 2" xfId="10871"/>
    <cellStyle name="RowTitles1-Detail 2 2 3 3 2 5 2 2" xfId="10872"/>
    <cellStyle name="RowTitles1-Detail 2 2 3 3 2 5 3" xfId="10873"/>
    <cellStyle name="RowTitles1-Detail 2 2 3 3 2 6" xfId="10874"/>
    <cellStyle name="RowTitles1-Detail 2 2 3 3 2 6 2" xfId="10875"/>
    <cellStyle name="RowTitles1-Detail 2 2 3 3 2 6 2 2" xfId="10876"/>
    <cellStyle name="RowTitles1-Detail 2 2 3 3 2 7" xfId="10877"/>
    <cellStyle name="RowTitles1-Detail 2 2 3 3 2 7 2" xfId="10878"/>
    <cellStyle name="RowTitles1-Detail 2 2 3 3 2 8" xfId="10879"/>
    <cellStyle name="RowTitles1-Detail 2 2 3 3 2 9" xfId="10880"/>
    <cellStyle name="RowTitles1-Detail 2 2 3 3 3" xfId="10881"/>
    <cellStyle name="RowTitles1-Detail 2 2 3 3 3 2" xfId="10882"/>
    <cellStyle name="RowTitles1-Detail 2 2 3 3 3 2 2" xfId="10883"/>
    <cellStyle name="RowTitles1-Detail 2 2 3 3 3 2 2 2" xfId="10884"/>
    <cellStyle name="RowTitles1-Detail 2 2 3 3 3 2 2 2 2" xfId="10885"/>
    <cellStyle name="RowTitles1-Detail 2 2 3 3 3 2 2 3" xfId="10886"/>
    <cellStyle name="RowTitles1-Detail 2 2 3 3 3 2 3" xfId="10887"/>
    <cellStyle name="RowTitles1-Detail 2 2 3 3 3 2 3 2" xfId="10888"/>
    <cellStyle name="RowTitles1-Detail 2 2 3 3 3 2 3 2 2" xfId="10889"/>
    <cellStyle name="RowTitles1-Detail 2 2 3 3 3 2 4" xfId="10890"/>
    <cellStyle name="RowTitles1-Detail 2 2 3 3 3 2 4 2" xfId="10891"/>
    <cellStyle name="RowTitles1-Detail 2 2 3 3 3 2 5" xfId="10892"/>
    <cellStyle name="RowTitles1-Detail 2 2 3 3 3 3" xfId="10893"/>
    <cellStyle name="RowTitles1-Detail 2 2 3 3 3 3 2" xfId="10894"/>
    <cellStyle name="RowTitles1-Detail 2 2 3 3 3 3 2 2" xfId="10895"/>
    <cellStyle name="RowTitles1-Detail 2 2 3 3 3 3 2 2 2" xfId="10896"/>
    <cellStyle name="RowTitles1-Detail 2 2 3 3 3 3 2 3" xfId="10897"/>
    <cellStyle name="RowTitles1-Detail 2 2 3 3 3 3 3" xfId="10898"/>
    <cellStyle name="RowTitles1-Detail 2 2 3 3 3 3 3 2" xfId="10899"/>
    <cellStyle name="RowTitles1-Detail 2 2 3 3 3 3 3 2 2" xfId="10900"/>
    <cellStyle name="RowTitles1-Detail 2 2 3 3 3 3 4" xfId="10901"/>
    <cellStyle name="RowTitles1-Detail 2 2 3 3 3 3 4 2" xfId="10902"/>
    <cellStyle name="RowTitles1-Detail 2 2 3 3 3 3 5" xfId="10903"/>
    <cellStyle name="RowTitles1-Detail 2 2 3 3 3 4" xfId="10904"/>
    <cellStyle name="RowTitles1-Detail 2 2 3 3 3 4 2" xfId="10905"/>
    <cellStyle name="RowTitles1-Detail 2 2 3 3 3 5" xfId="10906"/>
    <cellStyle name="RowTitles1-Detail 2 2 3 3 3 5 2" xfId="10907"/>
    <cellStyle name="RowTitles1-Detail 2 2 3 3 3 5 2 2" xfId="10908"/>
    <cellStyle name="RowTitles1-Detail 2 2 3 3 4" xfId="10909"/>
    <cellStyle name="RowTitles1-Detail 2 2 3 3 4 2" xfId="10910"/>
    <cellStyle name="RowTitles1-Detail 2 2 3 3 4 2 2" xfId="10911"/>
    <cellStyle name="RowTitles1-Detail 2 2 3 3 4 2 2 2" xfId="10912"/>
    <cellStyle name="RowTitles1-Detail 2 2 3 3 4 2 2 2 2" xfId="10913"/>
    <cellStyle name="RowTitles1-Detail 2 2 3 3 4 2 2 3" xfId="10914"/>
    <cellStyle name="RowTitles1-Detail 2 2 3 3 4 2 3" xfId="10915"/>
    <cellStyle name="RowTitles1-Detail 2 2 3 3 4 2 3 2" xfId="10916"/>
    <cellStyle name="RowTitles1-Detail 2 2 3 3 4 2 3 2 2" xfId="10917"/>
    <cellStyle name="RowTitles1-Detail 2 2 3 3 4 2 4" xfId="10918"/>
    <cellStyle name="RowTitles1-Detail 2 2 3 3 4 2 4 2" xfId="10919"/>
    <cellStyle name="RowTitles1-Detail 2 2 3 3 4 2 5" xfId="10920"/>
    <cellStyle name="RowTitles1-Detail 2 2 3 3 4 3" xfId="10921"/>
    <cellStyle name="RowTitles1-Detail 2 2 3 3 4 3 2" xfId="10922"/>
    <cellStyle name="RowTitles1-Detail 2 2 3 3 4 3 2 2" xfId="10923"/>
    <cellStyle name="RowTitles1-Detail 2 2 3 3 4 3 2 2 2" xfId="10924"/>
    <cellStyle name="RowTitles1-Detail 2 2 3 3 4 3 2 3" xfId="10925"/>
    <cellStyle name="RowTitles1-Detail 2 2 3 3 4 3 3" xfId="10926"/>
    <cellStyle name="RowTitles1-Detail 2 2 3 3 4 3 3 2" xfId="10927"/>
    <cellStyle name="RowTitles1-Detail 2 2 3 3 4 3 3 2 2" xfId="10928"/>
    <cellStyle name="RowTitles1-Detail 2 2 3 3 4 3 4" xfId="10929"/>
    <cellStyle name="RowTitles1-Detail 2 2 3 3 4 3 4 2" xfId="10930"/>
    <cellStyle name="RowTitles1-Detail 2 2 3 3 4 3 5" xfId="10931"/>
    <cellStyle name="RowTitles1-Detail 2 2 3 3 4 4" xfId="10932"/>
    <cellStyle name="RowTitles1-Detail 2 2 3 3 4 4 2" xfId="10933"/>
    <cellStyle name="RowTitles1-Detail 2 2 3 3 4 4 2 2" xfId="10934"/>
    <cellStyle name="RowTitles1-Detail 2 2 3 3 4 4 3" xfId="10935"/>
    <cellStyle name="RowTitles1-Detail 2 2 3 3 4 5" xfId="10936"/>
    <cellStyle name="RowTitles1-Detail 2 2 3 3 4 5 2" xfId="10937"/>
    <cellStyle name="RowTitles1-Detail 2 2 3 3 4 5 2 2" xfId="10938"/>
    <cellStyle name="RowTitles1-Detail 2 2 3 3 4 6" xfId="10939"/>
    <cellStyle name="RowTitles1-Detail 2 2 3 3 4 6 2" xfId="10940"/>
    <cellStyle name="RowTitles1-Detail 2 2 3 3 4 7" xfId="10941"/>
    <cellStyle name="RowTitles1-Detail 2 2 3 3 5" xfId="10942"/>
    <cellStyle name="RowTitles1-Detail 2 2 3 3 5 2" xfId="10943"/>
    <cellStyle name="RowTitles1-Detail 2 2 3 3 5 2 2" xfId="10944"/>
    <cellStyle name="RowTitles1-Detail 2 2 3 3 5 2 2 2" xfId="10945"/>
    <cellStyle name="RowTitles1-Detail 2 2 3 3 5 2 2 2 2" xfId="10946"/>
    <cellStyle name="RowTitles1-Detail 2 2 3 3 5 2 2 3" xfId="10947"/>
    <cellStyle name="RowTitles1-Detail 2 2 3 3 5 2 3" xfId="10948"/>
    <cellStyle name="RowTitles1-Detail 2 2 3 3 5 2 3 2" xfId="10949"/>
    <cellStyle name="RowTitles1-Detail 2 2 3 3 5 2 3 2 2" xfId="10950"/>
    <cellStyle name="RowTitles1-Detail 2 2 3 3 5 2 4" xfId="10951"/>
    <cellStyle name="RowTitles1-Detail 2 2 3 3 5 2 4 2" xfId="10952"/>
    <cellStyle name="RowTitles1-Detail 2 2 3 3 5 2 5" xfId="10953"/>
    <cellStyle name="RowTitles1-Detail 2 2 3 3 5 3" xfId="10954"/>
    <cellStyle name="RowTitles1-Detail 2 2 3 3 5 3 2" xfId="10955"/>
    <cellStyle name="RowTitles1-Detail 2 2 3 3 5 3 2 2" xfId="10956"/>
    <cellStyle name="RowTitles1-Detail 2 2 3 3 5 3 2 2 2" xfId="10957"/>
    <cellStyle name="RowTitles1-Detail 2 2 3 3 5 3 2 3" xfId="10958"/>
    <cellStyle name="RowTitles1-Detail 2 2 3 3 5 3 3" xfId="10959"/>
    <cellStyle name="RowTitles1-Detail 2 2 3 3 5 3 3 2" xfId="10960"/>
    <cellStyle name="RowTitles1-Detail 2 2 3 3 5 3 3 2 2" xfId="10961"/>
    <cellStyle name="RowTitles1-Detail 2 2 3 3 5 3 4" xfId="10962"/>
    <cellStyle name="RowTitles1-Detail 2 2 3 3 5 3 4 2" xfId="10963"/>
    <cellStyle name="RowTitles1-Detail 2 2 3 3 5 3 5" xfId="10964"/>
    <cellStyle name="RowTitles1-Detail 2 2 3 3 5 4" xfId="10965"/>
    <cellStyle name="RowTitles1-Detail 2 2 3 3 5 4 2" xfId="10966"/>
    <cellStyle name="RowTitles1-Detail 2 2 3 3 5 4 2 2" xfId="10967"/>
    <cellStyle name="RowTitles1-Detail 2 2 3 3 5 4 3" xfId="10968"/>
    <cellStyle name="RowTitles1-Detail 2 2 3 3 5 5" xfId="10969"/>
    <cellStyle name="RowTitles1-Detail 2 2 3 3 5 5 2" xfId="10970"/>
    <cellStyle name="RowTitles1-Detail 2 2 3 3 5 5 2 2" xfId="10971"/>
    <cellStyle name="RowTitles1-Detail 2 2 3 3 5 6" xfId="10972"/>
    <cellStyle name="RowTitles1-Detail 2 2 3 3 5 6 2" xfId="10973"/>
    <cellStyle name="RowTitles1-Detail 2 2 3 3 5 7" xfId="10974"/>
    <cellStyle name="RowTitles1-Detail 2 2 3 3 6" xfId="10975"/>
    <cellStyle name="RowTitles1-Detail 2 2 3 3 6 2" xfId="10976"/>
    <cellStyle name="RowTitles1-Detail 2 2 3 3 6 2 2" xfId="10977"/>
    <cellStyle name="RowTitles1-Detail 2 2 3 3 6 2 2 2" xfId="10978"/>
    <cellStyle name="RowTitles1-Detail 2 2 3 3 6 2 2 2 2" xfId="10979"/>
    <cellStyle name="RowTitles1-Detail 2 2 3 3 6 2 2 3" xfId="10980"/>
    <cellStyle name="RowTitles1-Detail 2 2 3 3 6 2 3" xfId="10981"/>
    <cellStyle name="RowTitles1-Detail 2 2 3 3 6 2 3 2" xfId="10982"/>
    <cellStyle name="RowTitles1-Detail 2 2 3 3 6 2 3 2 2" xfId="10983"/>
    <cellStyle name="RowTitles1-Detail 2 2 3 3 6 2 4" xfId="10984"/>
    <cellStyle name="RowTitles1-Detail 2 2 3 3 6 2 4 2" xfId="10985"/>
    <cellStyle name="RowTitles1-Detail 2 2 3 3 6 2 5" xfId="10986"/>
    <cellStyle name="RowTitles1-Detail 2 2 3 3 6 3" xfId="10987"/>
    <cellStyle name="RowTitles1-Detail 2 2 3 3 6 3 2" xfId="10988"/>
    <cellStyle name="RowTitles1-Detail 2 2 3 3 6 3 2 2" xfId="10989"/>
    <cellStyle name="RowTitles1-Detail 2 2 3 3 6 3 2 2 2" xfId="10990"/>
    <cellStyle name="RowTitles1-Detail 2 2 3 3 6 3 2 3" xfId="10991"/>
    <cellStyle name="RowTitles1-Detail 2 2 3 3 6 3 3" xfId="10992"/>
    <cellStyle name="RowTitles1-Detail 2 2 3 3 6 3 3 2" xfId="10993"/>
    <cellStyle name="RowTitles1-Detail 2 2 3 3 6 3 3 2 2" xfId="10994"/>
    <cellStyle name="RowTitles1-Detail 2 2 3 3 6 3 4" xfId="10995"/>
    <cellStyle name="RowTitles1-Detail 2 2 3 3 6 3 4 2" xfId="10996"/>
    <cellStyle name="RowTitles1-Detail 2 2 3 3 6 3 5" xfId="10997"/>
    <cellStyle name="RowTitles1-Detail 2 2 3 3 6 4" xfId="10998"/>
    <cellStyle name="RowTitles1-Detail 2 2 3 3 6 4 2" xfId="10999"/>
    <cellStyle name="RowTitles1-Detail 2 2 3 3 6 4 2 2" xfId="11000"/>
    <cellStyle name="RowTitles1-Detail 2 2 3 3 6 4 3" xfId="11001"/>
    <cellStyle name="RowTitles1-Detail 2 2 3 3 6 5" xfId="11002"/>
    <cellStyle name="RowTitles1-Detail 2 2 3 3 6 5 2" xfId="11003"/>
    <cellStyle name="RowTitles1-Detail 2 2 3 3 6 5 2 2" xfId="11004"/>
    <cellStyle name="RowTitles1-Detail 2 2 3 3 6 6" xfId="11005"/>
    <cellStyle name="RowTitles1-Detail 2 2 3 3 6 6 2" xfId="11006"/>
    <cellStyle name="RowTitles1-Detail 2 2 3 3 6 7" xfId="11007"/>
    <cellStyle name="RowTitles1-Detail 2 2 3 3 7" xfId="11008"/>
    <cellStyle name="RowTitles1-Detail 2 2 3 3 7 2" xfId="11009"/>
    <cellStyle name="RowTitles1-Detail 2 2 3 3 7 2 2" xfId="11010"/>
    <cellStyle name="RowTitles1-Detail 2 2 3 3 7 2 2 2" xfId="11011"/>
    <cellStyle name="RowTitles1-Detail 2 2 3 3 7 2 3" xfId="11012"/>
    <cellStyle name="RowTitles1-Detail 2 2 3 3 7 3" xfId="11013"/>
    <cellStyle name="RowTitles1-Detail 2 2 3 3 7 3 2" xfId="11014"/>
    <cellStyle name="RowTitles1-Detail 2 2 3 3 7 3 2 2" xfId="11015"/>
    <cellStyle name="RowTitles1-Detail 2 2 3 3 7 4" xfId="11016"/>
    <cellStyle name="RowTitles1-Detail 2 2 3 3 7 4 2" xfId="11017"/>
    <cellStyle name="RowTitles1-Detail 2 2 3 3 7 5" xfId="11018"/>
    <cellStyle name="RowTitles1-Detail 2 2 3 3 8" xfId="11019"/>
    <cellStyle name="RowTitles1-Detail 2 2 3 3 8 2" xfId="11020"/>
    <cellStyle name="RowTitles1-Detail 2 2 3 3 8 2 2" xfId="11021"/>
    <cellStyle name="RowTitles1-Detail 2 2 3 3 8 2 2 2" xfId="11022"/>
    <cellStyle name="RowTitles1-Detail 2 2 3 3 8 2 3" xfId="11023"/>
    <cellStyle name="RowTitles1-Detail 2 2 3 3 8 3" xfId="11024"/>
    <cellStyle name="RowTitles1-Detail 2 2 3 3 8 3 2" xfId="11025"/>
    <cellStyle name="RowTitles1-Detail 2 2 3 3 8 3 2 2" xfId="11026"/>
    <cellStyle name="RowTitles1-Detail 2 2 3 3 8 4" xfId="11027"/>
    <cellStyle name="RowTitles1-Detail 2 2 3 3 8 4 2" xfId="11028"/>
    <cellStyle name="RowTitles1-Detail 2 2 3 3 8 5" xfId="11029"/>
    <cellStyle name="RowTitles1-Detail 2 2 3 3 9" xfId="11030"/>
    <cellStyle name="RowTitles1-Detail 2 2 3 3 9 2" xfId="11031"/>
    <cellStyle name="RowTitles1-Detail 2 2 3 3 9 2 2" xfId="11032"/>
    <cellStyle name="RowTitles1-Detail 2 2 3 3_STUD aligned by INSTIT" xfId="11033"/>
    <cellStyle name="RowTitles1-Detail 2 2 3 4" xfId="229"/>
    <cellStyle name="RowTitles1-Detail 2 2 3 4 10" xfId="11034"/>
    <cellStyle name="RowTitles1-Detail 2 2 3 4 11" xfId="11035"/>
    <cellStyle name="RowTitles1-Detail 2 2 3 4 2" xfId="528"/>
    <cellStyle name="RowTitles1-Detail 2 2 3 4 2 2" xfId="761"/>
    <cellStyle name="RowTitles1-Detail 2 2 3 4 2 2 2" xfId="11036"/>
    <cellStyle name="RowTitles1-Detail 2 2 3 4 2 2 2 2" xfId="11037"/>
    <cellStyle name="RowTitles1-Detail 2 2 3 4 2 2 2 2 2" xfId="11038"/>
    <cellStyle name="RowTitles1-Detail 2 2 3 4 2 2 2 3" xfId="11039"/>
    <cellStyle name="RowTitles1-Detail 2 2 3 4 2 2 3" xfId="11040"/>
    <cellStyle name="RowTitles1-Detail 2 2 3 4 2 2 3 2" xfId="11041"/>
    <cellStyle name="RowTitles1-Detail 2 2 3 4 2 2 3 2 2" xfId="11042"/>
    <cellStyle name="RowTitles1-Detail 2 2 3 4 2 2 4" xfId="11043"/>
    <cellStyle name="RowTitles1-Detail 2 2 3 4 2 2 4 2" xfId="11044"/>
    <cellStyle name="RowTitles1-Detail 2 2 3 4 2 2 5" xfId="11045"/>
    <cellStyle name="RowTitles1-Detail 2 2 3 4 2 2 6" xfId="11046"/>
    <cellStyle name="RowTitles1-Detail 2 2 3 4 2 3" xfId="11047"/>
    <cellStyle name="RowTitles1-Detail 2 2 3 4 2 3 2" xfId="11048"/>
    <cellStyle name="RowTitles1-Detail 2 2 3 4 2 3 2 2" xfId="11049"/>
    <cellStyle name="RowTitles1-Detail 2 2 3 4 2 3 2 2 2" xfId="11050"/>
    <cellStyle name="RowTitles1-Detail 2 2 3 4 2 3 2 3" xfId="11051"/>
    <cellStyle name="RowTitles1-Detail 2 2 3 4 2 3 3" xfId="11052"/>
    <cellStyle name="RowTitles1-Detail 2 2 3 4 2 3 3 2" xfId="11053"/>
    <cellStyle name="RowTitles1-Detail 2 2 3 4 2 3 3 2 2" xfId="11054"/>
    <cellStyle name="RowTitles1-Detail 2 2 3 4 2 3 4" xfId="11055"/>
    <cellStyle name="RowTitles1-Detail 2 2 3 4 2 3 4 2" xfId="11056"/>
    <cellStyle name="RowTitles1-Detail 2 2 3 4 2 3 5" xfId="11057"/>
    <cellStyle name="RowTitles1-Detail 2 2 3 4 2 4" xfId="11058"/>
    <cellStyle name="RowTitles1-Detail 2 2 3 4 2 4 2" xfId="11059"/>
    <cellStyle name="RowTitles1-Detail 2 2 3 4 2 5" xfId="11060"/>
    <cellStyle name="RowTitles1-Detail 2 2 3 4 2 5 2" xfId="11061"/>
    <cellStyle name="RowTitles1-Detail 2 2 3 4 2 5 2 2" xfId="11062"/>
    <cellStyle name="RowTitles1-Detail 2 2 3 4 2 5 3" xfId="11063"/>
    <cellStyle name="RowTitles1-Detail 2 2 3 4 2 6" xfId="11064"/>
    <cellStyle name="RowTitles1-Detail 2 2 3 4 2 6 2" xfId="11065"/>
    <cellStyle name="RowTitles1-Detail 2 2 3 4 2 6 2 2" xfId="11066"/>
    <cellStyle name="RowTitles1-Detail 2 2 3 4 2 7" xfId="11067"/>
    <cellStyle name="RowTitles1-Detail 2 2 3 4 2 8" xfId="11068"/>
    <cellStyle name="RowTitles1-Detail 2 2 3 4 3" xfId="11069"/>
    <cellStyle name="RowTitles1-Detail 2 2 3 4 3 2" xfId="11070"/>
    <cellStyle name="RowTitles1-Detail 2 2 3 4 3 2 2" xfId="11071"/>
    <cellStyle name="RowTitles1-Detail 2 2 3 4 3 2 2 2" xfId="11072"/>
    <cellStyle name="RowTitles1-Detail 2 2 3 4 3 2 2 2 2" xfId="11073"/>
    <cellStyle name="RowTitles1-Detail 2 2 3 4 3 2 2 3" xfId="11074"/>
    <cellStyle name="RowTitles1-Detail 2 2 3 4 3 2 3" xfId="11075"/>
    <cellStyle name="RowTitles1-Detail 2 2 3 4 3 2 3 2" xfId="11076"/>
    <cellStyle name="RowTitles1-Detail 2 2 3 4 3 2 3 2 2" xfId="11077"/>
    <cellStyle name="RowTitles1-Detail 2 2 3 4 3 2 4" xfId="11078"/>
    <cellStyle name="RowTitles1-Detail 2 2 3 4 3 2 4 2" xfId="11079"/>
    <cellStyle name="RowTitles1-Detail 2 2 3 4 3 2 5" xfId="11080"/>
    <cellStyle name="RowTitles1-Detail 2 2 3 4 3 3" xfId="11081"/>
    <cellStyle name="RowTitles1-Detail 2 2 3 4 3 3 2" xfId="11082"/>
    <cellStyle name="RowTitles1-Detail 2 2 3 4 3 3 2 2" xfId="11083"/>
    <cellStyle name="RowTitles1-Detail 2 2 3 4 3 3 2 2 2" xfId="11084"/>
    <cellStyle name="RowTitles1-Detail 2 2 3 4 3 3 2 3" xfId="11085"/>
    <cellStyle name="RowTitles1-Detail 2 2 3 4 3 3 3" xfId="11086"/>
    <cellStyle name="RowTitles1-Detail 2 2 3 4 3 3 3 2" xfId="11087"/>
    <cellStyle name="RowTitles1-Detail 2 2 3 4 3 3 3 2 2" xfId="11088"/>
    <cellStyle name="RowTitles1-Detail 2 2 3 4 3 3 4" xfId="11089"/>
    <cellStyle name="RowTitles1-Detail 2 2 3 4 3 3 4 2" xfId="11090"/>
    <cellStyle name="RowTitles1-Detail 2 2 3 4 3 3 5" xfId="11091"/>
    <cellStyle name="RowTitles1-Detail 2 2 3 4 3 4" xfId="11092"/>
    <cellStyle name="RowTitles1-Detail 2 2 3 4 3 4 2" xfId="11093"/>
    <cellStyle name="RowTitles1-Detail 2 2 3 4 3 5" xfId="11094"/>
    <cellStyle name="RowTitles1-Detail 2 2 3 4 3 5 2" xfId="11095"/>
    <cellStyle name="RowTitles1-Detail 2 2 3 4 3 5 2 2" xfId="11096"/>
    <cellStyle name="RowTitles1-Detail 2 2 3 4 3 6" xfId="11097"/>
    <cellStyle name="RowTitles1-Detail 2 2 3 4 3 6 2" xfId="11098"/>
    <cellStyle name="RowTitles1-Detail 2 2 3 4 3 7" xfId="11099"/>
    <cellStyle name="RowTitles1-Detail 2 2 3 4 4" xfId="11100"/>
    <cellStyle name="RowTitles1-Detail 2 2 3 4 4 2" xfId="11101"/>
    <cellStyle name="RowTitles1-Detail 2 2 3 4 4 2 2" xfId="11102"/>
    <cellStyle name="RowTitles1-Detail 2 2 3 4 4 2 2 2" xfId="11103"/>
    <cellStyle name="RowTitles1-Detail 2 2 3 4 4 2 2 2 2" xfId="11104"/>
    <cellStyle name="RowTitles1-Detail 2 2 3 4 4 2 2 3" xfId="11105"/>
    <cellStyle name="RowTitles1-Detail 2 2 3 4 4 2 3" xfId="11106"/>
    <cellStyle name="RowTitles1-Detail 2 2 3 4 4 2 3 2" xfId="11107"/>
    <cellStyle name="RowTitles1-Detail 2 2 3 4 4 2 3 2 2" xfId="11108"/>
    <cellStyle name="RowTitles1-Detail 2 2 3 4 4 2 4" xfId="11109"/>
    <cellStyle name="RowTitles1-Detail 2 2 3 4 4 2 4 2" xfId="11110"/>
    <cellStyle name="RowTitles1-Detail 2 2 3 4 4 2 5" xfId="11111"/>
    <cellStyle name="RowTitles1-Detail 2 2 3 4 4 3" xfId="11112"/>
    <cellStyle name="RowTitles1-Detail 2 2 3 4 4 3 2" xfId="11113"/>
    <cellStyle name="RowTitles1-Detail 2 2 3 4 4 3 2 2" xfId="11114"/>
    <cellStyle name="RowTitles1-Detail 2 2 3 4 4 3 2 2 2" xfId="11115"/>
    <cellStyle name="RowTitles1-Detail 2 2 3 4 4 3 2 3" xfId="11116"/>
    <cellStyle name="RowTitles1-Detail 2 2 3 4 4 3 3" xfId="11117"/>
    <cellStyle name="RowTitles1-Detail 2 2 3 4 4 3 3 2" xfId="11118"/>
    <cellStyle name="RowTitles1-Detail 2 2 3 4 4 3 3 2 2" xfId="11119"/>
    <cellStyle name="RowTitles1-Detail 2 2 3 4 4 3 4" xfId="11120"/>
    <cellStyle name="RowTitles1-Detail 2 2 3 4 4 3 4 2" xfId="11121"/>
    <cellStyle name="RowTitles1-Detail 2 2 3 4 4 3 5" xfId="11122"/>
    <cellStyle name="RowTitles1-Detail 2 2 3 4 4 4" xfId="11123"/>
    <cellStyle name="RowTitles1-Detail 2 2 3 4 4 4 2" xfId="11124"/>
    <cellStyle name="RowTitles1-Detail 2 2 3 4 4 5" xfId="11125"/>
    <cellStyle name="RowTitles1-Detail 2 2 3 4 4 5 2" xfId="11126"/>
    <cellStyle name="RowTitles1-Detail 2 2 3 4 4 5 2 2" xfId="11127"/>
    <cellStyle name="RowTitles1-Detail 2 2 3 4 4 5 3" xfId="11128"/>
    <cellStyle name="RowTitles1-Detail 2 2 3 4 4 6" xfId="11129"/>
    <cellStyle name="RowTitles1-Detail 2 2 3 4 4 6 2" xfId="11130"/>
    <cellStyle name="RowTitles1-Detail 2 2 3 4 4 6 2 2" xfId="11131"/>
    <cellStyle name="RowTitles1-Detail 2 2 3 4 4 7" xfId="11132"/>
    <cellStyle name="RowTitles1-Detail 2 2 3 4 4 7 2" xfId="11133"/>
    <cellStyle name="RowTitles1-Detail 2 2 3 4 4 8" xfId="11134"/>
    <cellStyle name="RowTitles1-Detail 2 2 3 4 5" xfId="11135"/>
    <cellStyle name="RowTitles1-Detail 2 2 3 4 5 2" xfId="11136"/>
    <cellStyle name="RowTitles1-Detail 2 2 3 4 5 2 2" xfId="11137"/>
    <cellStyle name="RowTitles1-Detail 2 2 3 4 5 2 2 2" xfId="11138"/>
    <cellStyle name="RowTitles1-Detail 2 2 3 4 5 2 2 2 2" xfId="11139"/>
    <cellStyle name="RowTitles1-Detail 2 2 3 4 5 2 2 3" xfId="11140"/>
    <cellStyle name="RowTitles1-Detail 2 2 3 4 5 2 3" xfId="11141"/>
    <cellStyle name="RowTitles1-Detail 2 2 3 4 5 2 3 2" xfId="11142"/>
    <cellStyle name="RowTitles1-Detail 2 2 3 4 5 2 3 2 2" xfId="11143"/>
    <cellStyle name="RowTitles1-Detail 2 2 3 4 5 2 4" xfId="11144"/>
    <cellStyle name="RowTitles1-Detail 2 2 3 4 5 2 4 2" xfId="11145"/>
    <cellStyle name="RowTitles1-Detail 2 2 3 4 5 2 5" xfId="11146"/>
    <cellStyle name="RowTitles1-Detail 2 2 3 4 5 3" xfId="11147"/>
    <cellStyle name="RowTitles1-Detail 2 2 3 4 5 3 2" xfId="11148"/>
    <cellStyle name="RowTitles1-Detail 2 2 3 4 5 3 2 2" xfId="11149"/>
    <cellStyle name="RowTitles1-Detail 2 2 3 4 5 3 2 2 2" xfId="11150"/>
    <cellStyle name="RowTitles1-Detail 2 2 3 4 5 3 2 3" xfId="11151"/>
    <cellStyle name="RowTitles1-Detail 2 2 3 4 5 3 3" xfId="11152"/>
    <cellStyle name="RowTitles1-Detail 2 2 3 4 5 3 3 2" xfId="11153"/>
    <cellStyle name="RowTitles1-Detail 2 2 3 4 5 3 3 2 2" xfId="11154"/>
    <cellStyle name="RowTitles1-Detail 2 2 3 4 5 3 4" xfId="11155"/>
    <cellStyle name="RowTitles1-Detail 2 2 3 4 5 3 4 2" xfId="11156"/>
    <cellStyle name="RowTitles1-Detail 2 2 3 4 5 3 5" xfId="11157"/>
    <cellStyle name="RowTitles1-Detail 2 2 3 4 5 4" xfId="11158"/>
    <cellStyle name="RowTitles1-Detail 2 2 3 4 5 4 2" xfId="11159"/>
    <cellStyle name="RowTitles1-Detail 2 2 3 4 5 4 2 2" xfId="11160"/>
    <cellStyle name="RowTitles1-Detail 2 2 3 4 5 4 3" xfId="11161"/>
    <cellStyle name="RowTitles1-Detail 2 2 3 4 5 5" xfId="11162"/>
    <cellStyle name="RowTitles1-Detail 2 2 3 4 5 5 2" xfId="11163"/>
    <cellStyle name="RowTitles1-Detail 2 2 3 4 5 5 2 2" xfId="11164"/>
    <cellStyle name="RowTitles1-Detail 2 2 3 4 5 6" xfId="11165"/>
    <cellStyle name="RowTitles1-Detail 2 2 3 4 5 6 2" xfId="11166"/>
    <cellStyle name="RowTitles1-Detail 2 2 3 4 5 7" xfId="11167"/>
    <cellStyle name="RowTitles1-Detail 2 2 3 4 6" xfId="11168"/>
    <cellStyle name="RowTitles1-Detail 2 2 3 4 6 2" xfId="11169"/>
    <cellStyle name="RowTitles1-Detail 2 2 3 4 6 2 2" xfId="11170"/>
    <cellStyle name="RowTitles1-Detail 2 2 3 4 6 2 2 2" xfId="11171"/>
    <cellStyle name="RowTitles1-Detail 2 2 3 4 6 2 2 2 2" xfId="11172"/>
    <cellStyle name="RowTitles1-Detail 2 2 3 4 6 2 2 3" xfId="11173"/>
    <cellStyle name="RowTitles1-Detail 2 2 3 4 6 2 3" xfId="11174"/>
    <cellStyle name="RowTitles1-Detail 2 2 3 4 6 2 3 2" xfId="11175"/>
    <cellStyle name="RowTitles1-Detail 2 2 3 4 6 2 3 2 2" xfId="11176"/>
    <cellStyle name="RowTitles1-Detail 2 2 3 4 6 2 4" xfId="11177"/>
    <cellStyle name="RowTitles1-Detail 2 2 3 4 6 2 4 2" xfId="11178"/>
    <cellStyle name="RowTitles1-Detail 2 2 3 4 6 2 5" xfId="11179"/>
    <cellStyle name="RowTitles1-Detail 2 2 3 4 6 3" xfId="11180"/>
    <cellStyle name="RowTitles1-Detail 2 2 3 4 6 3 2" xfId="11181"/>
    <cellStyle name="RowTitles1-Detail 2 2 3 4 6 3 2 2" xfId="11182"/>
    <cellStyle name="RowTitles1-Detail 2 2 3 4 6 3 2 2 2" xfId="11183"/>
    <cellStyle name="RowTitles1-Detail 2 2 3 4 6 3 2 3" xfId="11184"/>
    <cellStyle name="RowTitles1-Detail 2 2 3 4 6 3 3" xfId="11185"/>
    <cellStyle name="RowTitles1-Detail 2 2 3 4 6 3 3 2" xfId="11186"/>
    <cellStyle name="RowTitles1-Detail 2 2 3 4 6 3 3 2 2" xfId="11187"/>
    <cellStyle name="RowTitles1-Detail 2 2 3 4 6 3 4" xfId="11188"/>
    <cellStyle name="RowTitles1-Detail 2 2 3 4 6 3 4 2" xfId="11189"/>
    <cellStyle name="RowTitles1-Detail 2 2 3 4 6 3 5" xfId="11190"/>
    <cellStyle name="RowTitles1-Detail 2 2 3 4 6 4" xfId="11191"/>
    <cellStyle name="RowTitles1-Detail 2 2 3 4 6 4 2" xfId="11192"/>
    <cellStyle name="RowTitles1-Detail 2 2 3 4 6 4 2 2" xfId="11193"/>
    <cellStyle name="RowTitles1-Detail 2 2 3 4 6 4 3" xfId="11194"/>
    <cellStyle name="RowTitles1-Detail 2 2 3 4 6 5" xfId="11195"/>
    <cellStyle name="RowTitles1-Detail 2 2 3 4 6 5 2" xfId="11196"/>
    <cellStyle name="RowTitles1-Detail 2 2 3 4 6 5 2 2" xfId="11197"/>
    <cellStyle name="RowTitles1-Detail 2 2 3 4 6 6" xfId="11198"/>
    <cellStyle name="RowTitles1-Detail 2 2 3 4 6 6 2" xfId="11199"/>
    <cellStyle name="RowTitles1-Detail 2 2 3 4 6 7" xfId="11200"/>
    <cellStyle name="RowTitles1-Detail 2 2 3 4 7" xfId="11201"/>
    <cellStyle name="RowTitles1-Detail 2 2 3 4 7 2" xfId="11202"/>
    <cellStyle name="RowTitles1-Detail 2 2 3 4 7 2 2" xfId="11203"/>
    <cellStyle name="RowTitles1-Detail 2 2 3 4 7 2 2 2" xfId="11204"/>
    <cellStyle name="RowTitles1-Detail 2 2 3 4 7 2 3" xfId="11205"/>
    <cellStyle name="RowTitles1-Detail 2 2 3 4 7 3" xfId="11206"/>
    <cellStyle name="RowTitles1-Detail 2 2 3 4 7 3 2" xfId="11207"/>
    <cellStyle name="RowTitles1-Detail 2 2 3 4 7 3 2 2" xfId="11208"/>
    <cellStyle name="RowTitles1-Detail 2 2 3 4 7 4" xfId="11209"/>
    <cellStyle name="RowTitles1-Detail 2 2 3 4 7 4 2" xfId="11210"/>
    <cellStyle name="RowTitles1-Detail 2 2 3 4 7 5" xfId="11211"/>
    <cellStyle name="RowTitles1-Detail 2 2 3 4 8" xfId="11212"/>
    <cellStyle name="RowTitles1-Detail 2 2 3 4 8 2" xfId="11213"/>
    <cellStyle name="RowTitles1-Detail 2 2 3 4 9" xfId="11214"/>
    <cellStyle name="RowTitles1-Detail 2 2 3 4 9 2" xfId="11215"/>
    <cellStyle name="RowTitles1-Detail 2 2 3 4 9 2 2" xfId="11216"/>
    <cellStyle name="RowTitles1-Detail 2 2 3 4_STUD aligned by INSTIT" xfId="11217"/>
    <cellStyle name="RowTitles1-Detail 2 2 3 5" xfId="525"/>
    <cellStyle name="RowTitles1-Detail 2 2 3 5 2" xfId="758"/>
    <cellStyle name="RowTitles1-Detail 2 2 3 5 2 2" xfId="11218"/>
    <cellStyle name="RowTitles1-Detail 2 2 3 5 2 2 2" xfId="11219"/>
    <cellStyle name="RowTitles1-Detail 2 2 3 5 2 2 2 2" xfId="11220"/>
    <cellStyle name="RowTitles1-Detail 2 2 3 5 2 2 3" xfId="11221"/>
    <cellStyle name="RowTitles1-Detail 2 2 3 5 2 3" xfId="11222"/>
    <cellStyle name="RowTitles1-Detail 2 2 3 5 2 3 2" xfId="11223"/>
    <cellStyle name="RowTitles1-Detail 2 2 3 5 2 3 2 2" xfId="11224"/>
    <cellStyle name="RowTitles1-Detail 2 2 3 5 2 4" xfId="11225"/>
    <cellStyle name="RowTitles1-Detail 2 2 3 5 2 4 2" xfId="11226"/>
    <cellStyle name="RowTitles1-Detail 2 2 3 5 2 5" xfId="11227"/>
    <cellStyle name="RowTitles1-Detail 2 2 3 5 2 6" xfId="11228"/>
    <cellStyle name="RowTitles1-Detail 2 2 3 5 3" xfId="11229"/>
    <cellStyle name="RowTitles1-Detail 2 2 3 5 3 2" xfId="11230"/>
    <cellStyle name="RowTitles1-Detail 2 2 3 5 3 2 2" xfId="11231"/>
    <cellStyle name="RowTitles1-Detail 2 2 3 5 3 2 2 2" xfId="11232"/>
    <cellStyle name="RowTitles1-Detail 2 2 3 5 3 2 3" xfId="11233"/>
    <cellStyle name="RowTitles1-Detail 2 2 3 5 3 3" xfId="11234"/>
    <cellStyle name="RowTitles1-Detail 2 2 3 5 3 3 2" xfId="11235"/>
    <cellStyle name="RowTitles1-Detail 2 2 3 5 3 3 2 2" xfId="11236"/>
    <cellStyle name="RowTitles1-Detail 2 2 3 5 3 4" xfId="11237"/>
    <cellStyle name="RowTitles1-Detail 2 2 3 5 3 4 2" xfId="11238"/>
    <cellStyle name="RowTitles1-Detail 2 2 3 5 3 5" xfId="11239"/>
    <cellStyle name="RowTitles1-Detail 2 2 3 5 4" xfId="11240"/>
    <cellStyle name="RowTitles1-Detail 2 2 3 5 4 2" xfId="11241"/>
    <cellStyle name="RowTitles1-Detail 2 2 3 5 5" xfId="11242"/>
    <cellStyle name="RowTitles1-Detail 2 2 3 5 5 2" xfId="11243"/>
    <cellStyle name="RowTitles1-Detail 2 2 3 5 5 2 2" xfId="11244"/>
    <cellStyle name="RowTitles1-Detail 2 2 3 5 5 3" xfId="11245"/>
    <cellStyle name="RowTitles1-Detail 2 2 3 5 6" xfId="11246"/>
    <cellStyle name="RowTitles1-Detail 2 2 3 5 6 2" xfId="11247"/>
    <cellStyle name="RowTitles1-Detail 2 2 3 5 6 2 2" xfId="11248"/>
    <cellStyle name="RowTitles1-Detail 2 2 3 5 7" xfId="11249"/>
    <cellStyle name="RowTitles1-Detail 2 2 3 5 8" xfId="11250"/>
    <cellStyle name="RowTitles1-Detail 2 2 3 6" xfId="11251"/>
    <cellStyle name="RowTitles1-Detail 2 2 3 6 2" xfId="11252"/>
    <cellStyle name="RowTitles1-Detail 2 2 3 6 2 2" xfId="11253"/>
    <cellStyle name="RowTitles1-Detail 2 2 3 6 2 2 2" xfId="11254"/>
    <cellStyle name="RowTitles1-Detail 2 2 3 6 2 2 2 2" xfId="11255"/>
    <cellStyle name="RowTitles1-Detail 2 2 3 6 2 2 3" xfId="11256"/>
    <cellStyle name="RowTitles1-Detail 2 2 3 6 2 3" xfId="11257"/>
    <cellStyle name="RowTitles1-Detail 2 2 3 6 2 3 2" xfId="11258"/>
    <cellStyle name="RowTitles1-Detail 2 2 3 6 2 3 2 2" xfId="11259"/>
    <cellStyle name="RowTitles1-Detail 2 2 3 6 2 4" xfId="11260"/>
    <cellStyle name="RowTitles1-Detail 2 2 3 6 2 4 2" xfId="11261"/>
    <cellStyle name="RowTitles1-Detail 2 2 3 6 2 5" xfId="11262"/>
    <cellStyle name="RowTitles1-Detail 2 2 3 6 3" xfId="11263"/>
    <cellStyle name="RowTitles1-Detail 2 2 3 6 3 2" xfId="11264"/>
    <cellStyle name="RowTitles1-Detail 2 2 3 6 3 2 2" xfId="11265"/>
    <cellStyle name="RowTitles1-Detail 2 2 3 6 3 2 2 2" xfId="11266"/>
    <cellStyle name="RowTitles1-Detail 2 2 3 6 3 2 3" xfId="11267"/>
    <cellStyle name="RowTitles1-Detail 2 2 3 6 3 3" xfId="11268"/>
    <cellStyle name="RowTitles1-Detail 2 2 3 6 3 3 2" xfId="11269"/>
    <cellStyle name="RowTitles1-Detail 2 2 3 6 3 3 2 2" xfId="11270"/>
    <cellStyle name="RowTitles1-Detail 2 2 3 6 3 4" xfId="11271"/>
    <cellStyle name="RowTitles1-Detail 2 2 3 6 3 4 2" xfId="11272"/>
    <cellStyle name="RowTitles1-Detail 2 2 3 6 3 5" xfId="11273"/>
    <cellStyle name="RowTitles1-Detail 2 2 3 6 4" xfId="11274"/>
    <cellStyle name="RowTitles1-Detail 2 2 3 6 4 2" xfId="11275"/>
    <cellStyle name="RowTitles1-Detail 2 2 3 6 5" xfId="11276"/>
    <cellStyle name="RowTitles1-Detail 2 2 3 6 5 2" xfId="11277"/>
    <cellStyle name="RowTitles1-Detail 2 2 3 6 5 2 2" xfId="11278"/>
    <cellStyle name="RowTitles1-Detail 2 2 3 6 6" xfId="11279"/>
    <cellStyle name="RowTitles1-Detail 2 2 3 6 6 2" xfId="11280"/>
    <cellStyle name="RowTitles1-Detail 2 2 3 6 7" xfId="11281"/>
    <cellStyle name="RowTitles1-Detail 2 2 3 7" xfId="11282"/>
    <cellStyle name="RowTitles1-Detail 2 2 3 7 2" xfId="11283"/>
    <cellStyle name="RowTitles1-Detail 2 2 3 7 2 2" xfId="11284"/>
    <cellStyle name="RowTitles1-Detail 2 2 3 7 2 2 2" xfId="11285"/>
    <cellStyle name="RowTitles1-Detail 2 2 3 7 2 2 2 2" xfId="11286"/>
    <cellStyle name="RowTitles1-Detail 2 2 3 7 2 2 3" xfId="11287"/>
    <cellStyle name="RowTitles1-Detail 2 2 3 7 2 3" xfId="11288"/>
    <cellStyle name="RowTitles1-Detail 2 2 3 7 2 3 2" xfId="11289"/>
    <cellStyle name="RowTitles1-Detail 2 2 3 7 2 3 2 2" xfId="11290"/>
    <cellStyle name="RowTitles1-Detail 2 2 3 7 2 4" xfId="11291"/>
    <cellStyle name="RowTitles1-Detail 2 2 3 7 2 4 2" xfId="11292"/>
    <cellStyle name="RowTitles1-Detail 2 2 3 7 2 5" xfId="11293"/>
    <cellStyle name="RowTitles1-Detail 2 2 3 7 3" xfId="11294"/>
    <cellStyle name="RowTitles1-Detail 2 2 3 7 3 2" xfId="11295"/>
    <cellStyle name="RowTitles1-Detail 2 2 3 7 3 2 2" xfId="11296"/>
    <cellStyle name="RowTitles1-Detail 2 2 3 7 3 2 2 2" xfId="11297"/>
    <cellStyle name="RowTitles1-Detail 2 2 3 7 3 2 3" xfId="11298"/>
    <cellStyle name="RowTitles1-Detail 2 2 3 7 3 3" xfId="11299"/>
    <cellStyle name="RowTitles1-Detail 2 2 3 7 3 3 2" xfId="11300"/>
    <cellStyle name="RowTitles1-Detail 2 2 3 7 3 3 2 2" xfId="11301"/>
    <cellStyle name="RowTitles1-Detail 2 2 3 7 3 4" xfId="11302"/>
    <cellStyle name="RowTitles1-Detail 2 2 3 7 3 4 2" xfId="11303"/>
    <cellStyle name="RowTitles1-Detail 2 2 3 7 3 5" xfId="11304"/>
    <cellStyle name="RowTitles1-Detail 2 2 3 7 4" xfId="11305"/>
    <cellStyle name="RowTitles1-Detail 2 2 3 7 4 2" xfId="11306"/>
    <cellStyle name="RowTitles1-Detail 2 2 3 7 5" xfId="11307"/>
    <cellStyle name="RowTitles1-Detail 2 2 3 7 5 2" xfId="11308"/>
    <cellStyle name="RowTitles1-Detail 2 2 3 7 5 2 2" xfId="11309"/>
    <cellStyle name="RowTitles1-Detail 2 2 3 7 5 3" xfId="11310"/>
    <cellStyle name="RowTitles1-Detail 2 2 3 7 6" xfId="11311"/>
    <cellStyle name="RowTitles1-Detail 2 2 3 7 6 2" xfId="11312"/>
    <cellStyle name="RowTitles1-Detail 2 2 3 7 6 2 2" xfId="11313"/>
    <cellStyle name="RowTitles1-Detail 2 2 3 7 7" xfId="11314"/>
    <cellStyle name="RowTitles1-Detail 2 2 3 7 7 2" xfId="11315"/>
    <cellStyle name="RowTitles1-Detail 2 2 3 7 8" xfId="11316"/>
    <cellStyle name="RowTitles1-Detail 2 2 3 8" xfId="11317"/>
    <cellStyle name="RowTitles1-Detail 2 2 3 8 2" xfId="11318"/>
    <cellStyle name="RowTitles1-Detail 2 2 3 8 2 2" xfId="11319"/>
    <cellStyle name="RowTitles1-Detail 2 2 3 8 2 2 2" xfId="11320"/>
    <cellStyle name="RowTitles1-Detail 2 2 3 8 2 2 2 2" xfId="11321"/>
    <cellStyle name="RowTitles1-Detail 2 2 3 8 2 2 3" xfId="11322"/>
    <cellStyle name="RowTitles1-Detail 2 2 3 8 2 3" xfId="11323"/>
    <cellStyle name="RowTitles1-Detail 2 2 3 8 2 3 2" xfId="11324"/>
    <cellStyle name="RowTitles1-Detail 2 2 3 8 2 3 2 2" xfId="11325"/>
    <cellStyle name="RowTitles1-Detail 2 2 3 8 2 4" xfId="11326"/>
    <cellStyle name="RowTitles1-Detail 2 2 3 8 2 4 2" xfId="11327"/>
    <cellStyle name="RowTitles1-Detail 2 2 3 8 2 5" xfId="11328"/>
    <cellStyle name="RowTitles1-Detail 2 2 3 8 3" xfId="11329"/>
    <cellStyle name="RowTitles1-Detail 2 2 3 8 3 2" xfId="11330"/>
    <cellStyle name="RowTitles1-Detail 2 2 3 8 3 2 2" xfId="11331"/>
    <cellStyle name="RowTitles1-Detail 2 2 3 8 3 2 2 2" xfId="11332"/>
    <cellStyle name="RowTitles1-Detail 2 2 3 8 3 2 3" xfId="11333"/>
    <cellStyle name="RowTitles1-Detail 2 2 3 8 3 3" xfId="11334"/>
    <cellStyle name="RowTitles1-Detail 2 2 3 8 3 3 2" xfId="11335"/>
    <cellStyle name="RowTitles1-Detail 2 2 3 8 3 3 2 2" xfId="11336"/>
    <cellStyle name="RowTitles1-Detail 2 2 3 8 3 4" xfId="11337"/>
    <cellStyle name="RowTitles1-Detail 2 2 3 8 3 4 2" xfId="11338"/>
    <cellStyle name="RowTitles1-Detail 2 2 3 8 3 5" xfId="11339"/>
    <cellStyle name="RowTitles1-Detail 2 2 3 8 4" xfId="11340"/>
    <cellStyle name="RowTitles1-Detail 2 2 3 8 4 2" xfId="11341"/>
    <cellStyle name="RowTitles1-Detail 2 2 3 8 4 2 2" xfId="11342"/>
    <cellStyle name="RowTitles1-Detail 2 2 3 8 4 3" xfId="11343"/>
    <cellStyle name="RowTitles1-Detail 2 2 3 8 5" xfId="11344"/>
    <cellStyle name="RowTitles1-Detail 2 2 3 8 5 2" xfId="11345"/>
    <cellStyle name="RowTitles1-Detail 2 2 3 8 5 2 2" xfId="11346"/>
    <cellStyle name="RowTitles1-Detail 2 2 3 8 6" xfId="11347"/>
    <cellStyle name="RowTitles1-Detail 2 2 3 8 6 2" xfId="11348"/>
    <cellStyle name="RowTitles1-Detail 2 2 3 8 7" xfId="11349"/>
    <cellStyle name="RowTitles1-Detail 2 2 3 9" xfId="11350"/>
    <cellStyle name="RowTitles1-Detail 2 2 3 9 2" xfId="11351"/>
    <cellStyle name="RowTitles1-Detail 2 2 3 9 2 2" xfId="11352"/>
    <cellStyle name="RowTitles1-Detail 2 2 3 9 2 2 2" xfId="11353"/>
    <cellStyle name="RowTitles1-Detail 2 2 3 9 2 2 2 2" xfId="11354"/>
    <cellStyle name="RowTitles1-Detail 2 2 3 9 2 2 3" xfId="11355"/>
    <cellStyle name="RowTitles1-Detail 2 2 3 9 2 3" xfId="11356"/>
    <cellStyle name="RowTitles1-Detail 2 2 3 9 2 3 2" xfId="11357"/>
    <cellStyle name="RowTitles1-Detail 2 2 3 9 2 3 2 2" xfId="11358"/>
    <cellStyle name="RowTitles1-Detail 2 2 3 9 2 4" xfId="11359"/>
    <cellStyle name="RowTitles1-Detail 2 2 3 9 2 4 2" xfId="11360"/>
    <cellStyle name="RowTitles1-Detail 2 2 3 9 2 5" xfId="11361"/>
    <cellStyle name="RowTitles1-Detail 2 2 3 9 3" xfId="11362"/>
    <cellStyle name="RowTitles1-Detail 2 2 3 9 3 2" xfId="11363"/>
    <cellStyle name="RowTitles1-Detail 2 2 3 9 3 2 2" xfId="11364"/>
    <cellStyle name="RowTitles1-Detail 2 2 3 9 3 2 2 2" xfId="11365"/>
    <cellStyle name="RowTitles1-Detail 2 2 3 9 3 2 3" xfId="11366"/>
    <cellStyle name="RowTitles1-Detail 2 2 3 9 3 3" xfId="11367"/>
    <cellStyle name="RowTitles1-Detail 2 2 3 9 3 3 2" xfId="11368"/>
    <cellStyle name="RowTitles1-Detail 2 2 3 9 3 3 2 2" xfId="11369"/>
    <cellStyle name="RowTitles1-Detail 2 2 3 9 3 4" xfId="11370"/>
    <cellStyle name="RowTitles1-Detail 2 2 3 9 3 4 2" xfId="11371"/>
    <cellStyle name="RowTitles1-Detail 2 2 3 9 3 5" xfId="11372"/>
    <cellStyle name="RowTitles1-Detail 2 2 3 9 4" xfId="11373"/>
    <cellStyle name="RowTitles1-Detail 2 2 3 9 4 2" xfId="11374"/>
    <cellStyle name="RowTitles1-Detail 2 2 3 9 4 2 2" xfId="11375"/>
    <cellStyle name="RowTitles1-Detail 2 2 3 9 4 3" xfId="11376"/>
    <cellStyle name="RowTitles1-Detail 2 2 3 9 5" xfId="11377"/>
    <cellStyle name="RowTitles1-Detail 2 2 3 9 5 2" xfId="11378"/>
    <cellStyle name="RowTitles1-Detail 2 2 3 9 5 2 2" xfId="11379"/>
    <cellStyle name="RowTitles1-Detail 2 2 3 9 6" xfId="11380"/>
    <cellStyle name="RowTitles1-Detail 2 2 3 9 6 2" xfId="11381"/>
    <cellStyle name="RowTitles1-Detail 2 2 3 9 7" xfId="11382"/>
    <cellStyle name="RowTitles1-Detail 2 2 3_STUD aligned by INSTIT" xfId="11383"/>
    <cellStyle name="RowTitles1-Detail 2 2 4" xfId="230"/>
    <cellStyle name="RowTitles1-Detail 2 2 4 10" xfId="11384"/>
    <cellStyle name="RowTitles1-Detail 2 2 4 11" xfId="11385"/>
    <cellStyle name="RowTitles1-Detail 2 2 4 2" xfId="529"/>
    <cellStyle name="RowTitles1-Detail 2 2 4 2 2" xfId="762"/>
    <cellStyle name="RowTitles1-Detail 2 2 4 2 2 2" xfId="11386"/>
    <cellStyle name="RowTitles1-Detail 2 2 4 2 2 2 2" xfId="11387"/>
    <cellStyle name="RowTitles1-Detail 2 2 4 2 2 2 2 2" xfId="11388"/>
    <cellStyle name="RowTitles1-Detail 2 2 4 2 2 2 3" xfId="11389"/>
    <cellStyle name="RowTitles1-Detail 2 2 4 2 2 3" xfId="11390"/>
    <cellStyle name="RowTitles1-Detail 2 2 4 2 2 3 2" xfId="11391"/>
    <cellStyle name="RowTitles1-Detail 2 2 4 2 2 3 2 2" xfId="11392"/>
    <cellStyle name="RowTitles1-Detail 2 2 4 2 2 4" xfId="11393"/>
    <cellStyle name="RowTitles1-Detail 2 2 4 2 2 4 2" xfId="11394"/>
    <cellStyle name="RowTitles1-Detail 2 2 4 2 2 5" xfId="11395"/>
    <cellStyle name="RowTitles1-Detail 2 2 4 2 2 6" xfId="11396"/>
    <cellStyle name="RowTitles1-Detail 2 2 4 2 3" xfId="11397"/>
    <cellStyle name="RowTitles1-Detail 2 2 4 2 3 2" xfId="11398"/>
    <cellStyle name="RowTitles1-Detail 2 2 4 2 3 2 2" xfId="11399"/>
    <cellStyle name="RowTitles1-Detail 2 2 4 2 3 2 2 2" xfId="11400"/>
    <cellStyle name="RowTitles1-Detail 2 2 4 2 3 2 3" xfId="11401"/>
    <cellStyle name="RowTitles1-Detail 2 2 4 2 3 3" xfId="11402"/>
    <cellStyle name="RowTitles1-Detail 2 2 4 2 3 3 2" xfId="11403"/>
    <cellStyle name="RowTitles1-Detail 2 2 4 2 3 3 2 2" xfId="11404"/>
    <cellStyle name="RowTitles1-Detail 2 2 4 2 3 4" xfId="11405"/>
    <cellStyle name="RowTitles1-Detail 2 2 4 2 3 4 2" xfId="11406"/>
    <cellStyle name="RowTitles1-Detail 2 2 4 2 3 5" xfId="11407"/>
    <cellStyle name="RowTitles1-Detail 2 2 4 2 4" xfId="11408"/>
    <cellStyle name="RowTitles1-Detail 2 2 4 2 4 2" xfId="11409"/>
    <cellStyle name="RowTitles1-Detail 2 2 4 2 5" xfId="11410"/>
    <cellStyle name="RowTitles1-Detail 2 2 4 2 5 2" xfId="11411"/>
    <cellStyle name="RowTitles1-Detail 2 2 4 2 5 2 2" xfId="11412"/>
    <cellStyle name="RowTitles1-Detail 2 2 4 2 6" xfId="11413"/>
    <cellStyle name="RowTitles1-Detail 2 2 4 2 7" xfId="11414"/>
    <cellStyle name="RowTitles1-Detail 2 2 4 3" xfId="11415"/>
    <cellStyle name="RowTitles1-Detail 2 2 4 3 2" xfId="11416"/>
    <cellStyle name="RowTitles1-Detail 2 2 4 3 2 2" xfId="11417"/>
    <cellStyle name="RowTitles1-Detail 2 2 4 3 2 2 2" xfId="11418"/>
    <cellStyle name="RowTitles1-Detail 2 2 4 3 2 2 2 2" xfId="11419"/>
    <cellStyle name="RowTitles1-Detail 2 2 4 3 2 2 3" xfId="11420"/>
    <cellStyle name="RowTitles1-Detail 2 2 4 3 2 3" xfId="11421"/>
    <cellStyle name="RowTitles1-Detail 2 2 4 3 2 3 2" xfId="11422"/>
    <cellStyle name="RowTitles1-Detail 2 2 4 3 2 3 2 2" xfId="11423"/>
    <cellStyle name="RowTitles1-Detail 2 2 4 3 2 4" xfId="11424"/>
    <cellStyle name="RowTitles1-Detail 2 2 4 3 2 4 2" xfId="11425"/>
    <cellStyle name="RowTitles1-Detail 2 2 4 3 2 5" xfId="11426"/>
    <cellStyle name="RowTitles1-Detail 2 2 4 3 3" xfId="11427"/>
    <cellStyle name="RowTitles1-Detail 2 2 4 3 3 2" xfId="11428"/>
    <cellStyle name="RowTitles1-Detail 2 2 4 3 3 2 2" xfId="11429"/>
    <cellStyle name="RowTitles1-Detail 2 2 4 3 3 2 2 2" xfId="11430"/>
    <cellStyle name="RowTitles1-Detail 2 2 4 3 3 2 3" xfId="11431"/>
    <cellStyle name="RowTitles1-Detail 2 2 4 3 3 3" xfId="11432"/>
    <cellStyle name="RowTitles1-Detail 2 2 4 3 3 3 2" xfId="11433"/>
    <cellStyle name="RowTitles1-Detail 2 2 4 3 3 3 2 2" xfId="11434"/>
    <cellStyle name="RowTitles1-Detail 2 2 4 3 3 4" xfId="11435"/>
    <cellStyle name="RowTitles1-Detail 2 2 4 3 3 4 2" xfId="11436"/>
    <cellStyle name="RowTitles1-Detail 2 2 4 3 3 5" xfId="11437"/>
    <cellStyle name="RowTitles1-Detail 2 2 4 3 4" xfId="11438"/>
    <cellStyle name="RowTitles1-Detail 2 2 4 3 4 2" xfId="11439"/>
    <cellStyle name="RowTitles1-Detail 2 2 4 3 5" xfId="11440"/>
    <cellStyle name="RowTitles1-Detail 2 2 4 3 5 2" xfId="11441"/>
    <cellStyle name="RowTitles1-Detail 2 2 4 3 5 2 2" xfId="11442"/>
    <cellStyle name="RowTitles1-Detail 2 2 4 3 5 3" xfId="11443"/>
    <cellStyle name="RowTitles1-Detail 2 2 4 3 6" xfId="11444"/>
    <cellStyle name="RowTitles1-Detail 2 2 4 3 6 2" xfId="11445"/>
    <cellStyle name="RowTitles1-Detail 2 2 4 3 6 2 2" xfId="11446"/>
    <cellStyle name="RowTitles1-Detail 2 2 4 3 7" xfId="11447"/>
    <cellStyle name="RowTitles1-Detail 2 2 4 3 7 2" xfId="11448"/>
    <cellStyle name="RowTitles1-Detail 2 2 4 3 8" xfId="11449"/>
    <cellStyle name="RowTitles1-Detail 2 2 4 4" xfId="11450"/>
    <cellStyle name="RowTitles1-Detail 2 2 4 4 2" xfId="11451"/>
    <cellStyle name="RowTitles1-Detail 2 2 4 4 2 2" xfId="11452"/>
    <cellStyle name="RowTitles1-Detail 2 2 4 4 2 2 2" xfId="11453"/>
    <cellStyle name="RowTitles1-Detail 2 2 4 4 2 2 2 2" xfId="11454"/>
    <cellStyle name="RowTitles1-Detail 2 2 4 4 2 2 3" xfId="11455"/>
    <cellStyle name="RowTitles1-Detail 2 2 4 4 2 3" xfId="11456"/>
    <cellStyle name="RowTitles1-Detail 2 2 4 4 2 3 2" xfId="11457"/>
    <cellStyle name="RowTitles1-Detail 2 2 4 4 2 3 2 2" xfId="11458"/>
    <cellStyle name="RowTitles1-Detail 2 2 4 4 2 4" xfId="11459"/>
    <cellStyle name="RowTitles1-Detail 2 2 4 4 2 4 2" xfId="11460"/>
    <cellStyle name="RowTitles1-Detail 2 2 4 4 2 5" xfId="11461"/>
    <cellStyle name="RowTitles1-Detail 2 2 4 4 3" xfId="11462"/>
    <cellStyle name="RowTitles1-Detail 2 2 4 4 3 2" xfId="11463"/>
    <cellStyle name="RowTitles1-Detail 2 2 4 4 3 2 2" xfId="11464"/>
    <cellStyle name="RowTitles1-Detail 2 2 4 4 3 2 2 2" xfId="11465"/>
    <cellStyle name="RowTitles1-Detail 2 2 4 4 3 2 3" xfId="11466"/>
    <cellStyle name="RowTitles1-Detail 2 2 4 4 3 3" xfId="11467"/>
    <cellStyle name="RowTitles1-Detail 2 2 4 4 3 3 2" xfId="11468"/>
    <cellStyle name="RowTitles1-Detail 2 2 4 4 3 3 2 2" xfId="11469"/>
    <cellStyle name="RowTitles1-Detail 2 2 4 4 3 4" xfId="11470"/>
    <cellStyle name="RowTitles1-Detail 2 2 4 4 3 4 2" xfId="11471"/>
    <cellStyle name="RowTitles1-Detail 2 2 4 4 3 5" xfId="11472"/>
    <cellStyle name="RowTitles1-Detail 2 2 4 4 4" xfId="11473"/>
    <cellStyle name="RowTitles1-Detail 2 2 4 4 4 2" xfId="11474"/>
    <cellStyle name="RowTitles1-Detail 2 2 4 4 4 2 2" xfId="11475"/>
    <cellStyle name="RowTitles1-Detail 2 2 4 4 4 3" xfId="11476"/>
    <cellStyle name="RowTitles1-Detail 2 2 4 4 5" xfId="11477"/>
    <cellStyle name="RowTitles1-Detail 2 2 4 4 5 2" xfId="11478"/>
    <cellStyle name="RowTitles1-Detail 2 2 4 4 5 2 2" xfId="11479"/>
    <cellStyle name="RowTitles1-Detail 2 2 4 4 6" xfId="11480"/>
    <cellStyle name="RowTitles1-Detail 2 2 4 4 6 2" xfId="11481"/>
    <cellStyle name="RowTitles1-Detail 2 2 4 4 7" xfId="11482"/>
    <cellStyle name="RowTitles1-Detail 2 2 4 5" xfId="11483"/>
    <cellStyle name="RowTitles1-Detail 2 2 4 5 2" xfId="11484"/>
    <cellStyle name="RowTitles1-Detail 2 2 4 5 2 2" xfId="11485"/>
    <cellStyle name="RowTitles1-Detail 2 2 4 5 2 2 2" xfId="11486"/>
    <cellStyle name="RowTitles1-Detail 2 2 4 5 2 2 2 2" xfId="11487"/>
    <cellStyle name="RowTitles1-Detail 2 2 4 5 2 2 3" xfId="11488"/>
    <cellStyle name="RowTitles1-Detail 2 2 4 5 2 3" xfId="11489"/>
    <cellStyle name="RowTitles1-Detail 2 2 4 5 2 3 2" xfId="11490"/>
    <cellStyle name="RowTitles1-Detail 2 2 4 5 2 3 2 2" xfId="11491"/>
    <cellStyle name="RowTitles1-Detail 2 2 4 5 2 4" xfId="11492"/>
    <cellStyle name="RowTitles1-Detail 2 2 4 5 2 4 2" xfId="11493"/>
    <cellStyle name="RowTitles1-Detail 2 2 4 5 2 5" xfId="11494"/>
    <cellStyle name="RowTitles1-Detail 2 2 4 5 3" xfId="11495"/>
    <cellStyle name="RowTitles1-Detail 2 2 4 5 3 2" xfId="11496"/>
    <cellStyle name="RowTitles1-Detail 2 2 4 5 3 2 2" xfId="11497"/>
    <cellStyle name="RowTitles1-Detail 2 2 4 5 3 2 2 2" xfId="11498"/>
    <cellStyle name="RowTitles1-Detail 2 2 4 5 3 2 3" xfId="11499"/>
    <cellStyle name="RowTitles1-Detail 2 2 4 5 3 3" xfId="11500"/>
    <cellStyle name="RowTitles1-Detail 2 2 4 5 3 3 2" xfId="11501"/>
    <cellStyle name="RowTitles1-Detail 2 2 4 5 3 3 2 2" xfId="11502"/>
    <cellStyle name="RowTitles1-Detail 2 2 4 5 3 4" xfId="11503"/>
    <cellStyle name="RowTitles1-Detail 2 2 4 5 3 4 2" xfId="11504"/>
    <cellStyle name="RowTitles1-Detail 2 2 4 5 3 5" xfId="11505"/>
    <cellStyle name="RowTitles1-Detail 2 2 4 5 4" xfId="11506"/>
    <cellStyle name="RowTitles1-Detail 2 2 4 5 4 2" xfId="11507"/>
    <cellStyle name="RowTitles1-Detail 2 2 4 5 4 2 2" xfId="11508"/>
    <cellStyle name="RowTitles1-Detail 2 2 4 5 4 3" xfId="11509"/>
    <cellStyle name="RowTitles1-Detail 2 2 4 5 5" xfId="11510"/>
    <cellStyle name="RowTitles1-Detail 2 2 4 5 5 2" xfId="11511"/>
    <cellStyle name="RowTitles1-Detail 2 2 4 5 5 2 2" xfId="11512"/>
    <cellStyle name="RowTitles1-Detail 2 2 4 5 6" xfId="11513"/>
    <cellStyle name="RowTitles1-Detail 2 2 4 5 6 2" xfId="11514"/>
    <cellStyle name="RowTitles1-Detail 2 2 4 5 7" xfId="11515"/>
    <cellStyle name="RowTitles1-Detail 2 2 4 6" xfId="11516"/>
    <cellStyle name="RowTitles1-Detail 2 2 4 6 2" xfId="11517"/>
    <cellStyle name="RowTitles1-Detail 2 2 4 6 2 2" xfId="11518"/>
    <cellStyle name="RowTitles1-Detail 2 2 4 6 2 2 2" xfId="11519"/>
    <cellStyle name="RowTitles1-Detail 2 2 4 6 2 2 2 2" xfId="11520"/>
    <cellStyle name="RowTitles1-Detail 2 2 4 6 2 2 3" xfId="11521"/>
    <cellStyle name="RowTitles1-Detail 2 2 4 6 2 3" xfId="11522"/>
    <cellStyle name="RowTitles1-Detail 2 2 4 6 2 3 2" xfId="11523"/>
    <cellStyle name="RowTitles1-Detail 2 2 4 6 2 3 2 2" xfId="11524"/>
    <cellStyle name="RowTitles1-Detail 2 2 4 6 2 4" xfId="11525"/>
    <cellStyle name="RowTitles1-Detail 2 2 4 6 2 4 2" xfId="11526"/>
    <cellStyle name="RowTitles1-Detail 2 2 4 6 2 5" xfId="11527"/>
    <cellStyle name="RowTitles1-Detail 2 2 4 6 3" xfId="11528"/>
    <cellStyle name="RowTitles1-Detail 2 2 4 6 3 2" xfId="11529"/>
    <cellStyle name="RowTitles1-Detail 2 2 4 6 3 2 2" xfId="11530"/>
    <cellStyle name="RowTitles1-Detail 2 2 4 6 3 2 2 2" xfId="11531"/>
    <cellStyle name="RowTitles1-Detail 2 2 4 6 3 2 3" xfId="11532"/>
    <cellStyle name="RowTitles1-Detail 2 2 4 6 3 3" xfId="11533"/>
    <cellStyle name="RowTitles1-Detail 2 2 4 6 3 3 2" xfId="11534"/>
    <cellStyle name="RowTitles1-Detail 2 2 4 6 3 3 2 2" xfId="11535"/>
    <cellStyle name="RowTitles1-Detail 2 2 4 6 3 4" xfId="11536"/>
    <cellStyle name="RowTitles1-Detail 2 2 4 6 3 4 2" xfId="11537"/>
    <cellStyle name="RowTitles1-Detail 2 2 4 6 3 5" xfId="11538"/>
    <cellStyle name="RowTitles1-Detail 2 2 4 6 4" xfId="11539"/>
    <cellStyle name="RowTitles1-Detail 2 2 4 6 4 2" xfId="11540"/>
    <cellStyle name="RowTitles1-Detail 2 2 4 6 4 2 2" xfId="11541"/>
    <cellStyle name="RowTitles1-Detail 2 2 4 6 4 3" xfId="11542"/>
    <cellStyle name="RowTitles1-Detail 2 2 4 6 5" xfId="11543"/>
    <cellStyle name="RowTitles1-Detail 2 2 4 6 5 2" xfId="11544"/>
    <cellStyle name="RowTitles1-Detail 2 2 4 6 5 2 2" xfId="11545"/>
    <cellStyle name="RowTitles1-Detail 2 2 4 6 6" xfId="11546"/>
    <cellStyle name="RowTitles1-Detail 2 2 4 6 6 2" xfId="11547"/>
    <cellStyle name="RowTitles1-Detail 2 2 4 6 7" xfId="11548"/>
    <cellStyle name="RowTitles1-Detail 2 2 4 7" xfId="11549"/>
    <cellStyle name="RowTitles1-Detail 2 2 4 7 2" xfId="11550"/>
    <cellStyle name="RowTitles1-Detail 2 2 4 7 2 2" xfId="11551"/>
    <cellStyle name="RowTitles1-Detail 2 2 4 7 2 2 2" xfId="11552"/>
    <cellStyle name="RowTitles1-Detail 2 2 4 7 2 3" xfId="11553"/>
    <cellStyle name="RowTitles1-Detail 2 2 4 7 3" xfId="11554"/>
    <cellStyle name="RowTitles1-Detail 2 2 4 7 3 2" xfId="11555"/>
    <cellStyle name="RowTitles1-Detail 2 2 4 7 3 2 2" xfId="11556"/>
    <cellStyle name="RowTitles1-Detail 2 2 4 7 4" xfId="11557"/>
    <cellStyle name="RowTitles1-Detail 2 2 4 7 4 2" xfId="11558"/>
    <cellStyle name="RowTitles1-Detail 2 2 4 7 5" xfId="11559"/>
    <cellStyle name="RowTitles1-Detail 2 2 4 8" xfId="11560"/>
    <cellStyle name="RowTitles1-Detail 2 2 4 8 2" xfId="11561"/>
    <cellStyle name="RowTitles1-Detail 2 2 4 9" xfId="11562"/>
    <cellStyle name="RowTitles1-Detail 2 2 4 9 2" xfId="11563"/>
    <cellStyle name="RowTitles1-Detail 2 2 4 9 2 2" xfId="11564"/>
    <cellStyle name="RowTitles1-Detail 2 2 4_STUD aligned by INSTIT" xfId="11565"/>
    <cellStyle name="RowTitles1-Detail 2 2 5" xfId="231"/>
    <cellStyle name="RowTitles1-Detail 2 2 5 10" xfId="11566"/>
    <cellStyle name="RowTitles1-Detail 2 2 5 11" xfId="11567"/>
    <cellStyle name="RowTitles1-Detail 2 2 5 2" xfId="530"/>
    <cellStyle name="RowTitles1-Detail 2 2 5 2 10" xfId="11568"/>
    <cellStyle name="RowTitles1-Detail 2 2 5 2 2" xfId="763"/>
    <cellStyle name="RowTitles1-Detail 2 2 5 2 2 2" xfId="11569"/>
    <cellStyle name="RowTitles1-Detail 2 2 5 2 2 2 2" xfId="11570"/>
    <cellStyle name="RowTitles1-Detail 2 2 5 2 2 2 2 2" xfId="11571"/>
    <cellStyle name="RowTitles1-Detail 2 2 5 2 2 2 3" xfId="11572"/>
    <cellStyle name="RowTitles1-Detail 2 2 5 2 2 3" xfId="11573"/>
    <cellStyle name="RowTitles1-Detail 2 2 5 2 2 3 2" xfId="11574"/>
    <cellStyle name="RowTitles1-Detail 2 2 5 2 2 3 2 2" xfId="11575"/>
    <cellStyle name="RowTitles1-Detail 2 2 5 2 2 4" xfId="11576"/>
    <cellStyle name="RowTitles1-Detail 2 2 5 2 2 4 2" xfId="11577"/>
    <cellStyle name="RowTitles1-Detail 2 2 5 2 2 5" xfId="11578"/>
    <cellStyle name="RowTitles1-Detail 2 2 5 2 2 6" xfId="11579"/>
    <cellStyle name="RowTitles1-Detail 2 2 5 2 3" xfId="11580"/>
    <cellStyle name="RowTitles1-Detail 2 2 5 2 3 2" xfId="11581"/>
    <cellStyle name="RowTitles1-Detail 2 2 5 2 3 2 2" xfId="11582"/>
    <cellStyle name="RowTitles1-Detail 2 2 5 2 3 2 2 2" xfId="11583"/>
    <cellStyle name="RowTitles1-Detail 2 2 5 2 3 2 3" xfId="11584"/>
    <cellStyle name="RowTitles1-Detail 2 2 5 2 3 3" xfId="11585"/>
    <cellStyle name="RowTitles1-Detail 2 2 5 2 3 3 2" xfId="11586"/>
    <cellStyle name="RowTitles1-Detail 2 2 5 2 3 3 2 2" xfId="11587"/>
    <cellStyle name="RowTitles1-Detail 2 2 5 2 3 4" xfId="11588"/>
    <cellStyle name="RowTitles1-Detail 2 2 5 2 3 4 2" xfId="11589"/>
    <cellStyle name="RowTitles1-Detail 2 2 5 2 3 5" xfId="11590"/>
    <cellStyle name="RowTitles1-Detail 2 2 5 2 4" xfId="11591"/>
    <cellStyle name="RowTitles1-Detail 2 2 5 2 4 2" xfId="11592"/>
    <cellStyle name="RowTitles1-Detail 2 2 5 2 5" xfId="11593"/>
    <cellStyle name="RowTitles1-Detail 2 2 5 2 5 2" xfId="11594"/>
    <cellStyle name="RowTitles1-Detail 2 2 5 2 5 2 2" xfId="11595"/>
    <cellStyle name="RowTitles1-Detail 2 2 5 2 5 3" xfId="11596"/>
    <cellStyle name="RowTitles1-Detail 2 2 5 2 6" xfId="11597"/>
    <cellStyle name="RowTitles1-Detail 2 2 5 2 6 2" xfId="11598"/>
    <cellStyle name="RowTitles1-Detail 2 2 5 2 6 2 2" xfId="11599"/>
    <cellStyle name="RowTitles1-Detail 2 2 5 2 7" xfId="11600"/>
    <cellStyle name="RowTitles1-Detail 2 2 5 2 7 2" xfId="11601"/>
    <cellStyle name="RowTitles1-Detail 2 2 5 2 8" xfId="11602"/>
    <cellStyle name="RowTitles1-Detail 2 2 5 2 9" xfId="11603"/>
    <cellStyle name="RowTitles1-Detail 2 2 5 3" xfId="11604"/>
    <cellStyle name="RowTitles1-Detail 2 2 5 3 2" xfId="11605"/>
    <cellStyle name="RowTitles1-Detail 2 2 5 3 2 2" xfId="11606"/>
    <cellStyle name="RowTitles1-Detail 2 2 5 3 2 2 2" xfId="11607"/>
    <cellStyle name="RowTitles1-Detail 2 2 5 3 2 2 2 2" xfId="11608"/>
    <cellStyle name="RowTitles1-Detail 2 2 5 3 2 2 3" xfId="11609"/>
    <cellStyle name="RowTitles1-Detail 2 2 5 3 2 3" xfId="11610"/>
    <cellStyle name="RowTitles1-Detail 2 2 5 3 2 3 2" xfId="11611"/>
    <cellStyle name="RowTitles1-Detail 2 2 5 3 2 3 2 2" xfId="11612"/>
    <cellStyle name="RowTitles1-Detail 2 2 5 3 2 4" xfId="11613"/>
    <cellStyle name="RowTitles1-Detail 2 2 5 3 2 4 2" xfId="11614"/>
    <cellStyle name="RowTitles1-Detail 2 2 5 3 2 5" xfId="11615"/>
    <cellStyle name="RowTitles1-Detail 2 2 5 3 3" xfId="11616"/>
    <cellStyle name="RowTitles1-Detail 2 2 5 3 3 2" xfId="11617"/>
    <cellStyle name="RowTitles1-Detail 2 2 5 3 3 2 2" xfId="11618"/>
    <cellStyle name="RowTitles1-Detail 2 2 5 3 3 2 2 2" xfId="11619"/>
    <cellStyle name="RowTitles1-Detail 2 2 5 3 3 2 3" xfId="11620"/>
    <cellStyle name="RowTitles1-Detail 2 2 5 3 3 3" xfId="11621"/>
    <cellStyle name="RowTitles1-Detail 2 2 5 3 3 3 2" xfId="11622"/>
    <cellStyle name="RowTitles1-Detail 2 2 5 3 3 3 2 2" xfId="11623"/>
    <cellStyle name="RowTitles1-Detail 2 2 5 3 3 4" xfId="11624"/>
    <cellStyle name="RowTitles1-Detail 2 2 5 3 3 4 2" xfId="11625"/>
    <cellStyle name="RowTitles1-Detail 2 2 5 3 3 5" xfId="11626"/>
    <cellStyle name="RowTitles1-Detail 2 2 5 3 4" xfId="11627"/>
    <cellStyle name="RowTitles1-Detail 2 2 5 3 4 2" xfId="11628"/>
    <cellStyle name="RowTitles1-Detail 2 2 5 3 5" xfId="11629"/>
    <cellStyle name="RowTitles1-Detail 2 2 5 3 5 2" xfId="11630"/>
    <cellStyle name="RowTitles1-Detail 2 2 5 3 5 2 2" xfId="11631"/>
    <cellStyle name="RowTitles1-Detail 2 2 5 4" xfId="11632"/>
    <cellStyle name="RowTitles1-Detail 2 2 5 4 2" xfId="11633"/>
    <cellStyle name="RowTitles1-Detail 2 2 5 4 2 2" xfId="11634"/>
    <cellStyle name="RowTitles1-Detail 2 2 5 4 2 2 2" xfId="11635"/>
    <cellStyle name="RowTitles1-Detail 2 2 5 4 2 2 2 2" xfId="11636"/>
    <cellStyle name="RowTitles1-Detail 2 2 5 4 2 2 3" xfId="11637"/>
    <cellStyle name="RowTitles1-Detail 2 2 5 4 2 3" xfId="11638"/>
    <cellStyle name="RowTitles1-Detail 2 2 5 4 2 3 2" xfId="11639"/>
    <cellStyle name="RowTitles1-Detail 2 2 5 4 2 3 2 2" xfId="11640"/>
    <cellStyle name="RowTitles1-Detail 2 2 5 4 2 4" xfId="11641"/>
    <cellStyle name="RowTitles1-Detail 2 2 5 4 2 4 2" xfId="11642"/>
    <cellStyle name="RowTitles1-Detail 2 2 5 4 2 5" xfId="11643"/>
    <cellStyle name="RowTitles1-Detail 2 2 5 4 3" xfId="11644"/>
    <cellStyle name="RowTitles1-Detail 2 2 5 4 3 2" xfId="11645"/>
    <cellStyle name="RowTitles1-Detail 2 2 5 4 3 2 2" xfId="11646"/>
    <cellStyle name="RowTitles1-Detail 2 2 5 4 3 2 2 2" xfId="11647"/>
    <cellStyle name="RowTitles1-Detail 2 2 5 4 3 2 3" xfId="11648"/>
    <cellStyle name="RowTitles1-Detail 2 2 5 4 3 3" xfId="11649"/>
    <cellStyle name="RowTitles1-Detail 2 2 5 4 3 3 2" xfId="11650"/>
    <cellStyle name="RowTitles1-Detail 2 2 5 4 3 3 2 2" xfId="11651"/>
    <cellStyle name="RowTitles1-Detail 2 2 5 4 3 4" xfId="11652"/>
    <cellStyle name="RowTitles1-Detail 2 2 5 4 3 4 2" xfId="11653"/>
    <cellStyle name="RowTitles1-Detail 2 2 5 4 3 5" xfId="11654"/>
    <cellStyle name="RowTitles1-Detail 2 2 5 4 4" xfId="11655"/>
    <cellStyle name="RowTitles1-Detail 2 2 5 4 4 2" xfId="11656"/>
    <cellStyle name="RowTitles1-Detail 2 2 5 4 4 2 2" xfId="11657"/>
    <cellStyle name="RowTitles1-Detail 2 2 5 4 4 3" xfId="11658"/>
    <cellStyle name="RowTitles1-Detail 2 2 5 4 5" xfId="11659"/>
    <cellStyle name="RowTitles1-Detail 2 2 5 4 5 2" xfId="11660"/>
    <cellStyle name="RowTitles1-Detail 2 2 5 4 5 2 2" xfId="11661"/>
    <cellStyle name="RowTitles1-Detail 2 2 5 4 6" xfId="11662"/>
    <cellStyle name="RowTitles1-Detail 2 2 5 4 6 2" xfId="11663"/>
    <cellStyle name="RowTitles1-Detail 2 2 5 4 7" xfId="11664"/>
    <cellStyle name="RowTitles1-Detail 2 2 5 5" xfId="11665"/>
    <cellStyle name="RowTitles1-Detail 2 2 5 5 2" xfId="11666"/>
    <cellStyle name="RowTitles1-Detail 2 2 5 5 2 2" xfId="11667"/>
    <cellStyle name="RowTitles1-Detail 2 2 5 5 2 2 2" xfId="11668"/>
    <cellStyle name="RowTitles1-Detail 2 2 5 5 2 2 2 2" xfId="11669"/>
    <cellStyle name="RowTitles1-Detail 2 2 5 5 2 2 3" xfId="11670"/>
    <cellStyle name="RowTitles1-Detail 2 2 5 5 2 3" xfId="11671"/>
    <cellStyle name="RowTitles1-Detail 2 2 5 5 2 3 2" xfId="11672"/>
    <cellStyle name="RowTitles1-Detail 2 2 5 5 2 3 2 2" xfId="11673"/>
    <cellStyle name="RowTitles1-Detail 2 2 5 5 2 4" xfId="11674"/>
    <cellStyle name="RowTitles1-Detail 2 2 5 5 2 4 2" xfId="11675"/>
    <cellStyle name="RowTitles1-Detail 2 2 5 5 2 5" xfId="11676"/>
    <cellStyle name="RowTitles1-Detail 2 2 5 5 3" xfId="11677"/>
    <cellStyle name="RowTitles1-Detail 2 2 5 5 3 2" xfId="11678"/>
    <cellStyle name="RowTitles1-Detail 2 2 5 5 3 2 2" xfId="11679"/>
    <cellStyle name="RowTitles1-Detail 2 2 5 5 3 2 2 2" xfId="11680"/>
    <cellStyle name="RowTitles1-Detail 2 2 5 5 3 2 3" xfId="11681"/>
    <cellStyle name="RowTitles1-Detail 2 2 5 5 3 3" xfId="11682"/>
    <cellStyle name="RowTitles1-Detail 2 2 5 5 3 3 2" xfId="11683"/>
    <cellStyle name="RowTitles1-Detail 2 2 5 5 3 3 2 2" xfId="11684"/>
    <cellStyle name="RowTitles1-Detail 2 2 5 5 3 4" xfId="11685"/>
    <cellStyle name="RowTitles1-Detail 2 2 5 5 3 4 2" xfId="11686"/>
    <cellStyle name="RowTitles1-Detail 2 2 5 5 3 5" xfId="11687"/>
    <cellStyle name="RowTitles1-Detail 2 2 5 5 4" xfId="11688"/>
    <cellStyle name="RowTitles1-Detail 2 2 5 5 4 2" xfId="11689"/>
    <cellStyle name="RowTitles1-Detail 2 2 5 5 4 2 2" xfId="11690"/>
    <cellStyle name="RowTitles1-Detail 2 2 5 5 4 3" xfId="11691"/>
    <cellStyle name="RowTitles1-Detail 2 2 5 5 5" xfId="11692"/>
    <cellStyle name="RowTitles1-Detail 2 2 5 5 5 2" xfId="11693"/>
    <cellStyle name="RowTitles1-Detail 2 2 5 5 5 2 2" xfId="11694"/>
    <cellStyle name="RowTitles1-Detail 2 2 5 5 6" xfId="11695"/>
    <cellStyle name="RowTitles1-Detail 2 2 5 5 6 2" xfId="11696"/>
    <cellStyle name="RowTitles1-Detail 2 2 5 5 7" xfId="11697"/>
    <cellStyle name="RowTitles1-Detail 2 2 5 6" xfId="11698"/>
    <cellStyle name="RowTitles1-Detail 2 2 5 6 2" xfId="11699"/>
    <cellStyle name="RowTitles1-Detail 2 2 5 6 2 2" xfId="11700"/>
    <cellStyle name="RowTitles1-Detail 2 2 5 6 2 2 2" xfId="11701"/>
    <cellStyle name="RowTitles1-Detail 2 2 5 6 2 2 2 2" xfId="11702"/>
    <cellStyle name="RowTitles1-Detail 2 2 5 6 2 2 3" xfId="11703"/>
    <cellStyle name="RowTitles1-Detail 2 2 5 6 2 3" xfId="11704"/>
    <cellStyle name="RowTitles1-Detail 2 2 5 6 2 3 2" xfId="11705"/>
    <cellStyle name="RowTitles1-Detail 2 2 5 6 2 3 2 2" xfId="11706"/>
    <cellStyle name="RowTitles1-Detail 2 2 5 6 2 4" xfId="11707"/>
    <cellStyle name="RowTitles1-Detail 2 2 5 6 2 4 2" xfId="11708"/>
    <cellStyle name="RowTitles1-Detail 2 2 5 6 2 5" xfId="11709"/>
    <cellStyle name="RowTitles1-Detail 2 2 5 6 3" xfId="11710"/>
    <cellStyle name="RowTitles1-Detail 2 2 5 6 3 2" xfId="11711"/>
    <cellStyle name="RowTitles1-Detail 2 2 5 6 3 2 2" xfId="11712"/>
    <cellStyle name="RowTitles1-Detail 2 2 5 6 3 2 2 2" xfId="11713"/>
    <cellStyle name="RowTitles1-Detail 2 2 5 6 3 2 3" xfId="11714"/>
    <cellStyle name="RowTitles1-Detail 2 2 5 6 3 3" xfId="11715"/>
    <cellStyle name="RowTitles1-Detail 2 2 5 6 3 3 2" xfId="11716"/>
    <cellStyle name="RowTitles1-Detail 2 2 5 6 3 3 2 2" xfId="11717"/>
    <cellStyle name="RowTitles1-Detail 2 2 5 6 3 4" xfId="11718"/>
    <cellStyle name="RowTitles1-Detail 2 2 5 6 3 4 2" xfId="11719"/>
    <cellStyle name="RowTitles1-Detail 2 2 5 6 3 5" xfId="11720"/>
    <cellStyle name="RowTitles1-Detail 2 2 5 6 4" xfId="11721"/>
    <cellStyle name="RowTitles1-Detail 2 2 5 6 4 2" xfId="11722"/>
    <cellStyle name="RowTitles1-Detail 2 2 5 6 4 2 2" xfId="11723"/>
    <cellStyle name="RowTitles1-Detail 2 2 5 6 4 3" xfId="11724"/>
    <cellStyle name="RowTitles1-Detail 2 2 5 6 5" xfId="11725"/>
    <cellStyle name="RowTitles1-Detail 2 2 5 6 5 2" xfId="11726"/>
    <cellStyle name="RowTitles1-Detail 2 2 5 6 5 2 2" xfId="11727"/>
    <cellStyle name="RowTitles1-Detail 2 2 5 6 6" xfId="11728"/>
    <cellStyle name="RowTitles1-Detail 2 2 5 6 6 2" xfId="11729"/>
    <cellStyle name="RowTitles1-Detail 2 2 5 6 7" xfId="11730"/>
    <cellStyle name="RowTitles1-Detail 2 2 5 7" xfId="11731"/>
    <cellStyle name="RowTitles1-Detail 2 2 5 7 2" xfId="11732"/>
    <cellStyle name="RowTitles1-Detail 2 2 5 7 2 2" xfId="11733"/>
    <cellStyle name="RowTitles1-Detail 2 2 5 7 2 2 2" xfId="11734"/>
    <cellStyle name="RowTitles1-Detail 2 2 5 7 2 3" xfId="11735"/>
    <cellStyle name="RowTitles1-Detail 2 2 5 7 3" xfId="11736"/>
    <cellStyle name="RowTitles1-Detail 2 2 5 7 3 2" xfId="11737"/>
    <cellStyle name="RowTitles1-Detail 2 2 5 7 3 2 2" xfId="11738"/>
    <cellStyle name="RowTitles1-Detail 2 2 5 7 4" xfId="11739"/>
    <cellStyle name="RowTitles1-Detail 2 2 5 7 4 2" xfId="11740"/>
    <cellStyle name="RowTitles1-Detail 2 2 5 7 5" xfId="11741"/>
    <cellStyle name="RowTitles1-Detail 2 2 5 8" xfId="11742"/>
    <cellStyle name="RowTitles1-Detail 2 2 5 8 2" xfId="11743"/>
    <cellStyle name="RowTitles1-Detail 2 2 5 8 2 2" xfId="11744"/>
    <cellStyle name="RowTitles1-Detail 2 2 5 8 2 2 2" xfId="11745"/>
    <cellStyle name="RowTitles1-Detail 2 2 5 8 2 3" xfId="11746"/>
    <cellStyle name="RowTitles1-Detail 2 2 5 8 3" xfId="11747"/>
    <cellStyle name="RowTitles1-Detail 2 2 5 8 3 2" xfId="11748"/>
    <cellStyle name="RowTitles1-Detail 2 2 5 8 3 2 2" xfId="11749"/>
    <cellStyle name="RowTitles1-Detail 2 2 5 8 4" xfId="11750"/>
    <cellStyle name="RowTitles1-Detail 2 2 5 8 4 2" xfId="11751"/>
    <cellStyle name="RowTitles1-Detail 2 2 5 8 5" xfId="11752"/>
    <cellStyle name="RowTitles1-Detail 2 2 5 9" xfId="11753"/>
    <cellStyle name="RowTitles1-Detail 2 2 5 9 2" xfId="11754"/>
    <cellStyle name="RowTitles1-Detail 2 2 5 9 2 2" xfId="11755"/>
    <cellStyle name="RowTitles1-Detail 2 2 5_STUD aligned by INSTIT" xfId="11756"/>
    <cellStyle name="RowTitles1-Detail 2 2 6" xfId="232"/>
    <cellStyle name="RowTitles1-Detail 2 2 6 10" xfId="11757"/>
    <cellStyle name="RowTitles1-Detail 2 2 6 11" xfId="11758"/>
    <cellStyle name="RowTitles1-Detail 2 2 6 2" xfId="531"/>
    <cellStyle name="RowTitles1-Detail 2 2 6 2 2" xfId="764"/>
    <cellStyle name="RowTitles1-Detail 2 2 6 2 2 2" xfId="11759"/>
    <cellStyle name="RowTitles1-Detail 2 2 6 2 2 2 2" xfId="11760"/>
    <cellStyle name="RowTitles1-Detail 2 2 6 2 2 2 2 2" xfId="11761"/>
    <cellStyle name="RowTitles1-Detail 2 2 6 2 2 2 3" xfId="11762"/>
    <cellStyle name="RowTitles1-Detail 2 2 6 2 2 3" xfId="11763"/>
    <cellStyle name="RowTitles1-Detail 2 2 6 2 2 3 2" xfId="11764"/>
    <cellStyle name="RowTitles1-Detail 2 2 6 2 2 3 2 2" xfId="11765"/>
    <cellStyle name="RowTitles1-Detail 2 2 6 2 2 4" xfId="11766"/>
    <cellStyle name="RowTitles1-Detail 2 2 6 2 2 4 2" xfId="11767"/>
    <cellStyle name="RowTitles1-Detail 2 2 6 2 2 5" xfId="11768"/>
    <cellStyle name="RowTitles1-Detail 2 2 6 2 2 6" xfId="11769"/>
    <cellStyle name="RowTitles1-Detail 2 2 6 2 3" xfId="11770"/>
    <cellStyle name="RowTitles1-Detail 2 2 6 2 3 2" xfId="11771"/>
    <cellStyle name="RowTitles1-Detail 2 2 6 2 3 2 2" xfId="11772"/>
    <cellStyle name="RowTitles1-Detail 2 2 6 2 3 2 2 2" xfId="11773"/>
    <cellStyle name="RowTitles1-Detail 2 2 6 2 3 2 3" xfId="11774"/>
    <cellStyle name="RowTitles1-Detail 2 2 6 2 3 3" xfId="11775"/>
    <cellStyle name="RowTitles1-Detail 2 2 6 2 3 3 2" xfId="11776"/>
    <cellStyle name="RowTitles1-Detail 2 2 6 2 3 3 2 2" xfId="11777"/>
    <cellStyle name="RowTitles1-Detail 2 2 6 2 3 4" xfId="11778"/>
    <cellStyle name="RowTitles1-Detail 2 2 6 2 3 4 2" xfId="11779"/>
    <cellStyle name="RowTitles1-Detail 2 2 6 2 3 5" xfId="11780"/>
    <cellStyle name="RowTitles1-Detail 2 2 6 2 4" xfId="11781"/>
    <cellStyle name="RowTitles1-Detail 2 2 6 2 4 2" xfId="11782"/>
    <cellStyle name="RowTitles1-Detail 2 2 6 2 5" xfId="11783"/>
    <cellStyle name="RowTitles1-Detail 2 2 6 2 5 2" xfId="11784"/>
    <cellStyle name="RowTitles1-Detail 2 2 6 2 5 2 2" xfId="11785"/>
    <cellStyle name="RowTitles1-Detail 2 2 6 2 5 3" xfId="11786"/>
    <cellStyle name="RowTitles1-Detail 2 2 6 2 6" xfId="11787"/>
    <cellStyle name="RowTitles1-Detail 2 2 6 2 6 2" xfId="11788"/>
    <cellStyle name="RowTitles1-Detail 2 2 6 2 6 2 2" xfId="11789"/>
    <cellStyle name="RowTitles1-Detail 2 2 6 2 7" xfId="11790"/>
    <cellStyle name="RowTitles1-Detail 2 2 6 2 8" xfId="11791"/>
    <cellStyle name="RowTitles1-Detail 2 2 6 3" xfId="11792"/>
    <cellStyle name="RowTitles1-Detail 2 2 6 3 2" xfId="11793"/>
    <cellStyle name="RowTitles1-Detail 2 2 6 3 2 2" xfId="11794"/>
    <cellStyle name="RowTitles1-Detail 2 2 6 3 2 2 2" xfId="11795"/>
    <cellStyle name="RowTitles1-Detail 2 2 6 3 2 2 2 2" xfId="11796"/>
    <cellStyle name="RowTitles1-Detail 2 2 6 3 2 2 3" xfId="11797"/>
    <cellStyle name="RowTitles1-Detail 2 2 6 3 2 3" xfId="11798"/>
    <cellStyle name="RowTitles1-Detail 2 2 6 3 2 3 2" xfId="11799"/>
    <cellStyle name="RowTitles1-Detail 2 2 6 3 2 3 2 2" xfId="11800"/>
    <cellStyle name="RowTitles1-Detail 2 2 6 3 2 4" xfId="11801"/>
    <cellStyle name="RowTitles1-Detail 2 2 6 3 2 4 2" xfId="11802"/>
    <cellStyle name="RowTitles1-Detail 2 2 6 3 2 5" xfId="11803"/>
    <cellStyle name="RowTitles1-Detail 2 2 6 3 3" xfId="11804"/>
    <cellStyle name="RowTitles1-Detail 2 2 6 3 3 2" xfId="11805"/>
    <cellStyle name="RowTitles1-Detail 2 2 6 3 3 2 2" xfId="11806"/>
    <cellStyle name="RowTitles1-Detail 2 2 6 3 3 2 2 2" xfId="11807"/>
    <cellStyle name="RowTitles1-Detail 2 2 6 3 3 2 3" xfId="11808"/>
    <cellStyle name="RowTitles1-Detail 2 2 6 3 3 3" xfId="11809"/>
    <cellStyle name="RowTitles1-Detail 2 2 6 3 3 3 2" xfId="11810"/>
    <cellStyle name="RowTitles1-Detail 2 2 6 3 3 3 2 2" xfId="11811"/>
    <cellStyle name="RowTitles1-Detail 2 2 6 3 3 4" xfId="11812"/>
    <cellStyle name="RowTitles1-Detail 2 2 6 3 3 4 2" xfId="11813"/>
    <cellStyle name="RowTitles1-Detail 2 2 6 3 3 5" xfId="11814"/>
    <cellStyle name="RowTitles1-Detail 2 2 6 3 4" xfId="11815"/>
    <cellStyle name="RowTitles1-Detail 2 2 6 3 4 2" xfId="11816"/>
    <cellStyle name="RowTitles1-Detail 2 2 6 3 5" xfId="11817"/>
    <cellStyle name="RowTitles1-Detail 2 2 6 3 5 2" xfId="11818"/>
    <cellStyle name="RowTitles1-Detail 2 2 6 3 5 2 2" xfId="11819"/>
    <cellStyle name="RowTitles1-Detail 2 2 6 3 6" xfId="11820"/>
    <cellStyle name="RowTitles1-Detail 2 2 6 3 6 2" xfId="11821"/>
    <cellStyle name="RowTitles1-Detail 2 2 6 3 7" xfId="11822"/>
    <cellStyle name="RowTitles1-Detail 2 2 6 4" xfId="11823"/>
    <cellStyle name="RowTitles1-Detail 2 2 6 4 2" xfId="11824"/>
    <cellStyle name="RowTitles1-Detail 2 2 6 4 2 2" xfId="11825"/>
    <cellStyle name="RowTitles1-Detail 2 2 6 4 2 2 2" xfId="11826"/>
    <cellStyle name="RowTitles1-Detail 2 2 6 4 2 2 2 2" xfId="11827"/>
    <cellStyle name="RowTitles1-Detail 2 2 6 4 2 2 3" xfId="11828"/>
    <cellStyle name="RowTitles1-Detail 2 2 6 4 2 3" xfId="11829"/>
    <cellStyle name="RowTitles1-Detail 2 2 6 4 2 3 2" xfId="11830"/>
    <cellStyle name="RowTitles1-Detail 2 2 6 4 2 3 2 2" xfId="11831"/>
    <cellStyle name="RowTitles1-Detail 2 2 6 4 2 4" xfId="11832"/>
    <cellStyle name="RowTitles1-Detail 2 2 6 4 2 4 2" xfId="11833"/>
    <cellStyle name="RowTitles1-Detail 2 2 6 4 2 5" xfId="11834"/>
    <cellStyle name="RowTitles1-Detail 2 2 6 4 3" xfId="11835"/>
    <cellStyle name="RowTitles1-Detail 2 2 6 4 3 2" xfId="11836"/>
    <cellStyle name="RowTitles1-Detail 2 2 6 4 3 2 2" xfId="11837"/>
    <cellStyle name="RowTitles1-Detail 2 2 6 4 3 2 2 2" xfId="11838"/>
    <cellStyle name="RowTitles1-Detail 2 2 6 4 3 2 3" xfId="11839"/>
    <cellStyle name="RowTitles1-Detail 2 2 6 4 3 3" xfId="11840"/>
    <cellStyle name="RowTitles1-Detail 2 2 6 4 3 3 2" xfId="11841"/>
    <cellStyle name="RowTitles1-Detail 2 2 6 4 3 3 2 2" xfId="11842"/>
    <cellStyle name="RowTitles1-Detail 2 2 6 4 3 4" xfId="11843"/>
    <cellStyle name="RowTitles1-Detail 2 2 6 4 3 4 2" xfId="11844"/>
    <cellStyle name="RowTitles1-Detail 2 2 6 4 3 5" xfId="11845"/>
    <cellStyle name="RowTitles1-Detail 2 2 6 4 4" xfId="11846"/>
    <cellStyle name="RowTitles1-Detail 2 2 6 4 4 2" xfId="11847"/>
    <cellStyle name="RowTitles1-Detail 2 2 6 4 5" xfId="11848"/>
    <cellStyle name="RowTitles1-Detail 2 2 6 4 5 2" xfId="11849"/>
    <cellStyle name="RowTitles1-Detail 2 2 6 4 5 2 2" xfId="11850"/>
    <cellStyle name="RowTitles1-Detail 2 2 6 4 5 3" xfId="11851"/>
    <cellStyle name="RowTitles1-Detail 2 2 6 4 6" xfId="11852"/>
    <cellStyle name="RowTitles1-Detail 2 2 6 4 6 2" xfId="11853"/>
    <cellStyle name="RowTitles1-Detail 2 2 6 4 6 2 2" xfId="11854"/>
    <cellStyle name="RowTitles1-Detail 2 2 6 4 7" xfId="11855"/>
    <cellStyle name="RowTitles1-Detail 2 2 6 4 7 2" xfId="11856"/>
    <cellStyle name="RowTitles1-Detail 2 2 6 4 8" xfId="11857"/>
    <cellStyle name="RowTitles1-Detail 2 2 6 5" xfId="11858"/>
    <cellStyle name="RowTitles1-Detail 2 2 6 5 2" xfId="11859"/>
    <cellStyle name="RowTitles1-Detail 2 2 6 5 2 2" xfId="11860"/>
    <cellStyle name="RowTitles1-Detail 2 2 6 5 2 2 2" xfId="11861"/>
    <cellStyle name="RowTitles1-Detail 2 2 6 5 2 2 2 2" xfId="11862"/>
    <cellStyle name="RowTitles1-Detail 2 2 6 5 2 2 3" xfId="11863"/>
    <cellStyle name="RowTitles1-Detail 2 2 6 5 2 3" xfId="11864"/>
    <cellStyle name="RowTitles1-Detail 2 2 6 5 2 3 2" xfId="11865"/>
    <cellStyle name="RowTitles1-Detail 2 2 6 5 2 3 2 2" xfId="11866"/>
    <cellStyle name="RowTitles1-Detail 2 2 6 5 2 4" xfId="11867"/>
    <cellStyle name="RowTitles1-Detail 2 2 6 5 2 4 2" xfId="11868"/>
    <cellStyle name="RowTitles1-Detail 2 2 6 5 2 5" xfId="11869"/>
    <cellStyle name="RowTitles1-Detail 2 2 6 5 3" xfId="11870"/>
    <cellStyle name="RowTitles1-Detail 2 2 6 5 3 2" xfId="11871"/>
    <cellStyle name="RowTitles1-Detail 2 2 6 5 3 2 2" xfId="11872"/>
    <cellStyle name="RowTitles1-Detail 2 2 6 5 3 2 2 2" xfId="11873"/>
    <cellStyle name="RowTitles1-Detail 2 2 6 5 3 2 3" xfId="11874"/>
    <cellStyle name="RowTitles1-Detail 2 2 6 5 3 3" xfId="11875"/>
    <cellStyle name="RowTitles1-Detail 2 2 6 5 3 3 2" xfId="11876"/>
    <cellStyle name="RowTitles1-Detail 2 2 6 5 3 3 2 2" xfId="11877"/>
    <cellStyle name="RowTitles1-Detail 2 2 6 5 3 4" xfId="11878"/>
    <cellStyle name="RowTitles1-Detail 2 2 6 5 3 4 2" xfId="11879"/>
    <cellStyle name="RowTitles1-Detail 2 2 6 5 3 5" xfId="11880"/>
    <cellStyle name="RowTitles1-Detail 2 2 6 5 4" xfId="11881"/>
    <cellStyle name="RowTitles1-Detail 2 2 6 5 4 2" xfId="11882"/>
    <cellStyle name="RowTitles1-Detail 2 2 6 5 4 2 2" xfId="11883"/>
    <cellStyle name="RowTitles1-Detail 2 2 6 5 4 3" xfId="11884"/>
    <cellStyle name="RowTitles1-Detail 2 2 6 5 5" xfId="11885"/>
    <cellStyle name="RowTitles1-Detail 2 2 6 5 5 2" xfId="11886"/>
    <cellStyle name="RowTitles1-Detail 2 2 6 5 5 2 2" xfId="11887"/>
    <cellStyle name="RowTitles1-Detail 2 2 6 5 6" xfId="11888"/>
    <cellStyle name="RowTitles1-Detail 2 2 6 5 6 2" xfId="11889"/>
    <cellStyle name="RowTitles1-Detail 2 2 6 5 7" xfId="11890"/>
    <cellStyle name="RowTitles1-Detail 2 2 6 6" xfId="11891"/>
    <cellStyle name="RowTitles1-Detail 2 2 6 6 2" xfId="11892"/>
    <cellStyle name="RowTitles1-Detail 2 2 6 6 2 2" xfId="11893"/>
    <cellStyle name="RowTitles1-Detail 2 2 6 6 2 2 2" xfId="11894"/>
    <cellStyle name="RowTitles1-Detail 2 2 6 6 2 2 2 2" xfId="11895"/>
    <cellStyle name="RowTitles1-Detail 2 2 6 6 2 2 3" xfId="11896"/>
    <cellStyle name="RowTitles1-Detail 2 2 6 6 2 3" xfId="11897"/>
    <cellStyle name="RowTitles1-Detail 2 2 6 6 2 3 2" xfId="11898"/>
    <cellStyle name="RowTitles1-Detail 2 2 6 6 2 3 2 2" xfId="11899"/>
    <cellStyle name="RowTitles1-Detail 2 2 6 6 2 4" xfId="11900"/>
    <cellStyle name="RowTitles1-Detail 2 2 6 6 2 4 2" xfId="11901"/>
    <cellStyle name="RowTitles1-Detail 2 2 6 6 2 5" xfId="11902"/>
    <cellStyle name="RowTitles1-Detail 2 2 6 6 3" xfId="11903"/>
    <cellStyle name="RowTitles1-Detail 2 2 6 6 3 2" xfId="11904"/>
    <cellStyle name="RowTitles1-Detail 2 2 6 6 3 2 2" xfId="11905"/>
    <cellStyle name="RowTitles1-Detail 2 2 6 6 3 2 2 2" xfId="11906"/>
    <cellStyle name="RowTitles1-Detail 2 2 6 6 3 2 3" xfId="11907"/>
    <cellStyle name="RowTitles1-Detail 2 2 6 6 3 3" xfId="11908"/>
    <cellStyle name="RowTitles1-Detail 2 2 6 6 3 3 2" xfId="11909"/>
    <cellStyle name="RowTitles1-Detail 2 2 6 6 3 3 2 2" xfId="11910"/>
    <cellStyle name="RowTitles1-Detail 2 2 6 6 3 4" xfId="11911"/>
    <cellStyle name="RowTitles1-Detail 2 2 6 6 3 4 2" xfId="11912"/>
    <cellStyle name="RowTitles1-Detail 2 2 6 6 3 5" xfId="11913"/>
    <cellStyle name="RowTitles1-Detail 2 2 6 6 4" xfId="11914"/>
    <cellStyle name="RowTitles1-Detail 2 2 6 6 4 2" xfId="11915"/>
    <cellStyle name="RowTitles1-Detail 2 2 6 6 4 2 2" xfId="11916"/>
    <cellStyle name="RowTitles1-Detail 2 2 6 6 4 3" xfId="11917"/>
    <cellStyle name="RowTitles1-Detail 2 2 6 6 5" xfId="11918"/>
    <cellStyle name="RowTitles1-Detail 2 2 6 6 5 2" xfId="11919"/>
    <cellStyle name="RowTitles1-Detail 2 2 6 6 5 2 2" xfId="11920"/>
    <cellStyle name="RowTitles1-Detail 2 2 6 6 6" xfId="11921"/>
    <cellStyle name="RowTitles1-Detail 2 2 6 6 6 2" xfId="11922"/>
    <cellStyle name="RowTitles1-Detail 2 2 6 6 7" xfId="11923"/>
    <cellStyle name="RowTitles1-Detail 2 2 6 7" xfId="11924"/>
    <cellStyle name="RowTitles1-Detail 2 2 6 7 2" xfId="11925"/>
    <cellStyle name="RowTitles1-Detail 2 2 6 7 2 2" xfId="11926"/>
    <cellStyle name="RowTitles1-Detail 2 2 6 7 2 2 2" xfId="11927"/>
    <cellStyle name="RowTitles1-Detail 2 2 6 7 2 3" xfId="11928"/>
    <cellStyle name="RowTitles1-Detail 2 2 6 7 3" xfId="11929"/>
    <cellStyle name="RowTitles1-Detail 2 2 6 7 3 2" xfId="11930"/>
    <cellStyle name="RowTitles1-Detail 2 2 6 7 3 2 2" xfId="11931"/>
    <cellStyle name="RowTitles1-Detail 2 2 6 7 4" xfId="11932"/>
    <cellStyle name="RowTitles1-Detail 2 2 6 7 4 2" xfId="11933"/>
    <cellStyle name="RowTitles1-Detail 2 2 6 7 5" xfId="11934"/>
    <cellStyle name="RowTitles1-Detail 2 2 6 8" xfId="11935"/>
    <cellStyle name="RowTitles1-Detail 2 2 6 8 2" xfId="11936"/>
    <cellStyle name="RowTitles1-Detail 2 2 6 9" xfId="11937"/>
    <cellStyle name="RowTitles1-Detail 2 2 6 9 2" xfId="11938"/>
    <cellStyle name="RowTitles1-Detail 2 2 6 9 2 2" xfId="11939"/>
    <cellStyle name="RowTitles1-Detail 2 2 6_STUD aligned by INSTIT" xfId="11940"/>
    <cellStyle name="RowTitles1-Detail 2 2 7" xfId="449"/>
    <cellStyle name="RowTitles1-Detail 2 2 7 2" xfId="700"/>
    <cellStyle name="RowTitles1-Detail 2 2 7 2 2" xfId="11941"/>
    <cellStyle name="RowTitles1-Detail 2 2 7 2 2 2" xfId="11942"/>
    <cellStyle name="RowTitles1-Detail 2 2 7 2 2 2 2" xfId="11943"/>
    <cellStyle name="RowTitles1-Detail 2 2 7 2 2 3" xfId="11944"/>
    <cellStyle name="RowTitles1-Detail 2 2 7 2 3" xfId="11945"/>
    <cellStyle name="RowTitles1-Detail 2 2 7 2 3 2" xfId="11946"/>
    <cellStyle name="RowTitles1-Detail 2 2 7 2 3 2 2" xfId="11947"/>
    <cellStyle name="RowTitles1-Detail 2 2 7 2 4" xfId="11948"/>
    <cellStyle name="RowTitles1-Detail 2 2 7 2 4 2" xfId="11949"/>
    <cellStyle name="RowTitles1-Detail 2 2 7 2 5" xfId="11950"/>
    <cellStyle name="RowTitles1-Detail 2 2 7 2 6" xfId="11951"/>
    <cellStyle name="RowTitles1-Detail 2 2 7 3" xfId="11952"/>
    <cellStyle name="RowTitles1-Detail 2 2 7 3 2" xfId="11953"/>
    <cellStyle name="RowTitles1-Detail 2 2 7 3 2 2" xfId="11954"/>
    <cellStyle name="RowTitles1-Detail 2 2 7 3 2 2 2" xfId="11955"/>
    <cellStyle name="RowTitles1-Detail 2 2 7 3 2 3" xfId="11956"/>
    <cellStyle name="RowTitles1-Detail 2 2 7 3 3" xfId="11957"/>
    <cellStyle name="RowTitles1-Detail 2 2 7 3 3 2" xfId="11958"/>
    <cellStyle name="RowTitles1-Detail 2 2 7 3 3 2 2" xfId="11959"/>
    <cellStyle name="RowTitles1-Detail 2 2 7 3 4" xfId="11960"/>
    <cellStyle name="RowTitles1-Detail 2 2 7 3 4 2" xfId="11961"/>
    <cellStyle name="RowTitles1-Detail 2 2 7 3 5" xfId="11962"/>
    <cellStyle name="RowTitles1-Detail 2 2 7 4" xfId="11963"/>
    <cellStyle name="RowTitles1-Detail 2 2 7 4 2" xfId="11964"/>
    <cellStyle name="RowTitles1-Detail 2 2 7 5" xfId="11965"/>
    <cellStyle name="RowTitles1-Detail 2 2 7 5 2" xfId="11966"/>
    <cellStyle name="RowTitles1-Detail 2 2 7 5 2 2" xfId="11967"/>
    <cellStyle name="RowTitles1-Detail 2 2 7 5 3" xfId="11968"/>
    <cellStyle name="RowTitles1-Detail 2 2 7 6" xfId="11969"/>
    <cellStyle name="RowTitles1-Detail 2 2 7 6 2" xfId="11970"/>
    <cellStyle name="RowTitles1-Detail 2 2 7 6 2 2" xfId="11971"/>
    <cellStyle name="RowTitles1-Detail 2 2 7 7" xfId="11972"/>
    <cellStyle name="RowTitles1-Detail 2 2 7 8" xfId="11973"/>
    <cellStyle name="RowTitles1-Detail 2 2 8" xfId="11974"/>
    <cellStyle name="RowTitles1-Detail 2 2 8 2" xfId="11975"/>
    <cellStyle name="RowTitles1-Detail 2 2 8 2 2" xfId="11976"/>
    <cellStyle name="RowTitles1-Detail 2 2 8 2 2 2" xfId="11977"/>
    <cellStyle name="RowTitles1-Detail 2 2 8 2 2 2 2" xfId="11978"/>
    <cellStyle name="RowTitles1-Detail 2 2 8 2 2 3" xfId="11979"/>
    <cellStyle name="RowTitles1-Detail 2 2 8 2 3" xfId="11980"/>
    <cellStyle name="RowTitles1-Detail 2 2 8 2 3 2" xfId="11981"/>
    <cellStyle name="RowTitles1-Detail 2 2 8 2 3 2 2" xfId="11982"/>
    <cellStyle name="RowTitles1-Detail 2 2 8 2 4" xfId="11983"/>
    <cellStyle name="RowTitles1-Detail 2 2 8 2 4 2" xfId="11984"/>
    <cellStyle name="RowTitles1-Detail 2 2 8 2 5" xfId="11985"/>
    <cellStyle name="RowTitles1-Detail 2 2 8 3" xfId="11986"/>
    <cellStyle name="RowTitles1-Detail 2 2 8 3 2" xfId="11987"/>
    <cellStyle name="RowTitles1-Detail 2 2 8 3 2 2" xfId="11988"/>
    <cellStyle name="RowTitles1-Detail 2 2 8 3 2 2 2" xfId="11989"/>
    <cellStyle name="RowTitles1-Detail 2 2 8 3 2 3" xfId="11990"/>
    <cellStyle name="RowTitles1-Detail 2 2 8 3 3" xfId="11991"/>
    <cellStyle name="RowTitles1-Detail 2 2 8 3 3 2" xfId="11992"/>
    <cellStyle name="RowTitles1-Detail 2 2 8 3 3 2 2" xfId="11993"/>
    <cellStyle name="RowTitles1-Detail 2 2 8 3 4" xfId="11994"/>
    <cellStyle name="RowTitles1-Detail 2 2 8 3 4 2" xfId="11995"/>
    <cellStyle name="RowTitles1-Detail 2 2 8 3 5" xfId="11996"/>
    <cellStyle name="RowTitles1-Detail 2 2 8 4" xfId="11997"/>
    <cellStyle name="RowTitles1-Detail 2 2 8 4 2" xfId="11998"/>
    <cellStyle name="RowTitles1-Detail 2 2 8 5" xfId="11999"/>
    <cellStyle name="RowTitles1-Detail 2 2 8 5 2" xfId="12000"/>
    <cellStyle name="RowTitles1-Detail 2 2 8 5 2 2" xfId="12001"/>
    <cellStyle name="RowTitles1-Detail 2 2 8 6" xfId="12002"/>
    <cellStyle name="RowTitles1-Detail 2 2 8 6 2" xfId="12003"/>
    <cellStyle name="RowTitles1-Detail 2 2 8 7" xfId="12004"/>
    <cellStyle name="RowTitles1-Detail 2 2 8 8" xfId="12005"/>
    <cellStyle name="RowTitles1-Detail 2 2 9" xfId="12006"/>
    <cellStyle name="RowTitles1-Detail 2 2 9 2" xfId="12007"/>
    <cellStyle name="RowTitles1-Detail 2 2 9 2 2" xfId="12008"/>
    <cellStyle name="RowTitles1-Detail 2 2 9 2 2 2" xfId="12009"/>
    <cellStyle name="RowTitles1-Detail 2 2 9 2 2 2 2" xfId="12010"/>
    <cellStyle name="RowTitles1-Detail 2 2 9 2 2 3" xfId="12011"/>
    <cellStyle name="RowTitles1-Detail 2 2 9 2 3" xfId="12012"/>
    <cellStyle name="RowTitles1-Detail 2 2 9 2 3 2" xfId="12013"/>
    <cellStyle name="RowTitles1-Detail 2 2 9 2 3 2 2" xfId="12014"/>
    <cellStyle name="RowTitles1-Detail 2 2 9 2 4" xfId="12015"/>
    <cellStyle name="RowTitles1-Detail 2 2 9 2 4 2" xfId="12016"/>
    <cellStyle name="RowTitles1-Detail 2 2 9 2 5" xfId="12017"/>
    <cellStyle name="RowTitles1-Detail 2 2 9 3" xfId="12018"/>
    <cellStyle name="RowTitles1-Detail 2 2 9 3 2" xfId="12019"/>
    <cellStyle name="RowTitles1-Detail 2 2 9 3 2 2" xfId="12020"/>
    <cellStyle name="RowTitles1-Detail 2 2 9 3 2 2 2" xfId="12021"/>
    <cellStyle name="RowTitles1-Detail 2 2 9 3 2 3" xfId="12022"/>
    <cellStyle name="RowTitles1-Detail 2 2 9 3 3" xfId="12023"/>
    <cellStyle name="RowTitles1-Detail 2 2 9 3 3 2" xfId="12024"/>
    <cellStyle name="RowTitles1-Detail 2 2 9 3 3 2 2" xfId="12025"/>
    <cellStyle name="RowTitles1-Detail 2 2 9 3 4" xfId="12026"/>
    <cellStyle name="RowTitles1-Detail 2 2 9 3 4 2" xfId="12027"/>
    <cellStyle name="RowTitles1-Detail 2 2 9 3 5" xfId="12028"/>
    <cellStyle name="RowTitles1-Detail 2 2 9 4" xfId="12029"/>
    <cellStyle name="RowTitles1-Detail 2 2 9 4 2" xfId="12030"/>
    <cellStyle name="RowTitles1-Detail 2 2 9 5" xfId="12031"/>
    <cellStyle name="RowTitles1-Detail 2 2 9 5 2" xfId="12032"/>
    <cellStyle name="RowTitles1-Detail 2 2 9 5 2 2" xfId="12033"/>
    <cellStyle name="RowTitles1-Detail 2 2 9 5 3" xfId="12034"/>
    <cellStyle name="RowTitles1-Detail 2 2 9 6" xfId="12035"/>
    <cellStyle name="RowTitles1-Detail 2 2 9 6 2" xfId="12036"/>
    <cellStyle name="RowTitles1-Detail 2 2 9 6 2 2" xfId="12037"/>
    <cellStyle name="RowTitles1-Detail 2 2 9 7" xfId="12038"/>
    <cellStyle name="RowTitles1-Detail 2 2 9 7 2" xfId="12039"/>
    <cellStyle name="RowTitles1-Detail 2 2 9 8" xfId="12040"/>
    <cellStyle name="RowTitles1-Detail 2 2 9 9" xfId="12041"/>
    <cellStyle name="RowTitles1-Detail 2 2_STUD aligned by INSTIT" xfId="12042"/>
    <cellStyle name="RowTitles1-Detail 2 3" xfId="71"/>
    <cellStyle name="RowTitles1-Detail 2 3 10" xfId="12043"/>
    <cellStyle name="RowTitles1-Detail 2 3 10 2" xfId="12044"/>
    <cellStyle name="RowTitles1-Detail 2 3 10 2 2" xfId="12045"/>
    <cellStyle name="RowTitles1-Detail 2 3 10 2 2 2" xfId="12046"/>
    <cellStyle name="RowTitles1-Detail 2 3 10 2 2 2 2" xfId="12047"/>
    <cellStyle name="RowTitles1-Detail 2 3 10 2 2 3" xfId="12048"/>
    <cellStyle name="RowTitles1-Detail 2 3 10 2 3" xfId="12049"/>
    <cellStyle name="RowTitles1-Detail 2 3 10 2 3 2" xfId="12050"/>
    <cellStyle name="RowTitles1-Detail 2 3 10 2 3 2 2" xfId="12051"/>
    <cellStyle name="RowTitles1-Detail 2 3 10 2 4" xfId="12052"/>
    <cellStyle name="RowTitles1-Detail 2 3 10 2 4 2" xfId="12053"/>
    <cellStyle name="RowTitles1-Detail 2 3 10 2 5" xfId="12054"/>
    <cellStyle name="RowTitles1-Detail 2 3 10 3" xfId="12055"/>
    <cellStyle name="RowTitles1-Detail 2 3 10 3 2" xfId="12056"/>
    <cellStyle name="RowTitles1-Detail 2 3 10 3 2 2" xfId="12057"/>
    <cellStyle name="RowTitles1-Detail 2 3 10 3 2 2 2" xfId="12058"/>
    <cellStyle name="RowTitles1-Detail 2 3 10 3 2 3" xfId="12059"/>
    <cellStyle name="RowTitles1-Detail 2 3 10 3 3" xfId="12060"/>
    <cellStyle name="RowTitles1-Detail 2 3 10 3 3 2" xfId="12061"/>
    <cellStyle name="RowTitles1-Detail 2 3 10 3 3 2 2" xfId="12062"/>
    <cellStyle name="RowTitles1-Detail 2 3 10 3 4" xfId="12063"/>
    <cellStyle name="RowTitles1-Detail 2 3 10 3 4 2" xfId="12064"/>
    <cellStyle name="RowTitles1-Detail 2 3 10 3 5" xfId="12065"/>
    <cellStyle name="RowTitles1-Detail 2 3 10 4" xfId="12066"/>
    <cellStyle name="RowTitles1-Detail 2 3 10 4 2" xfId="12067"/>
    <cellStyle name="RowTitles1-Detail 2 3 10 4 2 2" xfId="12068"/>
    <cellStyle name="RowTitles1-Detail 2 3 10 4 3" xfId="12069"/>
    <cellStyle name="RowTitles1-Detail 2 3 10 5" xfId="12070"/>
    <cellStyle name="RowTitles1-Detail 2 3 10 5 2" xfId="12071"/>
    <cellStyle name="RowTitles1-Detail 2 3 10 5 2 2" xfId="12072"/>
    <cellStyle name="RowTitles1-Detail 2 3 10 6" xfId="12073"/>
    <cellStyle name="RowTitles1-Detail 2 3 10 6 2" xfId="12074"/>
    <cellStyle name="RowTitles1-Detail 2 3 10 7" xfId="12075"/>
    <cellStyle name="RowTitles1-Detail 2 3 11" xfId="12076"/>
    <cellStyle name="RowTitles1-Detail 2 3 11 2" xfId="12077"/>
    <cellStyle name="RowTitles1-Detail 2 3 11 2 2" xfId="12078"/>
    <cellStyle name="RowTitles1-Detail 2 3 11 2 2 2" xfId="12079"/>
    <cellStyle name="RowTitles1-Detail 2 3 11 2 2 2 2" xfId="12080"/>
    <cellStyle name="RowTitles1-Detail 2 3 11 2 2 3" xfId="12081"/>
    <cellStyle name="RowTitles1-Detail 2 3 11 2 3" xfId="12082"/>
    <cellStyle name="RowTitles1-Detail 2 3 11 2 3 2" xfId="12083"/>
    <cellStyle name="RowTitles1-Detail 2 3 11 2 3 2 2" xfId="12084"/>
    <cellStyle name="RowTitles1-Detail 2 3 11 2 4" xfId="12085"/>
    <cellStyle name="RowTitles1-Detail 2 3 11 2 4 2" xfId="12086"/>
    <cellStyle name="RowTitles1-Detail 2 3 11 2 5" xfId="12087"/>
    <cellStyle name="RowTitles1-Detail 2 3 11 3" xfId="12088"/>
    <cellStyle name="RowTitles1-Detail 2 3 11 3 2" xfId="12089"/>
    <cellStyle name="RowTitles1-Detail 2 3 11 3 2 2" xfId="12090"/>
    <cellStyle name="RowTitles1-Detail 2 3 11 3 2 2 2" xfId="12091"/>
    <cellStyle name="RowTitles1-Detail 2 3 11 3 2 3" xfId="12092"/>
    <cellStyle name="RowTitles1-Detail 2 3 11 3 3" xfId="12093"/>
    <cellStyle name="RowTitles1-Detail 2 3 11 3 3 2" xfId="12094"/>
    <cellStyle name="RowTitles1-Detail 2 3 11 3 3 2 2" xfId="12095"/>
    <cellStyle name="RowTitles1-Detail 2 3 11 3 4" xfId="12096"/>
    <cellStyle name="RowTitles1-Detail 2 3 11 3 4 2" xfId="12097"/>
    <cellStyle name="RowTitles1-Detail 2 3 11 3 5" xfId="12098"/>
    <cellStyle name="RowTitles1-Detail 2 3 11 4" xfId="12099"/>
    <cellStyle name="RowTitles1-Detail 2 3 11 4 2" xfId="12100"/>
    <cellStyle name="RowTitles1-Detail 2 3 11 4 2 2" xfId="12101"/>
    <cellStyle name="RowTitles1-Detail 2 3 11 4 3" xfId="12102"/>
    <cellStyle name="RowTitles1-Detail 2 3 11 5" xfId="12103"/>
    <cellStyle name="RowTitles1-Detail 2 3 11 5 2" xfId="12104"/>
    <cellStyle name="RowTitles1-Detail 2 3 11 5 2 2" xfId="12105"/>
    <cellStyle name="RowTitles1-Detail 2 3 11 6" xfId="12106"/>
    <cellStyle name="RowTitles1-Detail 2 3 11 6 2" xfId="12107"/>
    <cellStyle name="RowTitles1-Detail 2 3 11 7" xfId="12108"/>
    <cellStyle name="RowTitles1-Detail 2 3 12" xfId="12109"/>
    <cellStyle name="RowTitles1-Detail 2 3 12 2" xfId="12110"/>
    <cellStyle name="RowTitles1-Detail 2 3 12 2 2" xfId="12111"/>
    <cellStyle name="RowTitles1-Detail 2 3 12 2 2 2" xfId="12112"/>
    <cellStyle name="RowTitles1-Detail 2 3 12 2 3" xfId="12113"/>
    <cellStyle name="RowTitles1-Detail 2 3 12 3" xfId="12114"/>
    <cellStyle name="RowTitles1-Detail 2 3 12 3 2" xfId="12115"/>
    <cellStyle name="RowTitles1-Detail 2 3 12 3 2 2" xfId="12116"/>
    <cellStyle name="RowTitles1-Detail 2 3 12 4" xfId="12117"/>
    <cellStyle name="RowTitles1-Detail 2 3 12 4 2" xfId="12118"/>
    <cellStyle name="RowTitles1-Detail 2 3 12 5" xfId="12119"/>
    <cellStyle name="RowTitles1-Detail 2 3 13" xfId="12120"/>
    <cellStyle name="RowTitles1-Detail 2 3 13 2" xfId="12121"/>
    <cellStyle name="RowTitles1-Detail 2 3 13 2 2" xfId="12122"/>
    <cellStyle name="RowTitles1-Detail 2 3 14" xfId="12123"/>
    <cellStyle name="RowTitles1-Detail 2 3 14 2" xfId="12124"/>
    <cellStyle name="RowTitles1-Detail 2 3 15" xfId="12125"/>
    <cellStyle name="RowTitles1-Detail 2 3 15 2" xfId="12126"/>
    <cellStyle name="RowTitles1-Detail 2 3 15 2 2" xfId="12127"/>
    <cellStyle name="RowTitles1-Detail 2 3 16" xfId="12128"/>
    <cellStyle name="RowTitles1-Detail 2 3 17" xfId="12129"/>
    <cellStyle name="RowTitles1-Detail 2 3 2" xfId="233"/>
    <cellStyle name="RowTitles1-Detail 2 3 2 10" xfId="12130"/>
    <cellStyle name="RowTitles1-Detail 2 3 2 10 2" xfId="12131"/>
    <cellStyle name="RowTitles1-Detail 2 3 2 10 2 2" xfId="12132"/>
    <cellStyle name="RowTitles1-Detail 2 3 2 10 2 2 2" xfId="12133"/>
    <cellStyle name="RowTitles1-Detail 2 3 2 10 2 2 2 2" xfId="12134"/>
    <cellStyle name="RowTitles1-Detail 2 3 2 10 2 2 3" xfId="12135"/>
    <cellStyle name="RowTitles1-Detail 2 3 2 10 2 3" xfId="12136"/>
    <cellStyle name="RowTitles1-Detail 2 3 2 10 2 3 2" xfId="12137"/>
    <cellStyle name="RowTitles1-Detail 2 3 2 10 2 3 2 2" xfId="12138"/>
    <cellStyle name="RowTitles1-Detail 2 3 2 10 2 4" xfId="12139"/>
    <cellStyle name="RowTitles1-Detail 2 3 2 10 2 4 2" xfId="12140"/>
    <cellStyle name="RowTitles1-Detail 2 3 2 10 2 5" xfId="12141"/>
    <cellStyle name="RowTitles1-Detail 2 3 2 10 3" xfId="12142"/>
    <cellStyle name="RowTitles1-Detail 2 3 2 10 3 2" xfId="12143"/>
    <cellStyle name="RowTitles1-Detail 2 3 2 10 3 2 2" xfId="12144"/>
    <cellStyle name="RowTitles1-Detail 2 3 2 10 3 2 2 2" xfId="12145"/>
    <cellStyle name="RowTitles1-Detail 2 3 2 10 3 2 3" xfId="12146"/>
    <cellStyle name="RowTitles1-Detail 2 3 2 10 3 3" xfId="12147"/>
    <cellStyle name="RowTitles1-Detail 2 3 2 10 3 3 2" xfId="12148"/>
    <cellStyle name="RowTitles1-Detail 2 3 2 10 3 3 2 2" xfId="12149"/>
    <cellStyle name="RowTitles1-Detail 2 3 2 10 3 4" xfId="12150"/>
    <cellStyle name="RowTitles1-Detail 2 3 2 10 3 4 2" xfId="12151"/>
    <cellStyle name="RowTitles1-Detail 2 3 2 10 3 5" xfId="12152"/>
    <cellStyle name="RowTitles1-Detail 2 3 2 10 4" xfId="12153"/>
    <cellStyle name="RowTitles1-Detail 2 3 2 10 4 2" xfId="12154"/>
    <cellStyle name="RowTitles1-Detail 2 3 2 10 4 2 2" xfId="12155"/>
    <cellStyle name="RowTitles1-Detail 2 3 2 10 4 3" xfId="12156"/>
    <cellStyle name="RowTitles1-Detail 2 3 2 10 5" xfId="12157"/>
    <cellStyle name="RowTitles1-Detail 2 3 2 10 5 2" xfId="12158"/>
    <cellStyle name="RowTitles1-Detail 2 3 2 10 5 2 2" xfId="12159"/>
    <cellStyle name="RowTitles1-Detail 2 3 2 10 6" xfId="12160"/>
    <cellStyle name="RowTitles1-Detail 2 3 2 10 6 2" xfId="12161"/>
    <cellStyle name="RowTitles1-Detail 2 3 2 10 7" xfId="12162"/>
    <cellStyle name="RowTitles1-Detail 2 3 2 11" xfId="12163"/>
    <cellStyle name="RowTitles1-Detail 2 3 2 11 2" xfId="12164"/>
    <cellStyle name="RowTitles1-Detail 2 3 2 11 2 2" xfId="12165"/>
    <cellStyle name="RowTitles1-Detail 2 3 2 11 2 2 2" xfId="12166"/>
    <cellStyle name="RowTitles1-Detail 2 3 2 11 2 3" xfId="12167"/>
    <cellStyle name="RowTitles1-Detail 2 3 2 11 3" xfId="12168"/>
    <cellStyle name="RowTitles1-Detail 2 3 2 11 3 2" xfId="12169"/>
    <cellStyle name="RowTitles1-Detail 2 3 2 11 3 2 2" xfId="12170"/>
    <cellStyle name="RowTitles1-Detail 2 3 2 11 4" xfId="12171"/>
    <cellStyle name="RowTitles1-Detail 2 3 2 11 4 2" xfId="12172"/>
    <cellStyle name="RowTitles1-Detail 2 3 2 11 5" xfId="12173"/>
    <cellStyle name="RowTitles1-Detail 2 3 2 12" xfId="12174"/>
    <cellStyle name="RowTitles1-Detail 2 3 2 12 2" xfId="12175"/>
    <cellStyle name="RowTitles1-Detail 2 3 2 13" xfId="12176"/>
    <cellStyle name="RowTitles1-Detail 2 3 2 13 2" xfId="12177"/>
    <cellStyle name="RowTitles1-Detail 2 3 2 13 2 2" xfId="12178"/>
    <cellStyle name="RowTitles1-Detail 2 3 2 14" xfId="12179"/>
    <cellStyle name="RowTitles1-Detail 2 3 2 15" xfId="12180"/>
    <cellStyle name="RowTitles1-Detail 2 3 2 2" xfId="234"/>
    <cellStyle name="RowTitles1-Detail 2 3 2 2 10" xfId="12181"/>
    <cellStyle name="RowTitles1-Detail 2 3 2 2 10 2" xfId="12182"/>
    <cellStyle name="RowTitles1-Detail 2 3 2 2 10 2 2" xfId="12183"/>
    <cellStyle name="RowTitles1-Detail 2 3 2 2 10 2 2 2" xfId="12184"/>
    <cellStyle name="RowTitles1-Detail 2 3 2 2 10 2 3" xfId="12185"/>
    <cellStyle name="RowTitles1-Detail 2 3 2 2 10 3" xfId="12186"/>
    <cellStyle name="RowTitles1-Detail 2 3 2 2 10 3 2" xfId="12187"/>
    <cellStyle name="RowTitles1-Detail 2 3 2 2 10 3 2 2" xfId="12188"/>
    <cellStyle name="RowTitles1-Detail 2 3 2 2 10 4" xfId="12189"/>
    <cellStyle name="RowTitles1-Detail 2 3 2 2 10 4 2" xfId="12190"/>
    <cellStyle name="RowTitles1-Detail 2 3 2 2 10 5" xfId="12191"/>
    <cellStyle name="RowTitles1-Detail 2 3 2 2 11" xfId="12192"/>
    <cellStyle name="RowTitles1-Detail 2 3 2 2 11 2" xfId="12193"/>
    <cellStyle name="RowTitles1-Detail 2 3 2 2 12" xfId="12194"/>
    <cellStyle name="RowTitles1-Detail 2 3 2 2 12 2" xfId="12195"/>
    <cellStyle name="RowTitles1-Detail 2 3 2 2 12 2 2" xfId="12196"/>
    <cellStyle name="RowTitles1-Detail 2 3 2 2 13" xfId="12197"/>
    <cellStyle name="RowTitles1-Detail 2 3 2 2 14" xfId="12198"/>
    <cellStyle name="RowTitles1-Detail 2 3 2 2 2" xfId="235"/>
    <cellStyle name="RowTitles1-Detail 2 3 2 2 2 10" xfId="12199"/>
    <cellStyle name="RowTitles1-Detail 2 3 2 2 2 11" xfId="12200"/>
    <cellStyle name="RowTitles1-Detail 2 3 2 2 2 2" xfId="534"/>
    <cellStyle name="RowTitles1-Detail 2 3 2 2 2 2 2" xfId="767"/>
    <cellStyle name="RowTitles1-Detail 2 3 2 2 2 2 2 2" xfId="12201"/>
    <cellStyle name="RowTitles1-Detail 2 3 2 2 2 2 2 2 2" xfId="12202"/>
    <cellStyle name="RowTitles1-Detail 2 3 2 2 2 2 2 2 2 2" xfId="12203"/>
    <cellStyle name="RowTitles1-Detail 2 3 2 2 2 2 2 2 3" xfId="12204"/>
    <cellStyle name="RowTitles1-Detail 2 3 2 2 2 2 2 3" xfId="12205"/>
    <cellStyle name="RowTitles1-Detail 2 3 2 2 2 2 2 3 2" xfId="12206"/>
    <cellStyle name="RowTitles1-Detail 2 3 2 2 2 2 2 3 2 2" xfId="12207"/>
    <cellStyle name="RowTitles1-Detail 2 3 2 2 2 2 2 4" xfId="12208"/>
    <cellStyle name="RowTitles1-Detail 2 3 2 2 2 2 2 4 2" xfId="12209"/>
    <cellStyle name="RowTitles1-Detail 2 3 2 2 2 2 2 5" xfId="12210"/>
    <cellStyle name="RowTitles1-Detail 2 3 2 2 2 2 2 6" xfId="12211"/>
    <cellStyle name="RowTitles1-Detail 2 3 2 2 2 2 3" xfId="12212"/>
    <cellStyle name="RowTitles1-Detail 2 3 2 2 2 2 3 2" xfId="12213"/>
    <cellStyle name="RowTitles1-Detail 2 3 2 2 2 2 3 2 2" xfId="12214"/>
    <cellStyle name="RowTitles1-Detail 2 3 2 2 2 2 3 2 2 2" xfId="12215"/>
    <cellStyle name="RowTitles1-Detail 2 3 2 2 2 2 3 2 3" xfId="12216"/>
    <cellStyle name="RowTitles1-Detail 2 3 2 2 2 2 3 3" xfId="12217"/>
    <cellStyle name="RowTitles1-Detail 2 3 2 2 2 2 3 3 2" xfId="12218"/>
    <cellStyle name="RowTitles1-Detail 2 3 2 2 2 2 3 3 2 2" xfId="12219"/>
    <cellStyle name="RowTitles1-Detail 2 3 2 2 2 2 3 4" xfId="12220"/>
    <cellStyle name="RowTitles1-Detail 2 3 2 2 2 2 3 4 2" xfId="12221"/>
    <cellStyle name="RowTitles1-Detail 2 3 2 2 2 2 3 5" xfId="12222"/>
    <cellStyle name="RowTitles1-Detail 2 3 2 2 2 2 4" xfId="12223"/>
    <cellStyle name="RowTitles1-Detail 2 3 2 2 2 2 4 2" xfId="12224"/>
    <cellStyle name="RowTitles1-Detail 2 3 2 2 2 2 5" xfId="12225"/>
    <cellStyle name="RowTitles1-Detail 2 3 2 2 2 2 5 2" xfId="12226"/>
    <cellStyle name="RowTitles1-Detail 2 3 2 2 2 2 5 2 2" xfId="12227"/>
    <cellStyle name="RowTitles1-Detail 2 3 2 2 2 2 6" xfId="12228"/>
    <cellStyle name="RowTitles1-Detail 2 3 2 2 2 2 7" xfId="12229"/>
    <cellStyle name="RowTitles1-Detail 2 3 2 2 2 3" xfId="12230"/>
    <cellStyle name="RowTitles1-Detail 2 3 2 2 2 3 2" xfId="12231"/>
    <cellStyle name="RowTitles1-Detail 2 3 2 2 2 3 2 2" xfId="12232"/>
    <cellStyle name="RowTitles1-Detail 2 3 2 2 2 3 2 2 2" xfId="12233"/>
    <cellStyle name="RowTitles1-Detail 2 3 2 2 2 3 2 2 2 2" xfId="12234"/>
    <cellStyle name="RowTitles1-Detail 2 3 2 2 2 3 2 2 3" xfId="12235"/>
    <cellStyle name="RowTitles1-Detail 2 3 2 2 2 3 2 3" xfId="12236"/>
    <cellStyle name="RowTitles1-Detail 2 3 2 2 2 3 2 3 2" xfId="12237"/>
    <cellStyle name="RowTitles1-Detail 2 3 2 2 2 3 2 3 2 2" xfId="12238"/>
    <cellStyle name="RowTitles1-Detail 2 3 2 2 2 3 2 4" xfId="12239"/>
    <cellStyle name="RowTitles1-Detail 2 3 2 2 2 3 2 4 2" xfId="12240"/>
    <cellStyle name="RowTitles1-Detail 2 3 2 2 2 3 2 5" xfId="12241"/>
    <cellStyle name="RowTitles1-Detail 2 3 2 2 2 3 3" xfId="12242"/>
    <cellStyle name="RowTitles1-Detail 2 3 2 2 2 3 3 2" xfId="12243"/>
    <cellStyle name="RowTitles1-Detail 2 3 2 2 2 3 3 2 2" xfId="12244"/>
    <cellStyle name="RowTitles1-Detail 2 3 2 2 2 3 3 2 2 2" xfId="12245"/>
    <cellStyle name="RowTitles1-Detail 2 3 2 2 2 3 3 2 3" xfId="12246"/>
    <cellStyle name="RowTitles1-Detail 2 3 2 2 2 3 3 3" xfId="12247"/>
    <cellStyle name="RowTitles1-Detail 2 3 2 2 2 3 3 3 2" xfId="12248"/>
    <cellStyle name="RowTitles1-Detail 2 3 2 2 2 3 3 3 2 2" xfId="12249"/>
    <cellStyle name="RowTitles1-Detail 2 3 2 2 2 3 3 4" xfId="12250"/>
    <cellStyle name="RowTitles1-Detail 2 3 2 2 2 3 3 4 2" xfId="12251"/>
    <cellStyle name="RowTitles1-Detail 2 3 2 2 2 3 3 5" xfId="12252"/>
    <cellStyle name="RowTitles1-Detail 2 3 2 2 2 3 4" xfId="12253"/>
    <cellStyle name="RowTitles1-Detail 2 3 2 2 2 3 4 2" xfId="12254"/>
    <cellStyle name="RowTitles1-Detail 2 3 2 2 2 3 5" xfId="12255"/>
    <cellStyle name="RowTitles1-Detail 2 3 2 2 2 3 5 2" xfId="12256"/>
    <cellStyle name="RowTitles1-Detail 2 3 2 2 2 3 5 2 2" xfId="12257"/>
    <cellStyle name="RowTitles1-Detail 2 3 2 2 2 3 5 3" xfId="12258"/>
    <cellStyle name="RowTitles1-Detail 2 3 2 2 2 3 6" xfId="12259"/>
    <cellStyle name="RowTitles1-Detail 2 3 2 2 2 3 6 2" xfId="12260"/>
    <cellStyle name="RowTitles1-Detail 2 3 2 2 2 3 6 2 2" xfId="12261"/>
    <cellStyle name="RowTitles1-Detail 2 3 2 2 2 3 7" xfId="12262"/>
    <cellStyle name="RowTitles1-Detail 2 3 2 2 2 3 7 2" xfId="12263"/>
    <cellStyle name="RowTitles1-Detail 2 3 2 2 2 3 8" xfId="12264"/>
    <cellStyle name="RowTitles1-Detail 2 3 2 2 2 4" xfId="12265"/>
    <cellStyle name="RowTitles1-Detail 2 3 2 2 2 4 2" xfId="12266"/>
    <cellStyle name="RowTitles1-Detail 2 3 2 2 2 4 2 2" xfId="12267"/>
    <cellStyle name="RowTitles1-Detail 2 3 2 2 2 4 2 2 2" xfId="12268"/>
    <cellStyle name="RowTitles1-Detail 2 3 2 2 2 4 2 2 2 2" xfId="12269"/>
    <cellStyle name="RowTitles1-Detail 2 3 2 2 2 4 2 2 3" xfId="12270"/>
    <cellStyle name="RowTitles1-Detail 2 3 2 2 2 4 2 3" xfId="12271"/>
    <cellStyle name="RowTitles1-Detail 2 3 2 2 2 4 2 3 2" xfId="12272"/>
    <cellStyle name="RowTitles1-Detail 2 3 2 2 2 4 2 3 2 2" xfId="12273"/>
    <cellStyle name="RowTitles1-Detail 2 3 2 2 2 4 2 4" xfId="12274"/>
    <cellStyle name="RowTitles1-Detail 2 3 2 2 2 4 2 4 2" xfId="12275"/>
    <cellStyle name="RowTitles1-Detail 2 3 2 2 2 4 2 5" xfId="12276"/>
    <cellStyle name="RowTitles1-Detail 2 3 2 2 2 4 3" xfId="12277"/>
    <cellStyle name="RowTitles1-Detail 2 3 2 2 2 4 3 2" xfId="12278"/>
    <cellStyle name="RowTitles1-Detail 2 3 2 2 2 4 3 2 2" xfId="12279"/>
    <cellStyle name="RowTitles1-Detail 2 3 2 2 2 4 3 2 2 2" xfId="12280"/>
    <cellStyle name="RowTitles1-Detail 2 3 2 2 2 4 3 2 3" xfId="12281"/>
    <cellStyle name="RowTitles1-Detail 2 3 2 2 2 4 3 3" xfId="12282"/>
    <cellStyle name="RowTitles1-Detail 2 3 2 2 2 4 3 3 2" xfId="12283"/>
    <cellStyle name="RowTitles1-Detail 2 3 2 2 2 4 3 3 2 2" xfId="12284"/>
    <cellStyle name="RowTitles1-Detail 2 3 2 2 2 4 3 4" xfId="12285"/>
    <cellStyle name="RowTitles1-Detail 2 3 2 2 2 4 3 4 2" xfId="12286"/>
    <cellStyle name="RowTitles1-Detail 2 3 2 2 2 4 3 5" xfId="12287"/>
    <cellStyle name="RowTitles1-Detail 2 3 2 2 2 4 4" xfId="12288"/>
    <cellStyle name="RowTitles1-Detail 2 3 2 2 2 4 4 2" xfId="12289"/>
    <cellStyle name="RowTitles1-Detail 2 3 2 2 2 4 4 2 2" xfId="12290"/>
    <cellStyle name="RowTitles1-Detail 2 3 2 2 2 4 4 3" xfId="12291"/>
    <cellStyle name="RowTitles1-Detail 2 3 2 2 2 4 5" xfId="12292"/>
    <cellStyle name="RowTitles1-Detail 2 3 2 2 2 4 5 2" xfId="12293"/>
    <cellStyle name="RowTitles1-Detail 2 3 2 2 2 4 5 2 2" xfId="12294"/>
    <cellStyle name="RowTitles1-Detail 2 3 2 2 2 4 6" xfId="12295"/>
    <cellStyle name="RowTitles1-Detail 2 3 2 2 2 4 6 2" xfId="12296"/>
    <cellStyle name="RowTitles1-Detail 2 3 2 2 2 4 7" xfId="12297"/>
    <cellStyle name="RowTitles1-Detail 2 3 2 2 2 5" xfId="12298"/>
    <cellStyle name="RowTitles1-Detail 2 3 2 2 2 5 2" xfId="12299"/>
    <cellStyle name="RowTitles1-Detail 2 3 2 2 2 5 2 2" xfId="12300"/>
    <cellStyle name="RowTitles1-Detail 2 3 2 2 2 5 2 2 2" xfId="12301"/>
    <cellStyle name="RowTitles1-Detail 2 3 2 2 2 5 2 2 2 2" xfId="12302"/>
    <cellStyle name="RowTitles1-Detail 2 3 2 2 2 5 2 2 3" xfId="12303"/>
    <cellStyle name="RowTitles1-Detail 2 3 2 2 2 5 2 3" xfId="12304"/>
    <cellStyle name="RowTitles1-Detail 2 3 2 2 2 5 2 3 2" xfId="12305"/>
    <cellStyle name="RowTitles1-Detail 2 3 2 2 2 5 2 3 2 2" xfId="12306"/>
    <cellStyle name="RowTitles1-Detail 2 3 2 2 2 5 2 4" xfId="12307"/>
    <cellStyle name="RowTitles1-Detail 2 3 2 2 2 5 2 4 2" xfId="12308"/>
    <cellStyle name="RowTitles1-Detail 2 3 2 2 2 5 2 5" xfId="12309"/>
    <cellStyle name="RowTitles1-Detail 2 3 2 2 2 5 3" xfId="12310"/>
    <cellStyle name="RowTitles1-Detail 2 3 2 2 2 5 3 2" xfId="12311"/>
    <cellStyle name="RowTitles1-Detail 2 3 2 2 2 5 3 2 2" xfId="12312"/>
    <cellStyle name="RowTitles1-Detail 2 3 2 2 2 5 3 2 2 2" xfId="12313"/>
    <cellStyle name="RowTitles1-Detail 2 3 2 2 2 5 3 2 3" xfId="12314"/>
    <cellStyle name="RowTitles1-Detail 2 3 2 2 2 5 3 3" xfId="12315"/>
    <cellStyle name="RowTitles1-Detail 2 3 2 2 2 5 3 3 2" xfId="12316"/>
    <cellStyle name="RowTitles1-Detail 2 3 2 2 2 5 3 3 2 2" xfId="12317"/>
    <cellStyle name="RowTitles1-Detail 2 3 2 2 2 5 3 4" xfId="12318"/>
    <cellStyle name="RowTitles1-Detail 2 3 2 2 2 5 3 4 2" xfId="12319"/>
    <cellStyle name="RowTitles1-Detail 2 3 2 2 2 5 3 5" xfId="12320"/>
    <cellStyle name="RowTitles1-Detail 2 3 2 2 2 5 4" xfId="12321"/>
    <cellStyle name="RowTitles1-Detail 2 3 2 2 2 5 4 2" xfId="12322"/>
    <cellStyle name="RowTitles1-Detail 2 3 2 2 2 5 4 2 2" xfId="12323"/>
    <cellStyle name="RowTitles1-Detail 2 3 2 2 2 5 4 3" xfId="12324"/>
    <cellStyle name="RowTitles1-Detail 2 3 2 2 2 5 5" xfId="12325"/>
    <cellStyle name="RowTitles1-Detail 2 3 2 2 2 5 5 2" xfId="12326"/>
    <cellStyle name="RowTitles1-Detail 2 3 2 2 2 5 5 2 2" xfId="12327"/>
    <cellStyle name="RowTitles1-Detail 2 3 2 2 2 5 6" xfId="12328"/>
    <cellStyle name="RowTitles1-Detail 2 3 2 2 2 5 6 2" xfId="12329"/>
    <cellStyle name="RowTitles1-Detail 2 3 2 2 2 5 7" xfId="12330"/>
    <cellStyle name="RowTitles1-Detail 2 3 2 2 2 6" xfId="12331"/>
    <cellStyle name="RowTitles1-Detail 2 3 2 2 2 6 2" xfId="12332"/>
    <cellStyle name="RowTitles1-Detail 2 3 2 2 2 6 2 2" xfId="12333"/>
    <cellStyle name="RowTitles1-Detail 2 3 2 2 2 6 2 2 2" xfId="12334"/>
    <cellStyle name="RowTitles1-Detail 2 3 2 2 2 6 2 2 2 2" xfId="12335"/>
    <cellStyle name="RowTitles1-Detail 2 3 2 2 2 6 2 2 3" xfId="12336"/>
    <cellStyle name="RowTitles1-Detail 2 3 2 2 2 6 2 3" xfId="12337"/>
    <cellStyle name="RowTitles1-Detail 2 3 2 2 2 6 2 3 2" xfId="12338"/>
    <cellStyle name="RowTitles1-Detail 2 3 2 2 2 6 2 3 2 2" xfId="12339"/>
    <cellStyle name="RowTitles1-Detail 2 3 2 2 2 6 2 4" xfId="12340"/>
    <cellStyle name="RowTitles1-Detail 2 3 2 2 2 6 2 4 2" xfId="12341"/>
    <cellStyle name="RowTitles1-Detail 2 3 2 2 2 6 2 5" xfId="12342"/>
    <cellStyle name="RowTitles1-Detail 2 3 2 2 2 6 3" xfId="12343"/>
    <cellStyle name="RowTitles1-Detail 2 3 2 2 2 6 3 2" xfId="12344"/>
    <cellStyle name="RowTitles1-Detail 2 3 2 2 2 6 3 2 2" xfId="12345"/>
    <cellStyle name="RowTitles1-Detail 2 3 2 2 2 6 3 2 2 2" xfId="12346"/>
    <cellStyle name="RowTitles1-Detail 2 3 2 2 2 6 3 2 3" xfId="12347"/>
    <cellStyle name="RowTitles1-Detail 2 3 2 2 2 6 3 3" xfId="12348"/>
    <cellStyle name="RowTitles1-Detail 2 3 2 2 2 6 3 3 2" xfId="12349"/>
    <cellStyle name="RowTitles1-Detail 2 3 2 2 2 6 3 3 2 2" xfId="12350"/>
    <cellStyle name="RowTitles1-Detail 2 3 2 2 2 6 3 4" xfId="12351"/>
    <cellStyle name="RowTitles1-Detail 2 3 2 2 2 6 3 4 2" xfId="12352"/>
    <cellStyle name="RowTitles1-Detail 2 3 2 2 2 6 3 5" xfId="12353"/>
    <cellStyle name="RowTitles1-Detail 2 3 2 2 2 6 4" xfId="12354"/>
    <cellStyle name="RowTitles1-Detail 2 3 2 2 2 6 4 2" xfId="12355"/>
    <cellStyle name="RowTitles1-Detail 2 3 2 2 2 6 4 2 2" xfId="12356"/>
    <cellStyle name="RowTitles1-Detail 2 3 2 2 2 6 4 3" xfId="12357"/>
    <cellStyle name="RowTitles1-Detail 2 3 2 2 2 6 5" xfId="12358"/>
    <cellStyle name="RowTitles1-Detail 2 3 2 2 2 6 5 2" xfId="12359"/>
    <cellStyle name="RowTitles1-Detail 2 3 2 2 2 6 5 2 2" xfId="12360"/>
    <cellStyle name="RowTitles1-Detail 2 3 2 2 2 6 6" xfId="12361"/>
    <cellStyle name="RowTitles1-Detail 2 3 2 2 2 6 6 2" xfId="12362"/>
    <cellStyle name="RowTitles1-Detail 2 3 2 2 2 6 7" xfId="12363"/>
    <cellStyle name="RowTitles1-Detail 2 3 2 2 2 7" xfId="12364"/>
    <cellStyle name="RowTitles1-Detail 2 3 2 2 2 7 2" xfId="12365"/>
    <cellStyle name="RowTitles1-Detail 2 3 2 2 2 7 2 2" xfId="12366"/>
    <cellStyle name="RowTitles1-Detail 2 3 2 2 2 7 2 2 2" xfId="12367"/>
    <cellStyle name="RowTitles1-Detail 2 3 2 2 2 7 2 3" xfId="12368"/>
    <cellStyle name="RowTitles1-Detail 2 3 2 2 2 7 3" xfId="12369"/>
    <cellStyle name="RowTitles1-Detail 2 3 2 2 2 7 3 2" xfId="12370"/>
    <cellStyle name="RowTitles1-Detail 2 3 2 2 2 7 3 2 2" xfId="12371"/>
    <cellStyle name="RowTitles1-Detail 2 3 2 2 2 7 4" xfId="12372"/>
    <cellStyle name="RowTitles1-Detail 2 3 2 2 2 7 4 2" xfId="12373"/>
    <cellStyle name="RowTitles1-Detail 2 3 2 2 2 7 5" xfId="12374"/>
    <cellStyle name="RowTitles1-Detail 2 3 2 2 2 8" xfId="12375"/>
    <cellStyle name="RowTitles1-Detail 2 3 2 2 2 8 2" xfId="12376"/>
    <cellStyle name="RowTitles1-Detail 2 3 2 2 2 9" xfId="12377"/>
    <cellStyle name="RowTitles1-Detail 2 3 2 2 2 9 2" xfId="12378"/>
    <cellStyle name="RowTitles1-Detail 2 3 2 2 2 9 2 2" xfId="12379"/>
    <cellStyle name="RowTitles1-Detail 2 3 2 2 2_STUD aligned by INSTIT" xfId="12380"/>
    <cellStyle name="RowTitles1-Detail 2 3 2 2 3" xfId="236"/>
    <cellStyle name="RowTitles1-Detail 2 3 2 2 3 10" xfId="12381"/>
    <cellStyle name="RowTitles1-Detail 2 3 2 2 3 11" xfId="12382"/>
    <cellStyle name="RowTitles1-Detail 2 3 2 2 3 2" xfId="535"/>
    <cellStyle name="RowTitles1-Detail 2 3 2 2 3 2 10" xfId="12383"/>
    <cellStyle name="RowTitles1-Detail 2 3 2 2 3 2 2" xfId="768"/>
    <cellStyle name="RowTitles1-Detail 2 3 2 2 3 2 2 2" xfId="12384"/>
    <cellStyle name="RowTitles1-Detail 2 3 2 2 3 2 2 2 2" xfId="12385"/>
    <cellStyle name="RowTitles1-Detail 2 3 2 2 3 2 2 2 2 2" xfId="12386"/>
    <cellStyle name="RowTitles1-Detail 2 3 2 2 3 2 2 2 3" xfId="12387"/>
    <cellStyle name="RowTitles1-Detail 2 3 2 2 3 2 2 3" xfId="12388"/>
    <cellStyle name="RowTitles1-Detail 2 3 2 2 3 2 2 3 2" xfId="12389"/>
    <cellStyle name="RowTitles1-Detail 2 3 2 2 3 2 2 3 2 2" xfId="12390"/>
    <cellStyle name="RowTitles1-Detail 2 3 2 2 3 2 2 4" xfId="12391"/>
    <cellStyle name="RowTitles1-Detail 2 3 2 2 3 2 2 4 2" xfId="12392"/>
    <cellStyle name="RowTitles1-Detail 2 3 2 2 3 2 2 5" xfId="12393"/>
    <cellStyle name="RowTitles1-Detail 2 3 2 2 3 2 2 6" xfId="12394"/>
    <cellStyle name="RowTitles1-Detail 2 3 2 2 3 2 3" xfId="12395"/>
    <cellStyle name="RowTitles1-Detail 2 3 2 2 3 2 3 2" xfId="12396"/>
    <cellStyle name="RowTitles1-Detail 2 3 2 2 3 2 3 2 2" xfId="12397"/>
    <cellStyle name="RowTitles1-Detail 2 3 2 2 3 2 3 2 2 2" xfId="12398"/>
    <cellStyle name="RowTitles1-Detail 2 3 2 2 3 2 3 2 3" xfId="12399"/>
    <cellStyle name="RowTitles1-Detail 2 3 2 2 3 2 3 3" xfId="12400"/>
    <cellStyle name="RowTitles1-Detail 2 3 2 2 3 2 3 3 2" xfId="12401"/>
    <cellStyle name="RowTitles1-Detail 2 3 2 2 3 2 3 3 2 2" xfId="12402"/>
    <cellStyle name="RowTitles1-Detail 2 3 2 2 3 2 3 4" xfId="12403"/>
    <cellStyle name="RowTitles1-Detail 2 3 2 2 3 2 3 4 2" xfId="12404"/>
    <cellStyle name="RowTitles1-Detail 2 3 2 2 3 2 3 5" xfId="12405"/>
    <cellStyle name="RowTitles1-Detail 2 3 2 2 3 2 4" xfId="12406"/>
    <cellStyle name="RowTitles1-Detail 2 3 2 2 3 2 4 2" xfId="12407"/>
    <cellStyle name="RowTitles1-Detail 2 3 2 2 3 2 5" xfId="12408"/>
    <cellStyle name="RowTitles1-Detail 2 3 2 2 3 2 5 2" xfId="12409"/>
    <cellStyle name="RowTitles1-Detail 2 3 2 2 3 2 5 2 2" xfId="12410"/>
    <cellStyle name="RowTitles1-Detail 2 3 2 2 3 2 5 3" xfId="12411"/>
    <cellStyle name="RowTitles1-Detail 2 3 2 2 3 2 6" xfId="12412"/>
    <cellStyle name="RowTitles1-Detail 2 3 2 2 3 2 6 2" xfId="12413"/>
    <cellStyle name="RowTitles1-Detail 2 3 2 2 3 2 6 2 2" xfId="12414"/>
    <cellStyle name="RowTitles1-Detail 2 3 2 2 3 2 7" xfId="12415"/>
    <cellStyle name="RowTitles1-Detail 2 3 2 2 3 2 7 2" xfId="12416"/>
    <cellStyle name="RowTitles1-Detail 2 3 2 2 3 2 8" xfId="12417"/>
    <cellStyle name="RowTitles1-Detail 2 3 2 2 3 2 9" xfId="12418"/>
    <cellStyle name="RowTitles1-Detail 2 3 2 2 3 3" xfId="12419"/>
    <cellStyle name="RowTitles1-Detail 2 3 2 2 3 3 2" xfId="12420"/>
    <cellStyle name="RowTitles1-Detail 2 3 2 2 3 3 2 2" xfId="12421"/>
    <cellStyle name="RowTitles1-Detail 2 3 2 2 3 3 2 2 2" xfId="12422"/>
    <cellStyle name="RowTitles1-Detail 2 3 2 2 3 3 2 2 2 2" xfId="12423"/>
    <cellStyle name="RowTitles1-Detail 2 3 2 2 3 3 2 2 3" xfId="12424"/>
    <cellStyle name="RowTitles1-Detail 2 3 2 2 3 3 2 3" xfId="12425"/>
    <cellStyle name="RowTitles1-Detail 2 3 2 2 3 3 2 3 2" xfId="12426"/>
    <cellStyle name="RowTitles1-Detail 2 3 2 2 3 3 2 3 2 2" xfId="12427"/>
    <cellStyle name="RowTitles1-Detail 2 3 2 2 3 3 2 4" xfId="12428"/>
    <cellStyle name="RowTitles1-Detail 2 3 2 2 3 3 2 4 2" xfId="12429"/>
    <cellStyle name="RowTitles1-Detail 2 3 2 2 3 3 2 5" xfId="12430"/>
    <cellStyle name="RowTitles1-Detail 2 3 2 2 3 3 3" xfId="12431"/>
    <cellStyle name="RowTitles1-Detail 2 3 2 2 3 3 3 2" xfId="12432"/>
    <cellStyle name="RowTitles1-Detail 2 3 2 2 3 3 3 2 2" xfId="12433"/>
    <cellStyle name="RowTitles1-Detail 2 3 2 2 3 3 3 2 2 2" xfId="12434"/>
    <cellStyle name="RowTitles1-Detail 2 3 2 2 3 3 3 2 3" xfId="12435"/>
    <cellStyle name="RowTitles1-Detail 2 3 2 2 3 3 3 3" xfId="12436"/>
    <cellStyle name="RowTitles1-Detail 2 3 2 2 3 3 3 3 2" xfId="12437"/>
    <cellStyle name="RowTitles1-Detail 2 3 2 2 3 3 3 3 2 2" xfId="12438"/>
    <cellStyle name="RowTitles1-Detail 2 3 2 2 3 3 3 4" xfId="12439"/>
    <cellStyle name="RowTitles1-Detail 2 3 2 2 3 3 3 4 2" xfId="12440"/>
    <cellStyle name="RowTitles1-Detail 2 3 2 2 3 3 3 5" xfId="12441"/>
    <cellStyle name="RowTitles1-Detail 2 3 2 2 3 3 4" xfId="12442"/>
    <cellStyle name="RowTitles1-Detail 2 3 2 2 3 3 4 2" xfId="12443"/>
    <cellStyle name="RowTitles1-Detail 2 3 2 2 3 3 5" xfId="12444"/>
    <cellStyle name="RowTitles1-Detail 2 3 2 2 3 3 5 2" xfId="12445"/>
    <cellStyle name="RowTitles1-Detail 2 3 2 2 3 3 5 2 2" xfId="12446"/>
    <cellStyle name="RowTitles1-Detail 2 3 2 2 3 4" xfId="12447"/>
    <cellStyle name="RowTitles1-Detail 2 3 2 2 3 4 2" xfId="12448"/>
    <cellStyle name="RowTitles1-Detail 2 3 2 2 3 4 2 2" xfId="12449"/>
    <cellStyle name="RowTitles1-Detail 2 3 2 2 3 4 2 2 2" xfId="12450"/>
    <cellStyle name="RowTitles1-Detail 2 3 2 2 3 4 2 2 2 2" xfId="12451"/>
    <cellStyle name="RowTitles1-Detail 2 3 2 2 3 4 2 2 3" xfId="12452"/>
    <cellStyle name="RowTitles1-Detail 2 3 2 2 3 4 2 3" xfId="12453"/>
    <cellStyle name="RowTitles1-Detail 2 3 2 2 3 4 2 3 2" xfId="12454"/>
    <cellStyle name="RowTitles1-Detail 2 3 2 2 3 4 2 3 2 2" xfId="12455"/>
    <cellStyle name="RowTitles1-Detail 2 3 2 2 3 4 2 4" xfId="12456"/>
    <cellStyle name="RowTitles1-Detail 2 3 2 2 3 4 2 4 2" xfId="12457"/>
    <cellStyle name="RowTitles1-Detail 2 3 2 2 3 4 2 5" xfId="12458"/>
    <cellStyle name="RowTitles1-Detail 2 3 2 2 3 4 3" xfId="12459"/>
    <cellStyle name="RowTitles1-Detail 2 3 2 2 3 4 3 2" xfId="12460"/>
    <cellStyle name="RowTitles1-Detail 2 3 2 2 3 4 3 2 2" xfId="12461"/>
    <cellStyle name="RowTitles1-Detail 2 3 2 2 3 4 3 2 2 2" xfId="12462"/>
    <cellStyle name="RowTitles1-Detail 2 3 2 2 3 4 3 2 3" xfId="12463"/>
    <cellStyle name="RowTitles1-Detail 2 3 2 2 3 4 3 3" xfId="12464"/>
    <cellStyle name="RowTitles1-Detail 2 3 2 2 3 4 3 3 2" xfId="12465"/>
    <cellStyle name="RowTitles1-Detail 2 3 2 2 3 4 3 3 2 2" xfId="12466"/>
    <cellStyle name="RowTitles1-Detail 2 3 2 2 3 4 3 4" xfId="12467"/>
    <cellStyle name="RowTitles1-Detail 2 3 2 2 3 4 3 4 2" xfId="12468"/>
    <cellStyle name="RowTitles1-Detail 2 3 2 2 3 4 3 5" xfId="12469"/>
    <cellStyle name="RowTitles1-Detail 2 3 2 2 3 4 4" xfId="12470"/>
    <cellStyle name="RowTitles1-Detail 2 3 2 2 3 4 4 2" xfId="12471"/>
    <cellStyle name="RowTitles1-Detail 2 3 2 2 3 4 4 2 2" xfId="12472"/>
    <cellStyle name="RowTitles1-Detail 2 3 2 2 3 4 4 3" xfId="12473"/>
    <cellStyle name="RowTitles1-Detail 2 3 2 2 3 4 5" xfId="12474"/>
    <cellStyle name="RowTitles1-Detail 2 3 2 2 3 4 5 2" xfId="12475"/>
    <cellStyle name="RowTitles1-Detail 2 3 2 2 3 4 5 2 2" xfId="12476"/>
    <cellStyle name="RowTitles1-Detail 2 3 2 2 3 4 6" xfId="12477"/>
    <cellStyle name="RowTitles1-Detail 2 3 2 2 3 4 6 2" xfId="12478"/>
    <cellStyle name="RowTitles1-Detail 2 3 2 2 3 4 7" xfId="12479"/>
    <cellStyle name="RowTitles1-Detail 2 3 2 2 3 5" xfId="12480"/>
    <cellStyle name="RowTitles1-Detail 2 3 2 2 3 5 2" xfId="12481"/>
    <cellStyle name="RowTitles1-Detail 2 3 2 2 3 5 2 2" xfId="12482"/>
    <cellStyle name="RowTitles1-Detail 2 3 2 2 3 5 2 2 2" xfId="12483"/>
    <cellStyle name="RowTitles1-Detail 2 3 2 2 3 5 2 2 2 2" xfId="12484"/>
    <cellStyle name="RowTitles1-Detail 2 3 2 2 3 5 2 2 3" xfId="12485"/>
    <cellStyle name="RowTitles1-Detail 2 3 2 2 3 5 2 3" xfId="12486"/>
    <cellStyle name="RowTitles1-Detail 2 3 2 2 3 5 2 3 2" xfId="12487"/>
    <cellStyle name="RowTitles1-Detail 2 3 2 2 3 5 2 3 2 2" xfId="12488"/>
    <cellStyle name="RowTitles1-Detail 2 3 2 2 3 5 2 4" xfId="12489"/>
    <cellStyle name="RowTitles1-Detail 2 3 2 2 3 5 2 4 2" xfId="12490"/>
    <cellStyle name="RowTitles1-Detail 2 3 2 2 3 5 2 5" xfId="12491"/>
    <cellStyle name="RowTitles1-Detail 2 3 2 2 3 5 3" xfId="12492"/>
    <cellStyle name="RowTitles1-Detail 2 3 2 2 3 5 3 2" xfId="12493"/>
    <cellStyle name="RowTitles1-Detail 2 3 2 2 3 5 3 2 2" xfId="12494"/>
    <cellStyle name="RowTitles1-Detail 2 3 2 2 3 5 3 2 2 2" xfId="12495"/>
    <cellStyle name="RowTitles1-Detail 2 3 2 2 3 5 3 2 3" xfId="12496"/>
    <cellStyle name="RowTitles1-Detail 2 3 2 2 3 5 3 3" xfId="12497"/>
    <cellStyle name="RowTitles1-Detail 2 3 2 2 3 5 3 3 2" xfId="12498"/>
    <cellStyle name="RowTitles1-Detail 2 3 2 2 3 5 3 3 2 2" xfId="12499"/>
    <cellStyle name="RowTitles1-Detail 2 3 2 2 3 5 3 4" xfId="12500"/>
    <cellStyle name="RowTitles1-Detail 2 3 2 2 3 5 3 4 2" xfId="12501"/>
    <cellStyle name="RowTitles1-Detail 2 3 2 2 3 5 3 5" xfId="12502"/>
    <cellStyle name="RowTitles1-Detail 2 3 2 2 3 5 4" xfId="12503"/>
    <cellStyle name="RowTitles1-Detail 2 3 2 2 3 5 4 2" xfId="12504"/>
    <cellStyle name="RowTitles1-Detail 2 3 2 2 3 5 4 2 2" xfId="12505"/>
    <cellStyle name="RowTitles1-Detail 2 3 2 2 3 5 4 3" xfId="12506"/>
    <cellStyle name="RowTitles1-Detail 2 3 2 2 3 5 5" xfId="12507"/>
    <cellStyle name="RowTitles1-Detail 2 3 2 2 3 5 5 2" xfId="12508"/>
    <cellStyle name="RowTitles1-Detail 2 3 2 2 3 5 5 2 2" xfId="12509"/>
    <cellStyle name="RowTitles1-Detail 2 3 2 2 3 5 6" xfId="12510"/>
    <cellStyle name="RowTitles1-Detail 2 3 2 2 3 5 6 2" xfId="12511"/>
    <cellStyle name="RowTitles1-Detail 2 3 2 2 3 5 7" xfId="12512"/>
    <cellStyle name="RowTitles1-Detail 2 3 2 2 3 6" xfId="12513"/>
    <cellStyle name="RowTitles1-Detail 2 3 2 2 3 6 2" xfId="12514"/>
    <cellStyle name="RowTitles1-Detail 2 3 2 2 3 6 2 2" xfId="12515"/>
    <cellStyle name="RowTitles1-Detail 2 3 2 2 3 6 2 2 2" xfId="12516"/>
    <cellStyle name="RowTitles1-Detail 2 3 2 2 3 6 2 2 2 2" xfId="12517"/>
    <cellStyle name="RowTitles1-Detail 2 3 2 2 3 6 2 2 3" xfId="12518"/>
    <cellStyle name="RowTitles1-Detail 2 3 2 2 3 6 2 3" xfId="12519"/>
    <cellStyle name="RowTitles1-Detail 2 3 2 2 3 6 2 3 2" xfId="12520"/>
    <cellStyle name="RowTitles1-Detail 2 3 2 2 3 6 2 3 2 2" xfId="12521"/>
    <cellStyle name="RowTitles1-Detail 2 3 2 2 3 6 2 4" xfId="12522"/>
    <cellStyle name="RowTitles1-Detail 2 3 2 2 3 6 2 4 2" xfId="12523"/>
    <cellStyle name="RowTitles1-Detail 2 3 2 2 3 6 2 5" xfId="12524"/>
    <cellStyle name="RowTitles1-Detail 2 3 2 2 3 6 3" xfId="12525"/>
    <cellStyle name="RowTitles1-Detail 2 3 2 2 3 6 3 2" xfId="12526"/>
    <cellStyle name="RowTitles1-Detail 2 3 2 2 3 6 3 2 2" xfId="12527"/>
    <cellStyle name="RowTitles1-Detail 2 3 2 2 3 6 3 2 2 2" xfId="12528"/>
    <cellStyle name="RowTitles1-Detail 2 3 2 2 3 6 3 2 3" xfId="12529"/>
    <cellStyle name="RowTitles1-Detail 2 3 2 2 3 6 3 3" xfId="12530"/>
    <cellStyle name="RowTitles1-Detail 2 3 2 2 3 6 3 3 2" xfId="12531"/>
    <cellStyle name="RowTitles1-Detail 2 3 2 2 3 6 3 3 2 2" xfId="12532"/>
    <cellStyle name="RowTitles1-Detail 2 3 2 2 3 6 3 4" xfId="12533"/>
    <cellStyle name="RowTitles1-Detail 2 3 2 2 3 6 3 4 2" xfId="12534"/>
    <cellStyle name="RowTitles1-Detail 2 3 2 2 3 6 3 5" xfId="12535"/>
    <cellStyle name="RowTitles1-Detail 2 3 2 2 3 6 4" xfId="12536"/>
    <cellStyle name="RowTitles1-Detail 2 3 2 2 3 6 4 2" xfId="12537"/>
    <cellStyle name="RowTitles1-Detail 2 3 2 2 3 6 4 2 2" xfId="12538"/>
    <cellStyle name="RowTitles1-Detail 2 3 2 2 3 6 4 3" xfId="12539"/>
    <cellStyle name="RowTitles1-Detail 2 3 2 2 3 6 5" xfId="12540"/>
    <cellStyle name="RowTitles1-Detail 2 3 2 2 3 6 5 2" xfId="12541"/>
    <cellStyle name="RowTitles1-Detail 2 3 2 2 3 6 5 2 2" xfId="12542"/>
    <cellStyle name="RowTitles1-Detail 2 3 2 2 3 6 6" xfId="12543"/>
    <cellStyle name="RowTitles1-Detail 2 3 2 2 3 6 6 2" xfId="12544"/>
    <cellStyle name="RowTitles1-Detail 2 3 2 2 3 6 7" xfId="12545"/>
    <cellStyle name="RowTitles1-Detail 2 3 2 2 3 7" xfId="12546"/>
    <cellStyle name="RowTitles1-Detail 2 3 2 2 3 7 2" xfId="12547"/>
    <cellStyle name="RowTitles1-Detail 2 3 2 2 3 7 2 2" xfId="12548"/>
    <cellStyle name="RowTitles1-Detail 2 3 2 2 3 7 2 2 2" xfId="12549"/>
    <cellStyle name="RowTitles1-Detail 2 3 2 2 3 7 2 3" xfId="12550"/>
    <cellStyle name="RowTitles1-Detail 2 3 2 2 3 7 3" xfId="12551"/>
    <cellStyle name="RowTitles1-Detail 2 3 2 2 3 7 3 2" xfId="12552"/>
    <cellStyle name="RowTitles1-Detail 2 3 2 2 3 7 3 2 2" xfId="12553"/>
    <cellStyle name="RowTitles1-Detail 2 3 2 2 3 7 4" xfId="12554"/>
    <cellStyle name="RowTitles1-Detail 2 3 2 2 3 7 4 2" xfId="12555"/>
    <cellStyle name="RowTitles1-Detail 2 3 2 2 3 7 5" xfId="12556"/>
    <cellStyle name="RowTitles1-Detail 2 3 2 2 3 8" xfId="12557"/>
    <cellStyle name="RowTitles1-Detail 2 3 2 2 3 8 2" xfId="12558"/>
    <cellStyle name="RowTitles1-Detail 2 3 2 2 3 8 2 2" xfId="12559"/>
    <cellStyle name="RowTitles1-Detail 2 3 2 2 3 8 2 2 2" xfId="12560"/>
    <cellStyle name="RowTitles1-Detail 2 3 2 2 3 8 2 3" xfId="12561"/>
    <cellStyle name="RowTitles1-Detail 2 3 2 2 3 8 3" xfId="12562"/>
    <cellStyle name="RowTitles1-Detail 2 3 2 2 3 8 3 2" xfId="12563"/>
    <cellStyle name="RowTitles1-Detail 2 3 2 2 3 8 3 2 2" xfId="12564"/>
    <cellStyle name="RowTitles1-Detail 2 3 2 2 3 8 4" xfId="12565"/>
    <cellStyle name="RowTitles1-Detail 2 3 2 2 3 8 4 2" xfId="12566"/>
    <cellStyle name="RowTitles1-Detail 2 3 2 2 3 8 5" xfId="12567"/>
    <cellStyle name="RowTitles1-Detail 2 3 2 2 3 9" xfId="12568"/>
    <cellStyle name="RowTitles1-Detail 2 3 2 2 3 9 2" xfId="12569"/>
    <cellStyle name="RowTitles1-Detail 2 3 2 2 3 9 2 2" xfId="12570"/>
    <cellStyle name="RowTitles1-Detail 2 3 2 2 3_STUD aligned by INSTIT" xfId="12571"/>
    <cellStyle name="RowTitles1-Detail 2 3 2 2 4" xfId="237"/>
    <cellStyle name="RowTitles1-Detail 2 3 2 2 4 10" xfId="12572"/>
    <cellStyle name="RowTitles1-Detail 2 3 2 2 4 11" xfId="12573"/>
    <cellStyle name="RowTitles1-Detail 2 3 2 2 4 2" xfId="536"/>
    <cellStyle name="RowTitles1-Detail 2 3 2 2 4 2 2" xfId="769"/>
    <cellStyle name="RowTitles1-Detail 2 3 2 2 4 2 2 2" xfId="12574"/>
    <cellStyle name="RowTitles1-Detail 2 3 2 2 4 2 2 2 2" xfId="12575"/>
    <cellStyle name="RowTitles1-Detail 2 3 2 2 4 2 2 2 2 2" xfId="12576"/>
    <cellStyle name="RowTitles1-Detail 2 3 2 2 4 2 2 2 3" xfId="12577"/>
    <cellStyle name="RowTitles1-Detail 2 3 2 2 4 2 2 3" xfId="12578"/>
    <cellStyle name="RowTitles1-Detail 2 3 2 2 4 2 2 3 2" xfId="12579"/>
    <cellStyle name="RowTitles1-Detail 2 3 2 2 4 2 2 3 2 2" xfId="12580"/>
    <cellStyle name="RowTitles1-Detail 2 3 2 2 4 2 2 4" xfId="12581"/>
    <cellStyle name="RowTitles1-Detail 2 3 2 2 4 2 2 4 2" xfId="12582"/>
    <cellStyle name="RowTitles1-Detail 2 3 2 2 4 2 2 5" xfId="12583"/>
    <cellStyle name="RowTitles1-Detail 2 3 2 2 4 2 2 6" xfId="12584"/>
    <cellStyle name="RowTitles1-Detail 2 3 2 2 4 2 3" xfId="12585"/>
    <cellStyle name="RowTitles1-Detail 2 3 2 2 4 2 3 2" xfId="12586"/>
    <cellStyle name="RowTitles1-Detail 2 3 2 2 4 2 3 2 2" xfId="12587"/>
    <cellStyle name="RowTitles1-Detail 2 3 2 2 4 2 3 2 2 2" xfId="12588"/>
    <cellStyle name="RowTitles1-Detail 2 3 2 2 4 2 3 2 3" xfId="12589"/>
    <cellStyle name="RowTitles1-Detail 2 3 2 2 4 2 3 3" xfId="12590"/>
    <cellStyle name="RowTitles1-Detail 2 3 2 2 4 2 3 3 2" xfId="12591"/>
    <cellStyle name="RowTitles1-Detail 2 3 2 2 4 2 3 3 2 2" xfId="12592"/>
    <cellStyle name="RowTitles1-Detail 2 3 2 2 4 2 3 4" xfId="12593"/>
    <cellStyle name="RowTitles1-Detail 2 3 2 2 4 2 3 4 2" xfId="12594"/>
    <cellStyle name="RowTitles1-Detail 2 3 2 2 4 2 3 5" xfId="12595"/>
    <cellStyle name="RowTitles1-Detail 2 3 2 2 4 2 4" xfId="12596"/>
    <cellStyle name="RowTitles1-Detail 2 3 2 2 4 2 4 2" xfId="12597"/>
    <cellStyle name="RowTitles1-Detail 2 3 2 2 4 2 5" xfId="12598"/>
    <cellStyle name="RowTitles1-Detail 2 3 2 2 4 2 5 2" xfId="12599"/>
    <cellStyle name="RowTitles1-Detail 2 3 2 2 4 2 5 2 2" xfId="12600"/>
    <cellStyle name="RowTitles1-Detail 2 3 2 2 4 2 5 3" xfId="12601"/>
    <cellStyle name="RowTitles1-Detail 2 3 2 2 4 2 6" xfId="12602"/>
    <cellStyle name="RowTitles1-Detail 2 3 2 2 4 2 6 2" xfId="12603"/>
    <cellStyle name="RowTitles1-Detail 2 3 2 2 4 2 6 2 2" xfId="12604"/>
    <cellStyle name="RowTitles1-Detail 2 3 2 2 4 2 7" xfId="12605"/>
    <cellStyle name="RowTitles1-Detail 2 3 2 2 4 2 8" xfId="12606"/>
    <cellStyle name="RowTitles1-Detail 2 3 2 2 4 3" xfId="12607"/>
    <cellStyle name="RowTitles1-Detail 2 3 2 2 4 3 2" xfId="12608"/>
    <cellStyle name="RowTitles1-Detail 2 3 2 2 4 3 2 2" xfId="12609"/>
    <cellStyle name="RowTitles1-Detail 2 3 2 2 4 3 2 2 2" xfId="12610"/>
    <cellStyle name="RowTitles1-Detail 2 3 2 2 4 3 2 2 2 2" xfId="12611"/>
    <cellStyle name="RowTitles1-Detail 2 3 2 2 4 3 2 2 3" xfId="12612"/>
    <cellStyle name="RowTitles1-Detail 2 3 2 2 4 3 2 3" xfId="12613"/>
    <cellStyle name="RowTitles1-Detail 2 3 2 2 4 3 2 3 2" xfId="12614"/>
    <cellStyle name="RowTitles1-Detail 2 3 2 2 4 3 2 3 2 2" xfId="12615"/>
    <cellStyle name="RowTitles1-Detail 2 3 2 2 4 3 2 4" xfId="12616"/>
    <cellStyle name="RowTitles1-Detail 2 3 2 2 4 3 2 4 2" xfId="12617"/>
    <cellStyle name="RowTitles1-Detail 2 3 2 2 4 3 2 5" xfId="12618"/>
    <cellStyle name="RowTitles1-Detail 2 3 2 2 4 3 3" xfId="12619"/>
    <cellStyle name="RowTitles1-Detail 2 3 2 2 4 3 3 2" xfId="12620"/>
    <cellStyle name="RowTitles1-Detail 2 3 2 2 4 3 3 2 2" xfId="12621"/>
    <cellStyle name="RowTitles1-Detail 2 3 2 2 4 3 3 2 2 2" xfId="12622"/>
    <cellStyle name="RowTitles1-Detail 2 3 2 2 4 3 3 2 3" xfId="12623"/>
    <cellStyle name="RowTitles1-Detail 2 3 2 2 4 3 3 3" xfId="12624"/>
    <cellStyle name="RowTitles1-Detail 2 3 2 2 4 3 3 3 2" xfId="12625"/>
    <cellStyle name="RowTitles1-Detail 2 3 2 2 4 3 3 3 2 2" xfId="12626"/>
    <cellStyle name="RowTitles1-Detail 2 3 2 2 4 3 3 4" xfId="12627"/>
    <cellStyle name="RowTitles1-Detail 2 3 2 2 4 3 3 4 2" xfId="12628"/>
    <cellStyle name="RowTitles1-Detail 2 3 2 2 4 3 3 5" xfId="12629"/>
    <cellStyle name="RowTitles1-Detail 2 3 2 2 4 3 4" xfId="12630"/>
    <cellStyle name="RowTitles1-Detail 2 3 2 2 4 3 4 2" xfId="12631"/>
    <cellStyle name="RowTitles1-Detail 2 3 2 2 4 3 5" xfId="12632"/>
    <cellStyle name="RowTitles1-Detail 2 3 2 2 4 3 5 2" xfId="12633"/>
    <cellStyle name="RowTitles1-Detail 2 3 2 2 4 3 5 2 2" xfId="12634"/>
    <cellStyle name="RowTitles1-Detail 2 3 2 2 4 3 6" xfId="12635"/>
    <cellStyle name="RowTitles1-Detail 2 3 2 2 4 3 6 2" xfId="12636"/>
    <cellStyle name="RowTitles1-Detail 2 3 2 2 4 3 7" xfId="12637"/>
    <cellStyle name="RowTitles1-Detail 2 3 2 2 4 4" xfId="12638"/>
    <cellStyle name="RowTitles1-Detail 2 3 2 2 4 4 2" xfId="12639"/>
    <cellStyle name="RowTitles1-Detail 2 3 2 2 4 4 2 2" xfId="12640"/>
    <cellStyle name="RowTitles1-Detail 2 3 2 2 4 4 2 2 2" xfId="12641"/>
    <cellStyle name="RowTitles1-Detail 2 3 2 2 4 4 2 2 2 2" xfId="12642"/>
    <cellStyle name="RowTitles1-Detail 2 3 2 2 4 4 2 2 3" xfId="12643"/>
    <cellStyle name="RowTitles1-Detail 2 3 2 2 4 4 2 3" xfId="12644"/>
    <cellStyle name="RowTitles1-Detail 2 3 2 2 4 4 2 3 2" xfId="12645"/>
    <cellStyle name="RowTitles1-Detail 2 3 2 2 4 4 2 3 2 2" xfId="12646"/>
    <cellStyle name="RowTitles1-Detail 2 3 2 2 4 4 2 4" xfId="12647"/>
    <cellStyle name="RowTitles1-Detail 2 3 2 2 4 4 2 4 2" xfId="12648"/>
    <cellStyle name="RowTitles1-Detail 2 3 2 2 4 4 2 5" xfId="12649"/>
    <cellStyle name="RowTitles1-Detail 2 3 2 2 4 4 3" xfId="12650"/>
    <cellStyle name="RowTitles1-Detail 2 3 2 2 4 4 3 2" xfId="12651"/>
    <cellStyle name="RowTitles1-Detail 2 3 2 2 4 4 3 2 2" xfId="12652"/>
    <cellStyle name="RowTitles1-Detail 2 3 2 2 4 4 3 2 2 2" xfId="12653"/>
    <cellStyle name="RowTitles1-Detail 2 3 2 2 4 4 3 2 3" xfId="12654"/>
    <cellStyle name="RowTitles1-Detail 2 3 2 2 4 4 3 3" xfId="12655"/>
    <cellStyle name="RowTitles1-Detail 2 3 2 2 4 4 3 3 2" xfId="12656"/>
    <cellStyle name="RowTitles1-Detail 2 3 2 2 4 4 3 3 2 2" xfId="12657"/>
    <cellStyle name="RowTitles1-Detail 2 3 2 2 4 4 3 4" xfId="12658"/>
    <cellStyle name="RowTitles1-Detail 2 3 2 2 4 4 3 4 2" xfId="12659"/>
    <cellStyle name="RowTitles1-Detail 2 3 2 2 4 4 3 5" xfId="12660"/>
    <cellStyle name="RowTitles1-Detail 2 3 2 2 4 4 4" xfId="12661"/>
    <cellStyle name="RowTitles1-Detail 2 3 2 2 4 4 4 2" xfId="12662"/>
    <cellStyle name="RowTitles1-Detail 2 3 2 2 4 4 5" xfId="12663"/>
    <cellStyle name="RowTitles1-Detail 2 3 2 2 4 4 5 2" xfId="12664"/>
    <cellStyle name="RowTitles1-Detail 2 3 2 2 4 4 5 2 2" xfId="12665"/>
    <cellStyle name="RowTitles1-Detail 2 3 2 2 4 4 5 3" xfId="12666"/>
    <cellStyle name="RowTitles1-Detail 2 3 2 2 4 4 6" xfId="12667"/>
    <cellStyle name="RowTitles1-Detail 2 3 2 2 4 4 6 2" xfId="12668"/>
    <cellStyle name="RowTitles1-Detail 2 3 2 2 4 4 6 2 2" xfId="12669"/>
    <cellStyle name="RowTitles1-Detail 2 3 2 2 4 4 7" xfId="12670"/>
    <cellStyle name="RowTitles1-Detail 2 3 2 2 4 4 7 2" xfId="12671"/>
    <cellStyle name="RowTitles1-Detail 2 3 2 2 4 4 8" xfId="12672"/>
    <cellStyle name="RowTitles1-Detail 2 3 2 2 4 5" xfId="12673"/>
    <cellStyle name="RowTitles1-Detail 2 3 2 2 4 5 2" xfId="12674"/>
    <cellStyle name="RowTitles1-Detail 2 3 2 2 4 5 2 2" xfId="12675"/>
    <cellStyle name="RowTitles1-Detail 2 3 2 2 4 5 2 2 2" xfId="12676"/>
    <cellStyle name="RowTitles1-Detail 2 3 2 2 4 5 2 2 2 2" xfId="12677"/>
    <cellStyle name="RowTitles1-Detail 2 3 2 2 4 5 2 2 3" xfId="12678"/>
    <cellStyle name="RowTitles1-Detail 2 3 2 2 4 5 2 3" xfId="12679"/>
    <cellStyle name="RowTitles1-Detail 2 3 2 2 4 5 2 3 2" xfId="12680"/>
    <cellStyle name="RowTitles1-Detail 2 3 2 2 4 5 2 3 2 2" xfId="12681"/>
    <cellStyle name="RowTitles1-Detail 2 3 2 2 4 5 2 4" xfId="12682"/>
    <cellStyle name="RowTitles1-Detail 2 3 2 2 4 5 2 4 2" xfId="12683"/>
    <cellStyle name="RowTitles1-Detail 2 3 2 2 4 5 2 5" xfId="12684"/>
    <cellStyle name="RowTitles1-Detail 2 3 2 2 4 5 3" xfId="12685"/>
    <cellStyle name="RowTitles1-Detail 2 3 2 2 4 5 3 2" xfId="12686"/>
    <cellStyle name="RowTitles1-Detail 2 3 2 2 4 5 3 2 2" xfId="12687"/>
    <cellStyle name="RowTitles1-Detail 2 3 2 2 4 5 3 2 2 2" xfId="12688"/>
    <cellStyle name="RowTitles1-Detail 2 3 2 2 4 5 3 2 3" xfId="12689"/>
    <cellStyle name="RowTitles1-Detail 2 3 2 2 4 5 3 3" xfId="12690"/>
    <cellStyle name="RowTitles1-Detail 2 3 2 2 4 5 3 3 2" xfId="12691"/>
    <cellStyle name="RowTitles1-Detail 2 3 2 2 4 5 3 3 2 2" xfId="12692"/>
    <cellStyle name="RowTitles1-Detail 2 3 2 2 4 5 3 4" xfId="12693"/>
    <cellStyle name="RowTitles1-Detail 2 3 2 2 4 5 3 4 2" xfId="12694"/>
    <cellStyle name="RowTitles1-Detail 2 3 2 2 4 5 3 5" xfId="12695"/>
    <cellStyle name="RowTitles1-Detail 2 3 2 2 4 5 4" xfId="12696"/>
    <cellStyle name="RowTitles1-Detail 2 3 2 2 4 5 4 2" xfId="12697"/>
    <cellStyle name="RowTitles1-Detail 2 3 2 2 4 5 4 2 2" xfId="12698"/>
    <cellStyle name="RowTitles1-Detail 2 3 2 2 4 5 4 3" xfId="12699"/>
    <cellStyle name="RowTitles1-Detail 2 3 2 2 4 5 5" xfId="12700"/>
    <cellStyle name="RowTitles1-Detail 2 3 2 2 4 5 5 2" xfId="12701"/>
    <cellStyle name="RowTitles1-Detail 2 3 2 2 4 5 5 2 2" xfId="12702"/>
    <cellStyle name="RowTitles1-Detail 2 3 2 2 4 5 6" xfId="12703"/>
    <cellStyle name="RowTitles1-Detail 2 3 2 2 4 5 6 2" xfId="12704"/>
    <cellStyle name="RowTitles1-Detail 2 3 2 2 4 5 7" xfId="12705"/>
    <cellStyle name="RowTitles1-Detail 2 3 2 2 4 6" xfId="12706"/>
    <cellStyle name="RowTitles1-Detail 2 3 2 2 4 6 2" xfId="12707"/>
    <cellStyle name="RowTitles1-Detail 2 3 2 2 4 6 2 2" xfId="12708"/>
    <cellStyle name="RowTitles1-Detail 2 3 2 2 4 6 2 2 2" xfId="12709"/>
    <cellStyle name="RowTitles1-Detail 2 3 2 2 4 6 2 2 2 2" xfId="12710"/>
    <cellStyle name="RowTitles1-Detail 2 3 2 2 4 6 2 2 3" xfId="12711"/>
    <cellStyle name="RowTitles1-Detail 2 3 2 2 4 6 2 3" xfId="12712"/>
    <cellStyle name="RowTitles1-Detail 2 3 2 2 4 6 2 3 2" xfId="12713"/>
    <cellStyle name="RowTitles1-Detail 2 3 2 2 4 6 2 3 2 2" xfId="12714"/>
    <cellStyle name="RowTitles1-Detail 2 3 2 2 4 6 2 4" xfId="12715"/>
    <cellStyle name="RowTitles1-Detail 2 3 2 2 4 6 2 4 2" xfId="12716"/>
    <cellStyle name="RowTitles1-Detail 2 3 2 2 4 6 2 5" xfId="12717"/>
    <cellStyle name="RowTitles1-Detail 2 3 2 2 4 6 3" xfId="12718"/>
    <cellStyle name="RowTitles1-Detail 2 3 2 2 4 6 3 2" xfId="12719"/>
    <cellStyle name="RowTitles1-Detail 2 3 2 2 4 6 3 2 2" xfId="12720"/>
    <cellStyle name="RowTitles1-Detail 2 3 2 2 4 6 3 2 2 2" xfId="12721"/>
    <cellStyle name="RowTitles1-Detail 2 3 2 2 4 6 3 2 3" xfId="12722"/>
    <cellStyle name="RowTitles1-Detail 2 3 2 2 4 6 3 3" xfId="12723"/>
    <cellStyle name="RowTitles1-Detail 2 3 2 2 4 6 3 3 2" xfId="12724"/>
    <cellStyle name="RowTitles1-Detail 2 3 2 2 4 6 3 3 2 2" xfId="12725"/>
    <cellStyle name="RowTitles1-Detail 2 3 2 2 4 6 3 4" xfId="12726"/>
    <cellStyle name="RowTitles1-Detail 2 3 2 2 4 6 3 4 2" xfId="12727"/>
    <cellStyle name="RowTitles1-Detail 2 3 2 2 4 6 3 5" xfId="12728"/>
    <cellStyle name="RowTitles1-Detail 2 3 2 2 4 6 4" xfId="12729"/>
    <cellStyle name="RowTitles1-Detail 2 3 2 2 4 6 4 2" xfId="12730"/>
    <cellStyle name="RowTitles1-Detail 2 3 2 2 4 6 4 2 2" xfId="12731"/>
    <cellStyle name="RowTitles1-Detail 2 3 2 2 4 6 4 3" xfId="12732"/>
    <cellStyle name="RowTitles1-Detail 2 3 2 2 4 6 5" xfId="12733"/>
    <cellStyle name="RowTitles1-Detail 2 3 2 2 4 6 5 2" xfId="12734"/>
    <cellStyle name="RowTitles1-Detail 2 3 2 2 4 6 5 2 2" xfId="12735"/>
    <cellStyle name="RowTitles1-Detail 2 3 2 2 4 6 6" xfId="12736"/>
    <cellStyle name="RowTitles1-Detail 2 3 2 2 4 6 6 2" xfId="12737"/>
    <cellStyle name="RowTitles1-Detail 2 3 2 2 4 6 7" xfId="12738"/>
    <cellStyle name="RowTitles1-Detail 2 3 2 2 4 7" xfId="12739"/>
    <cellStyle name="RowTitles1-Detail 2 3 2 2 4 7 2" xfId="12740"/>
    <cellStyle name="RowTitles1-Detail 2 3 2 2 4 7 2 2" xfId="12741"/>
    <cellStyle name="RowTitles1-Detail 2 3 2 2 4 7 2 2 2" xfId="12742"/>
    <cellStyle name="RowTitles1-Detail 2 3 2 2 4 7 2 3" xfId="12743"/>
    <cellStyle name="RowTitles1-Detail 2 3 2 2 4 7 3" xfId="12744"/>
    <cellStyle name="RowTitles1-Detail 2 3 2 2 4 7 3 2" xfId="12745"/>
    <cellStyle name="RowTitles1-Detail 2 3 2 2 4 7 3 2 2" xfId="12746"/>
    <cellStyle name="RowTitles1-Detail 2 3 2 2 4 7 4" xfId="12747"/>
    <cellStyle name="RowTitles1-Detail 2 3 2 2 4 7 4 2" xfId="12748"/>
    <cellStyle name="RowTitles1-Detail 2 3 2 2 4 7 5" xfId="12749"/>
    <cellStyle name="RowTitles1-Detail 2 3 2 2 4 8" xfId="12750"/>
    <cellStyle name="RowTitles1-Detail 2 3 2 2 4 8 2" xfId="12751"/>
    <cellStyle name="RowTitles1-Detail 2 3 2 2 4 9" xfId="12752"/>
    <cellStyle name="RowTitles1-Detail 2 3 2 2 4 9 2" xfId="12753"/>
    <cellStyle name="RowTitles1-Detail 2 3 2 2 4 9 2 2" xfId="12754"/>
    <cellStyle name="RowTitles1-Detail 2 3 2 2 4_STUD aligned by INSTIT" xfId="12755"/>
    <cellStyle name="RowTitles1-Detail 2 3 2 2 5" xfId="533"/>
    <cellStyle name="RowTitles1-Detail 2 3 2 2 5 2" xfId="766"/>
    <cellStyle name="RowTitles1-Detail 2 3 2 2 5 2 2" xfId="12756"/>
    <cellStyle name="RowTitles1-Detail 2 3 2 2 5 2 2 2" xfId="12757"/>
    <cellStyle name="RowTitles1-Detail 2 3 2 2 5 2 2 2 2" xfId="12758"/>
    <cellStyle name="RowTitles1-Detail 2 3 2 2 5 2 2 3" xfId="12759"/>
    <cellStyle name="RowTitles1-Detail 2 3 2 2 5 2 3" xfId="12760"/>
    <cellStyle name="RowTitles1-Detail 2 3 2 2 5 2 3 2" xfId="12761"/>
    <cellStyle name="RowTitles1-Detail 2 3 2 2 5 2 3 2 2" xfId="12762"/>
    <cellStyle name="RowTitles1-Detail 2 3 2 2 5 2 4" xfId="12763"/>
    <cellStyle name="RowTitles1-Detail 2 3 2 2 5 2 4 2" xfId="12764"/>
    <cellStyle name="RowTitles1-Detail 2 3 2 2 5 2 5" xfId="12765"/>
    <cellStyle name="RowTitles1-Detail 2 3 2 2 5 2 6" xfId="12766"/>
    <cellStyle name="RowTitles1-Detail 2 3 2 2 5 3" xfId="12767"/>
    <cellStyle name="RowTitles1-Detail 2 3 2 2 5 3 2" xfId="12768"/>
    <cellStyle name="RowTitles1-Detail 2 3 2 2 5 3 2 2" xfId="12769"/>
    <cellStyle name="RowTitles1-Detail 2 3 2 2 5 3 2 2 2" xfId="12770"/>
    <cellStyle name="RowTitles1-Detail 2 3 2 2 5 3 2 3" xfId="12771"/>
    <cellStyle name="RowTitles1-Detail 2 3 2 2 5 3 3" xfId="12772"/>
    <cellStyle name="RowTitles1-Detail 2 3 2 2 5 3 3 2" xfId="12773"/>
    <cellStyle name="RowTitles1-Detail 2 3 2 2 5 3 3 2 2" xfId="12774"/>
    <cellStyle name="RowTitles1-Detail 2 3 2 2 5 3 4" xfId="12775"/>
    <cellStyle name="RowTitles1-Detail 2 3 2 2 5 3 4 2" xfId="12776"/>
    <cellStyle name="RowTitles1-Detail 2 3 2 2 5 3 5" xfId="12777"/>
    <cellStyle name="RowTitles1-Detail 2 3 2 2 5 4" xfId="12778"/>
    <cellStyle name="RowTitles1-Detail 2 3 2 2 5 4 2" xfId="12779"/>
    <cellStyle name="RowTitles1-Detail 2 3 2 2 5 5" xfId="12780"/>
    <cellStyle name="RowTitles1-Detail 2 3 2 2 5 5 2" xfId="12781"/>
    <cellStyle name="RowTitles1-Detail 2 3 2 2 5 5 2 2" xfId="12782"/>
    <cellStyle name="RowTitles1-Detail 2 3 2 2 5 5 3" xfId="12783"/>
    <cellStyle name="RowTitles1-Detail 2 3 2 2 5 6" xfId="12784"/>
    <cellStyle name="RowTitles1-Detail 2 3 2 2 5 6 2" xfId="12785"/>
    <cellStyle name="RowTitles1-Detail 2 3 2 2 5 6 2 2" xfId="12786"/>
    <cellStyle name="RowTitles1-Detail 2 3 2 2 5 7" xfId="12787"/>
    <cellStyle name="RowTitles1-Detail 2 3 2 2 5 8" xfId="12788"/>
    <cellStyle name="RowTitles1-Detail 2 3 2 2 6" xfId="12789"/>
    <cellStyle name="RowTitles1-Detail 2 3 2 2 6 2" xfId="12790"/>
    <cellStyle name="RowTitles1-Detail 2 3 2 2 6 2 2" xfId="12791"/>
    <cellStyle name="RowTitles1-Detail 2 3 2 2 6 2 2 2" xfId="12792"/>
    <cellStyle name="RowTitles1-Detail 2 3 2 2 6 2 2 2 2" xfId="12793"/>
    <cellStyle name="RowTitles1-Detail 2 3 2 2 6 2 2 3" xfId="12794"/>
    <cellStyle name="RowTitles1-Detail 2 3 2 2 6 2 3" xfId="12795"/>
    <cellStyle name="RowTitles1-Detail 2 3 2 2 6 2 3 2" xfId="12796"/>
    <cellStyle name="RowTitles1-Detail 2 3 2 2 6 2 3 2 2" xfId="12797"/>
    <cellStyle name="RowTitles1-Detail 2 3 2 2 6 2 4" xfId="12798"/>
    <cellStyle name="RowTitles1-Detail 2 3 2 2 6 2 4 2" xfId="12799"/>
    <cellStyle name="RowTitles1-Detail 2 3 2 2 6 2 5" xfId="12800"/>
    <cellStyle name="RowTitles1-Detail 2 3 2 2 6 3" xfId="12801"/>
    <cellStyle name="RowTitles1-Detail 2 3 2 2 6 3 2" xfId="12802"/>
    <cellStyle name="RowTitles1-Detail 2 3 2 2 6 3 2 2" xfId="12803"/>
    <cellStyle name="RowTitles1-Detail 2 3 2 2 6 3 2 2 2" xfId="12804"/>
    <cellStyle name="RowTitles1-Detail 2 3 2 2 6 3 2 3" xfId="12805"/>
    <cellStyle name="RowTitles1-Detail 2 3 2 2 6 3 3" xfId="12806"/>
    <cellStyle name="RowTitles1-Detail 2 3 2 2 6 3 3 2" xfId="12807"/>
    <cellStyle name="RowTitles1-Detail 2 3 2 2 6 3 3 2 2" xfId="12808"/>
    <cellStyle name="RowTitles1-Detail 2 3 2 2 6 3 4" xfId="12809"/>
    <cellStyle name="RowTitles1-Detail 2 3 2 2 6 3 4 2" xfId="12810"/>
    <cellStyle name="RowTitles1-Detail 2 3 2 2 6 3 5" xfId="12811"/>
    <cellStyle name="RowTitles1-Detail 2 3 2 2 6 4" xfId="12812"/>
    <cellStyle name="RowTitles1-Detail 2 3 2 2 6 4 2" xfId="12813"/>
    <cellStyle name="RowTitles1-Detail 2 3 2 2 6 5" xfId="12814"/>
    <cellStyle name="RowTitles1-Detail 2 3 2 2 6 5 2" xfId="12815"/>
    <cellStyle name="RowTitles1-Detail 2 3 2 2 6 5 2 2" xfId="12816"/>
    <cellStyle name="RowTitles1-Detail 2 3 2 2 6 6" xfId="12817"/>
    <cellStyle name="RowTitles1-Detail 2 3 2 2 6 6 2" xfId="12818"/>
    <cellStyle name="RowTitles1-Detail 2 3 2 2 6 7" xfId="12819"/>
    <cellStyle name="RowTitles1-Detail 2 3 2 2 7" xfId="12820"/>
    <cellStyle name="RowTitles1-Detail 2 3 2 2 7 2" xfId="12821"/>
    <cellStyle name="RowTitles1-Detail 2 3 2 2 7 2 2" xfId="12822"/>
    <cellStyle name="RowTitles1-Detail 2 3 2 2 7 2 2 2" xfId="12823"/>
    <cellStyle name="RowTitles1-Detail 2 3 2 2 7 2 2 2 2" xfId="12824"/>
    <cellStyle name="RowTitles1-Detail 2 3 2 2 7 2 2 3" xfId="12825"/>
    <cellStyle name="RowTitles1-Detail 2 3 2 2 7 2 3" xfId="12826"/>
    <cellStyle name="RowTitles1-Detail 2 3 2 2 7 2 3 2" xfId="12827"/>
    <cellStyle name="RowTitles1-Detail 2 3 2 2 7 2 3 2 2" xfId="12828"/>
    <cellStyle name="RowTitles1-Detail 2 3 2 2 7 2 4" xfId="12829"/>
    <cellStyle name="RowTitles1-Detail 2 3 2 2 7 2 4 2" xfId="12830"/>
    <cellStyle name="RowTitles1-Detail 2 3 2 2 7 2 5" xfId="12831"/>
    <cellStyle name="RowTitles1-Detail 2 3 2 2 7 3" xfId="12832"/>
    <cellStyle name="RowTitles1-Detail 2 3 2 2 7 3 2" xfId="12833"/>
    <cellStyle name="RowTitles1-Detail 2 3 2 2 7 3 2 2" xfId="12834"/>
    <cellStyle name="RowTitles1-Detail 2 3 2 2 7 3 2 2 2" xfId="12835"/>
    <cellStyle name="RowTitles1-Detail 2 3 2 2 7 3 2 3" xfId="12836"/>
    <cellStyle name="RowTitles1-Detail 2 3 2 2 7 3 3" xfId="12837"/>
    <cellStyle name="RowTitles1-Detail 2 3 2 2 7 3 3 2" xfId="12838"/>
    <cellStyle name="RowTitles1-Detail 2 3 2 2 7 3 3 2 2" xfId="12839"/>
    <cellStyle name="RowTitles1-Detail 2 3 2 2 7 3 4" xfId="12840"/>
    <cellStyle name="RowTitles1-Detail 2 3 2 2 7 3 4 2" xfId="12841"/>
    <cellStyle name="RowTitles1-Detail 2 3 2 2 7 3 5" xfId="12842"/>
    <cellStyle name="RowTitles1-Detail 2 3 2 2 7 4" xfId="12843"/>
    <cellStyle name="RowTitles1-Detail 2 3 2 2 7 4 2" xfId="12844"/>
    <cellStyle name="RowTitles1-Detail 2 3 2 2 7 5" xfId="12845"/>
    <cellStyle name="RowTitles1-Detail 2 3 2 2 7 5 2" xfId="12846"/>
    <cellStyle name="RowTitles1-Detail 2 3 2 2 7 5 2 2" xfId="12847"/>
    <cellStyle name="RowTitles1-Detail 2 3 2 2 7 5 3" xfId="12848"/>
    <cellStyle name="RowTitles1-Detail 2 3 2 2 7 6" xfId="12849"/>
    <cellStyle name="RowTitles1-Detail 2 3 2 2 7 6 2" xfId="12850"/>
    <cellStyle name="RowTitles1-Detail 2 3 2 2 7 6 2 2" xfId="12851"/>
    <cellStyle name="RowTitles1-Detail 2 3 2 2 7 7" xfId="12852"/>
    <cellStyle name="RowTitles1-Detail 2 3 2 2 7 7 2" xfId="12853"/>
    <cellStyle name="RowTitles1-Detail 2 3 2 2 7 8" xfId="12854"/>
    <cellStyle name="RowTitles1-Detail 2 3 2 2 8" xfId="12855"/>
    <cellStyle name="RowTitles1-Detail 2 3 2 2 8 2" xfId="12856"/>
    <cellStyle name="RowTitles1-Detail 2 3 2 2 8 2 2" xfId="12857"/>
    <cellStyle name="RowTitles1-Detail 2 3 2 2 8 2 2 2" xfId="12858"/>
    <cellStyle name="RowTitles1-Detail 2 3 2 2 8 2 2 2 2" xfId="12859"/>
    <cellStyle name="RowTitles1-Detail 2 3 2 2 8 2 2 3" xfId="12860"/>
    <cellStyle name="RowTitles1-Detail 2 3 2 2 8 2 3" xfId="12861"/>
    <cellStyle name="RowTitles1-Detail 2 3 2 2 8 2 3 2" xfId="12862"/>
    <cellStyle name="RowTitles1-Detail 2 3 2 2 8 2 3 2 2" xfId="12863"/>
    <cellStyle name="RowTitles1-Detail 2 3 2 2 8 2 4" xfId="12864"/>
    <cellStyle name="RowTitles1-Detail 2 3 2 2 8 2 4 2" xfId="12865"/>
    <cellStyle name="RowTitles1-Detail 2 3 2 2 8 2 5" xfId="12866"/>
    <cellStyle name="RowTitles1-Detail 2 3 2 2 8 3" xfId="12867"/>
    <cellStyle name="RowTitles1-Detail 2 3 2 2 8 3 2" xfId="12868"/>
    <cellStyle name="RowTitles1-Detail 2 3 2 2 8 3 2 2" xfId="12869"/>
    <cellStyle name="RowTitles1-Detail 2 3 2 2 8 3 2 2 2" xfId="12870"/>
    <cellStyle name="RowTitles1-Detail 2 3 2 2 8 3 2 3" xfId="12871"/>
    <cellStyle name="RowTitles1-Detail 2 3 2 2 8 3 3" xfId="12872"/>
    <cellStyle name="RowTitles1-Detail 2 3 2 2 8 3 3 2" xfId="12873"/>
    <cellStyle name="RowTitles1-Detail 2 3 2 2 8 3 3 2 2" xfId="12874"/>
    <cellStyle name="RowTitles1-Detail 2 3 2 2 8 3 4" xfId="12875"/>
    <cellStyle name="RowTitles1-Detail 2 3 2 2 8 3 4 2" xfId="12876"/>
    <cellStyle name="RowTitles1-Detail 2 3 2 2 8 3 5" xfId="12877"/>
    <cellStyle name="RowTitles1-Detail 2 3 2 2 8 4" xfId="12878"/>
    <cellStyle name="RowTitles1-Detail 2 3 2 2 8 4 2" xfId="12879"/>
    <cellStyle name="RowTitles1-Detail 2 3 2 2 8 4 2 2" xfId="12880"/>
    <cellStyle name="RowTitles1-Detail 2 3 2 2 8 4 3" xfId="12881"/>
    <cellStyle name="RowTitles1-Detail 2 3 2 2 8 5" xfId="12882"/>
    <cellStyle name="RowTitles1-Detail 2 3 2 2 8 5 2" xfId="12883"/>
    <cellStyle name="RowTitles1-Detail 2 3 2 2 8 5 2 2" xfId="12884"/>
    <cellStyle name="RowTitles1-Detail 2 3 2 2 8 6" xfId="12885"/>
    <cellStyle name="RowTitles1-Detail 2 3 2 2 8 6 2" xfId="12886"/>
    <cellStyle name="RowTitles1-Detail 2 3 2 2 8 7" xfId="12887"/>
    <cellStyle name="RowTitles1-Detail 2 3 2 2 9" xfId="12888"/>
    <cellStyle name="RowTitles1-Detail 2 3 2 2 9 2" xfId="12889"/>
    <cellStyle name="RowTitles1-Detail 2 3 2 2 9 2 2" xfId="12890"/>
    <cellStyle name="RowTitles1-Detail 2 3 2 2 9 2 2 2" xfId="12891"/>
    <cellStyle name="RowTitles1-Detail 2 3 2 2 9 2 2 2 2" xfId="12892"/>
    <cellStyle name="RowTitles1-Detail 2 3 2 2 9 2 2 3" xfId="12893"/>
    <cellStyle name="RowTitles1-Detail 2 3 2 2 9 2 3" xfId="12894"/>
    <cellStyle name="RowTitles1-Detail 2 3 2 2 9 2 3 2" xfId="12895"/>
    <cellStyle name="RowTitles1-Detail 2 3 2 2 9 2 3 2 2" xfId="12896"/>
    <cellStyle name="RowTitles1-Detail 2 3 2 2 9 2 4" xfId="12897"/>
    <cellStyle name="RowTitles1-Detail 2 3 2 2 9 2 4 2" xfId="12898"/>
    <cellStyle name="RowTitles1-Detail 2 3 2 2 9 2 5" xfId="12899"/>
    <cellStyle name="RowTitles1-Detail 2 3 2 2 9 3" xfId="12900"/>
    <cellStyle name="RowTitles1-Detail 2 3 2 2 9 3 2" xfId="12901"/>
    <cellStyle name="RowTitles1-Detail 2 3 2 2 9 3 2 2" xfId="12902"/>
    <cellStyle name="RowTitles1-Detail 2 3 2 2 9 3 2 2 2" xfId="12903"/>
    <cellStyle name="RowTitles1-Detail 2 3 2 2 9 3 2 3" xfId="12904"/>
    <cellStyle name="RowTitles1-Detail 2 3 2 2 9 3 3" xfId="12905"/>
    <cellStyle name="RowTitles1-Detail 2 3 2 2 9 3 3 2" xfId="12906"/>
    <cellStyle name="RowTitles1-Detail 2 3 2 2 9 3 3 2 2" xfId="12907"/>
    <cellStyle name="RowTitles1-Detail 2 3 2 2 9 3 4" xfId="12908"/>
    <cellStyle name="RowTitles1-Detail 2 3 2 2 9 3 4 2" xfId="12909"/>
    <cellStyle name="RowTitles1-Detail 2 3 2 2 9 3 5" xfId="12910"/>
    <cellStyle name="RowTitles1-Detail 2 3 2 2 9 4" xfId="12911"/>
    <cellStyle name="RowTitles1-Detail 2 3 2 2 9 4 2" xfId="12912"/>
    <cellStyle name="RowTitles1-Detail 2 3 2 2 9 4 2 2" xfId="12913"/>
    <cellStyle name="RowTitles1-Detail 2 3 2 2 9 4 3" xfId="12914"/>
    <cellStyle name="RowTitles1-Detail 2 3 2 2 9 5" xfId="12915"/>
    <cellStyle name="RowTitles1-Detail 2 3 2 2 9 5 2" xfId="12916"/>
    <cellStyle name="RowTitles1-Detail 2 3 2 2 9 5 2 2" xfId="12917"/>
    <cellStyle name="RowTitles1-Detail 2 3 2 2 9 6" xfId="12918"/>
    <cellStyle name="RowTitles1-Detail 2 3 2 2 9 6 2" xfId="12919"/>
    <cellStyle name="RowTitles1-Detail 2 3 2 2 9 7" xfId="12920"/>
    <cellStyle name="RowTitles1-Detail 2 3 2 2_STUD aligned by INSTIT" xfId="12921"/>
    <cellStyle name="RowTitles1-Detail 2 3 2 3" xfId="238"/>
    <cellStyle name="RowTitles1-Detail 2 3 2 3 10" xfId="12922"/>
    <cellStyle name="RowTitles1-Detail 2 3 2 3 11" xfId="12923"/>
    <cellStyle name="RowTitles1-Detail 2 3 2 3 2" xfId="537"/>
    <cellStyle name="RowTitles1-Detail 2 3 2 3 2 2" xfId="770"/>
    <cellStyle name="RowTitles1-Detail 2 3 2 3 2 2 2" xfId="12924"/>
    <cellStyle name="RowTitles1-Detail 2 3 2 3 2 2 2 2" xfId="12925"/>
    <cellStyle name="RowTitles1-Detail 2 3 2 3 2 2 2 2 2" xfId="12926"/>
    <cellStyle name="RowTitles1-Detail 2 3 2 3 2 2 2 3" xfId="12927"/>
    <cellStyle name="RowTitles1-Detail 2 3 2 3 2 2 3" xfId="12928"/>
    <cellStyle name="RowTitles1-Detail 2 3 2 3 2 2 3 2" xfId="12929"/>
    <cellStyle name="RowTitles1-Detail 2 3 2 3 2 2 3 2 2" xfId="12930"/>
    <cellStyle name="RowTitles1-Detail 2 3 2 3 2 2 4" xfId="12931"/>
    <cellStyle name="RowTitles1-Detail 2 3 2 3 2 2 4 2" xfId="12932"/>
    <cellStyle name="RowTitles1-Detail 2 3 2 3 2 2 5" xfId="12933"/>
    <cellStyle name="RowTitles1-Detail 2 3 2 3 2 2 6" xfId="12934"/>
    <cellStyle name="RowTitles1-Detail 2 3 2 3 2 3" xfId="12935"/>
    <cellStyle name="RowTitles1-Detail 2 3 2 3 2 3 2" xfId="12936"/>
    <cellStyle name="RowTitles1-Detail 2 3 2 3 2 3 2 2" xfId="12937"/>
    <cellStyle name="RowTitles1-Detail 2 3 2 3 2 3 2 2 2" xfId="12938"/>
    <cellStyle name="RowTitles1-Detail 2 3 2 3 2 3 2 3" xfId="12939"/>
    <cellStyle name="RowTitles1-Detail 2 3 2 3 2 3 3" xfId="12940"/>
    <cellStyle name="RowTitles1-Detail 2 3 2 3 2 3 3 2" xfId="12941"/>
    <cellStyle name="RowTitles1-Detail 2 3 2 3 2 3 3 2 2" xfId="12942"/>
    <cellStyle name="RowTitles1-Detail 2 3 2 3 2 3 4" xfId="12943"/>
    <cellStyle name="RowTitles1-Detail 2 3 2 3 2 3 4 2" xfId="12944"/>
    <cellStyle name="RowTitles1-Detail 2 3 2 3 2 3 5" xfId="12945"/>
    <cellStyle name="RowTitles1-Detail 2 3 2 3 2 4" xfId="12946"/>
    <cellStyle name="RowTitles1-Detail 2 3 2 3 2 4 2" xfId="12947"/>
    <cellStyle name="RowTitles1-Detail 2 3 2 3 2 5" xfId="12948"/>
    <cellStyle name="RowTitles1-Detail 2 3 2 3 2 5 2" xfId="12949"/>
    <cellStyle name="RowTitles1-Detail 2 3 2 3 2 5 2 2" xfId="12950"/>
    <cellStyle name="RowTitles1-Detail 2 3 2 3 2 6" xfId="12951"/>
    <cellStyle name="RowTitles1-Detail 2 3 2 3 2 7" xfId="12952"/>
    <cellStyle name="RowTitles1-Detail 2 3 2 3 3" xfId="12953"/>
    <cellStyle name="RowTitles1-Detail 2 3 2 3 3 2" xfId="12954"/>
    <cellStyle name="RowTitles1-Detail 2 3 2 3 3 2 2" xfId="12955"/>
    <cellStyle name="RowTitles1-Detail 2 3 2 3 3 2 2 2" xfId="12956"/>
    <cellStyle name="RowTitles1-Detail 2 3 2 3 3 2 2 2 2" xfId="12957"/>
    <cellStyle name="RowTitles1-Detail 2 3 2 3 3 2 2 3" xfId="12958"/>
    <cellStyle name="RowTitles1-Detail 2 3 2 3 3 2 3" xfId="12959"/>
    <cellStyle name="RowTitles1-Detail 2 3 2 3 3 2 3 2" xfId="12960"/>
    <cellStyle name="RowTitles1-Detail 2 3 2 3 3 2 3 2 2" xfId="12961"/>
    <cellStyle name="RowTitles1-Detail 2 3 2 3 3 2 4" xfId="12962"/>
    <cellStyle name="RowTitles1-Detail 2 3 2 3 3 2 4 2" xfId="12963"/>
    <cellStyle name="RowTitles1-Detail 2 3 2 3 3 2 5" xfId="12964"/>
    <cellStyle name="RowTitles1-Detail 2 3 2 3 3 3" xfId="12965"/>
    <cellStyle name="RowTitles1-Detail 2 3 2 3 3 3 2" xfId="12966"/>
    <cellStyle name="RowTitles1-Detail 2 3 2 3 3 3 2 2" xfId="12967"/>
    <cellStyle name="RowTitles1-Detail 2 3 2 3 3 3 2 2 2" xfId="12968"/>
    <cellStyle name="RowTitles1-Detail 2 3 2 3 3 3 2 3" xfId="12969"/>
    <cellStyle name="RowTitles1-Detail 2 3 2 3 3 3 3" xfId="12970"/>
    <cellStyle name="RowTitles1-Detail 2 3 2 3 3 3 3 2" xfId="12971"/>
    <cellStyle name="RowTitles1-Detail 2 3 2 3 3 3 3 2 2" xfId="12972"/>
    <cellStyle name="RowTitles1-Detail 2 3 2 3 3 3 4" xfId="12973"/>
    <cellStyle name="RowTitles1-Detail 2 3 2 3 3 3 4 2" xfId="12974"/>
    <cellStyle name="RowTitles1-Detail 2 3 2 3 3 3 5" xfId="12975"/>
    <cellStyle name="RowTitles1-Detail 2 3 2 3 3 4" xfId="12976"/>
    <cellStyle name="RowTitles1-Detail 2 3 2 3 3 4 2" xfId="12977"/>
    <cellStyle name="RowTitles1-Detail 2 3 2 3 3 5" xfId="12978"/>
    <cellStyle name="RowTitles1-Detail 2 3 2 3 3 5 2" xfId="12979"/>
    <cellStyle name="RowTitles1-Detail 2 3 2 3 3 5 2 2" xfId="12980"/>
    <cellStyle name="RowTitles1-Detail 2 3 2 3 3 5 3" xfId="12981"/>
    <cellStyle name="RowTitles1-Detail 2 3 2 3 3 6" xfId="12982"/>
    <cellStyle name="RowTitles1-Detail 2 3 2 3 3 6 2" xfId="12983"/>
    <cellStyle name="RowTitles1-Detail 2 3 2 3 3 6 2 2" xfId="12984"/>
    <cellStyle name="RowTitles1-Detail 2 3 2 3 3 7" xfId="12985"/>
    <cellStyle name="RowTitles1-Detail 2 3 2 3 3 7 2" xfId="12986"/>
    <cellStyle name="RowTitles1-Detail 2 3 2 3 3 8" xfId="12987"/>
    <cellStyle name="RowTitles1-Detail 2 3 2 3 4" xfId="12988"/>
    <cellStyle name="RowTitles1-Detail 2 3 2 3 4 2" xfId="12989"/>
    <cellStyle name="RowTitles1-Detail 2 3 2 3 4 2 2" xfId="12990"/>
    <cellStyle name="RowTitles1-Detail 2 3 2 3 4 2 2 2" xfId="12991"/>
    <cellStyle name="RowTitles1-Detail 2 3 2 3 4 2 2 2 2" xfId="12992"/>
    <cellStyle name="RowTitles1-Detail 2 3 2 3 4 2 2 3" xfId="12993"/>
    <cellStyle name="RowTitles1-Detail 2 3 2 3 4 2 3" xfId="12994"/>
    <cellStyle name="RowTitles1-Detail 2 3 2 3 4 2 3 2" xfId="12995"/>
    <cellStyle name="RowTitles1-Detail 2 3 2 3 4 2 3 2 2" xfId="12996"/>
    <cellStyle name="RowTitles1-Detail 2 3 2 3 4 2 4" xfId="12997"/>
    <cellStyle name="RowTitles1-Detail 2 3 2 3 4 2 4 2" xfId="12998"/>
    <cellStyle name="RowTitles1-Detail 2 3 2 3 4 2 5" xfId="12999"/>
    <cellStyle name="RowTitles1-Detail 2 3 2 3 4 3" xfId="13000"/>
    <cellStyle name="RowTitles1-Detail 2 3 2 3 4 3 2" xfId="13001"/>
    <cellStyle name="RowTitles1-Detail 2 3 2 3 4 3 2 2" xfId="13002"/>
    <cellStyle name="RowTitles1-Detail 2 3 2 3 4 3 2 2 2" xfId="13003"/>
    <cellStyle name="RowTitles1-Detail 2 3 2 3 4 3 2 3" xfId="13004"/>
    <cellStyle name="RowTitles1-Detail 2 3 2 3 4 3 3" xfId="13005"/>
    <cellStyle name="RowTitles1-Detail 2 3 2 3 4 3 3 2" xfId="13006"/>
    <cellStyle name="RowTitles1-Detail 2 3 2 3 4 3 3 2 2" xfId="13007"/>
    <cellStyle name="RowTitles1-Detail 2 3 2 3 4 3 4" xfId="13008"/>
    <cellStyle name="RowTitles1-Detail 2 3 2 3 4 3 4 2" xfId="13009"/>
    <cellStyle name="RowTitles1-Detail 2 3 2 3 4 3 5" xfId="13010"/>
    <cellStyle name="RowTitles1-Detail 2 3 2 3 4 4" xfId="13011"/>
    <cellStyle name="RowTitles1-Detail 2 3 2 3 4 4 2" xfId="13012"/>
    <cellStyle name="RowTitles1-Detail 2 3 2 3 4 4 2 2" xfId="13013"/>
    <cellStyle name="RowTitles1-Detail 2 3 2 3 4 4 3" xfId="13014"/>
    <cellStyle name="RowTitles1-Detail 2 3 2 3 4 5" xfId="13015"/>
    <cellStyle name="RowTitles1-Detail 2 3 2 3 4 5 2" xfId="13016"/>
    <cellStyle name="RowTitles1-Detail 2 3 2 3 4 5 2 2" xfId="13017"/>
    <cellStyle name="RowTitles1-Detail 2 3 2 3 4 6" xfId="13018"/>
    <cellStyle name="RowTitles1-Detail 2 3 2 3 4 6 2" xfId="13019"/>
    <cellStyle name="RowTitles1-Detail 2 3 2 3 4 7" xfId="13020"/>
    <cellStyle name="RowTitles1-Detail 2 3 2 3 5" xfId="13021"/>
    <cellStyle name="RowTitles1-Detail 2 3 2 3 5 2" xfId="13022"/>
    <cellStyle name="RowTitles1-Detail 2 3 2 3 5 2 2" xfId="13023"/>
    <cellStyle name="RowTitles1-Detail 2 3 2 3 5 2 2 2" xfId="13024"/>
    <cellStyle name="RowTitles1-Detail 2 3 2 3 5 2 2 2 2" xfId="13025"/>
    <cellStyle name="RowTitles1-Detail 2 3 2 3 5 2 2 3" xfId="13026"/>
    <cellStyle name="RowTitles1-Detail 2 3 2 3 5 2 3" xfId="13027"/>
    <cellStyle name="RowTitles1-Detail 2 3 2 3 5 2 3 2" xfId="13028"/>
    <cellStyle name="RowTitles1-Detail 2 3 2 3 5 2 3 2 2" xfId="13029"/>
    <cellStyle name="RowTitles1-Detail 2 3 2 3 5 2 4" xfId="13030"/>
    <cellStyle name="RowTitles1-Detail 2 3 2 3 5 2 4 2" xfId="13031"/>
    <cellStyle name="RowTitles1-Detail 2 3 2 3 5 2 5" xfId="13032"/>
    <cellStyle name="RowTitles1-Detail 2 3 2 3 5 3" xfId="13033"/>
    <cellStyle name="RowTitles1-Detail 2 3 2 3 5 3 2" xfId="13034"/>
    <cellStyle name="RowTitles1-Detail 2 3 2 3 5 3 2 2" xfId="13035"/>
    <cellStyle name="RowTitles1-Detail 2 3 2 3 5 3 2 2 2" xfId="13036"/>
    <cellStyle name="RowTitles1-Detail 2 3 2 3 5 3 2 3" xfId="13037"/>
    <cellStyle name="RowTitles1-Detail 2 3 2 3 5 3 3" xfId="13038"/>
    <cellStyle name="RowTitles1-Detail 2 3 2 3 5 3 3 2" xfId="13039"/>
    <cellStyle name="RowTitles1-Detail 2 3 2 3 5 3 3 2 2" xfId="13040"/>
    <cellStyle name="RowTitles1-Detail 2 3 2 3 5 3 4" xfId="13041"/>
    <cellStyle name="RowTitles1-Detail 2 3 2 3 5 3 4 2" xfId="13042"/>
    <cellStyle name="RowTitles1-Detail 2 3 2 3 5 3 5" xfId="13043"/>
    <cellStyle name="RowTitles1-Detail 2 3 2 3 5 4" xfId="13044"/>
    <cellStyle name="RowTitles1-Detail 2 3 2 3 5 4 2" xfId="13045"/>
    <cellStyle name="RowTitles1-Detail 2 3 2 3 5 4 2 2" xfId="13046"/>
    <cellStyle name="RowTitles1-Detail 2 3 2 3 5 4 3" xfId="13047"/>
    <cellStyle name="RowTitles1-Detail 2 3 2 3 5 5" xfId="13048"/>
    <cellStyle name="RowTitles1-Detail 2 3 2 3 5 5 2" xfId="13049"/>
    <cellStyle name="RowTitles1-Detail 2 3 2 3 5 5 2 2" xfId="13050"/>
    <cellStyle name="RowTitles1-Detail 2 3 2 3 5 6" xfId="13051"/>
    <cellStyle name="RowTitles1-Detail 2 3 2 3 5 6 2" xfId="13052"/>
    <cellStyle name="RowTitles1-Detail 2 3 2 3 5 7" xfId="13053"/>
    <cellStyle name="RowTitles1-Detail 2 3 2 3 6" xfId="13054"/>
    <cellStyle name="RowTitles1-Detail 2 3 2 3 6 2" xfId="13055"/>
    <cellStyle name="RowTitles1-Detail 2 3 2 3 6 2 2" xfId="13056"/>
    <cellStyle name="RowTitles1-Detail 2 3 2 3 6 2 2 2" xfId="13057"/>
    <cellStyle name="RowTitles1-Detail 2 3 2 3 6 2 2 2 2" xfId="13058"/>
    <cellStyle name="RowTitles1-Detail 2 3 2 3 6 2 2 3" xfId="13059"/>
    <cellStyle name="RowTitles1-Detail 2 3 2 3 6 2 3" xfId="13060"/>
    <cellStyle name="RowTitles1-Detail 2 3 2 3 6 2 3 2" xfId="13061"/>
    <cellStyle name="RowTitles1-Detail 2 3 2 3 6 2 3 2 2" xfId="13062"/>
    <cellStyle name="RowTitles1-Detail 2 3 2 3 6 2 4" xfId="13063"/>
    <cellStyle name="RowTitles1-Detail 2 3 2 3 6 2 4 2" xfId="13064"/>
    <cellStyle name="RowTitles1-Detail 2 3 2 3 6 2 5" xfId="13065"/>
    <cellStyle name="RowTitles1-Detail 2 3 2 3 6 3" xfId="13066"/>
    <cellStyle name="RowTitles1-Detail 2 3 2 3 6 3 2" xfId="13067"/>
    <cellStyle name="RowTitles1-Detail 2 3 2 3 6 3 2 2" xfId="13068"/>
    <cellStyle name="RowTitles1-Detail 2 3 2 3 6 3 2 2 2" xfId="13069"/>
    <cellStyle name="RowTitles1-Detail 2 3 2 3 6 3 2 3" xfId="13070"/>
    <cellStyle name="RowTitles1-Detail 2 3 2 3 6 3 3" xfId="13071"/>
    <cellStyle name="RowTitles1-Detail 2 3 2 3 6 3 3 2" xfId="13072"/>
    <cellStyle name="RowTitles1-Detail 2 3 2 3 6 3 3 2 2" xfId="13073"/>
    <cellStyle name="RowTitles1-Detail 2 3 2 3 6 3 4" xfId="13074"/>
    <cellStyle name="RowTitles1-Detail 2 3 2 3 6 3 4 2" xfId="13075"/>
    <cellStyle name="RowTitles1-Detail 2 3 2 3 6 3 5" xfId="13076"/>
    <cellStyle name="RowTitles1-Detail 2 3 2 3 6 4" xfId="13077"/>
    <cellStyle name="RowTitles1-Detail 2 3 2 3 6 4 2" xfId="13078"/>
    <cellStyle name="RowTitles1-Detail 2 3 2 3 6 4 2 2" xfId="13079"/>
    <cellStyle name="RowTitles1-Detail 2 3 2 3 6 4 3" xfId="13080"/>
    <cellStyle name="RowTitles1-Detail 2 3 2 3 6 5" xfId="13081"/>
    <cellStyle name="RowTitles1-Detail 2 3 2 3 6 5 2" xfId="13082"/>
    <cellStyle name="RowTitles1-Detail 2 3 2 3 6 5 2 2" xfId="13083"/>
    <cellStyle name="RowTitles1-Detail 2 3 2 3 6 6" xfId="13084"/>
    <cellStyle name="RowTitles1-Detail 2 3 2 3 6 6 2" xfId="13085"/>
    <cellStyle name="RowTitles1-Detail 2 3 2 3 6 7" xfId="13086"/>
    <cellStyle name="RowTitles1-Detail 2 3 2 3 7" xfId="13087"/>
    <cellStyle name="RowTitles1-Detail 2 3 2 3 7 2" xfId="13088"/>
    <cellStyle name="RowTitles1-Detail 2 3 2 3 7 2 2" xfId="13089"/>
    <cellStyle name="RowTitles1-Detail 2 3 2 3 7 2 2 2" xfId="13090"/>
    <cellStyle name="RowTitles1-Detail 2 3 2 3 7 2 3" xfId="13091"/>
    <cellStyle name="RowTitles1-Detail 2 3 2 3 7 3" xfId="13092"/>
    <cellStyle name="RowTitles1-Detail 2 3 2 3 7 3 2" xfId="13093"/>
    <cellStyle name="RowTitles1-Detail 2 3 2 3 7 3 2 2" xfId="13094"/>
    <cellStyle name="RowTitles1-Detail 2 3 2 3 7 4" xfId="13095"/>
    <cellStyle name="RowTitles1-Detail 2 3 2 3 7 4 2" xfId="13096"/>
    <cellStyle name="RowTitles1-Detail 2 3 2 3 7 5" xfId="13097"/>
    <cellStyle name="RowTitles1-Detail 2 3 2 3 8" xfId="13098"/>
    <cellStyle name="RowTitles1-Detail 2 3 2 3 8 2" xfId="13099"/>
    <cellStyle name="RowTitles1-Detail 2 3 2 3 9" xfId="13100"/>
    <cellStyle name="RowTitles1-Detail 2 3 2 3 9 2" xfId="13101"/>
    <cellStyle name="RowTitles1-Detail 2 3 2 3 9 2 2" xfId="13102"/>
    <cellStyle name="RowTitles1-Detail 2 3 2 3_STUD aligned by INSTIT" xfId="13103"/>
    <cellStyle name="RowTitles1-Detail 2 3 2 4" xfId="239"/>
    <cellStyle name="RowTitles1-Detail 2 3 2 4 10" xfId="13104"/>
    <cellStyle name="RowTitles1-Detail 2 3 2 4 11" xfId="13105"/>
    <cellStyle name="RowTitles1-Detail 2 3 2 4 2" xfId="538"/>
    <cellStyle name="RowTitles1-Detail 2 3 2 4 2 10" xfId="13106"/>
    <cellStyle name="RowTitles1-Detail 2 3 2 4 2 2" xfId="771"/>
    <cellStyle name="RowTitles1-Detail 2 3 2 4 2 2 2" xfId="13107"/>
    <cellStyle name="RowTitles1-Detail 2 3 2 4 2 2 2 2" xfId="13108"/>
    <cellStyle name="RowTitles1-Detail 2 3 2 4 2 2 2 2 2" xfId="13109"/>
    <cellStyle name="RowTitles1-Detail 2 3 2 4 2 2 2 3" xfId="13110"/>
    <cellStyle name="RowTitles1-Detail 2 3 2 4 2 2 3" xfId="13111"/>
    <cellStyle name="RowTitles1-Detail 2 3 2 4 2 2 3 2" xfId="13112"/>
    <cellStyle name="RowTitles1-Detail 2 3 2 4 2 2 3 2 2" xfId="13113"/>
    <cellStyle name="RowTitles1-Detail 2 3 2 4 2 2 4" xfId="13114"/>
    <cellStyle name="RowTitles1-Detail 2 3 2 4 2 2 4 2" xfId="13115"/>
    <cellStyle name="RowTitles1-Detail 2 3 2 4 2 2 5" xfId="13116"/>
    <cellStyle name="RowTitles1-Detail 2 3 2 4 2 2 6" xfId="13117"/>
    <cellStyle name="RowTitles1-Detail 2 3 2 4 2 3" xfId="13118"/>
    <cellStyle name="RowTitles1-Detail 2 3 2 4 2 3 2" xfId="13119"/>
    <cellStyle name="RowTitles1-Detail 2 3 2 4 2 3 2 2" xfId="13120"/>
    <cellStyle name="RowTitles1-Detail 2 3 2 4 2 3 2 2 2" xfId="13121"/>
    <cellStyle name="RowTitles1-Detail 2 3 2 4 2 3 2 3" xfId="13122"/>
    <cellStyle name="RowTitles1-Detail 2 3 2 4 2 3 3" xfId="13123"/>
    <cellStyle name="RowTitles1-Detail 2 3 2 4 2 3 3 2" xfId="13124"/>
    <cellStyle name="RowTitles1-Detail 2 3 2 4 2 3 3 2 2" xfId="13125"/>
    <cellStyle name="RowTitles1-Detail 2 3 2 4 2 3 4" xfId="13126"/>
    <cellStyle name="RowTitles1-Detail 2 3 2 4 2 3 4 2" xfId="13127"/>
    <cellStyle name="RowTitles1-Detail 2 3 2 4 2 3 5" xfId="13128"/>
    <cellStyle name="RowTitles1-Detail 2 3 2 4 2 4" xfId="13129"/>
    <cellStyle name="RowTitles1-Detail 2 3 2 4 2 4 2" xfId="13130"/>
    <cellStyle name="RowTitles1-Detail 2 3 2 4 2 5" xfId="13131"/>
    <cellStyle name="RowTitles1-Detail 2 3 2 4 2 5 2" xfId="13132"/>
    <cellStyle name="RowTitles1-Detail 2 3 2 4 2 5 2 2" xfId="13133"/>
    <cellStyle name="RowTitles1-Detail 2 3 2 4 2 5 3" xfId="13134"/>
    <cellStyle name="RowTitles1-Detail 2 3 2 4 2 6" xfId="13135"/>
    <cellStyle name="RowTitles1-Detail 2 3 2 4 2 6 2" xfId="13136"/>
    <cellStyle name="RowTitles1-Detail 2 3 2 4 2 6 2 2" xfId="13137"/>
    <cellStyle name="RowTitles1-Detail 2 3 2 4 2 7" xfId="13138"/>
    <cellStyle name="RowTitles1-Detail 2 3 2 4 2 7 2" xfId="13139"/>
    <cellStyle name="RowTitles1-Detail 2 3 2 4 2 8" xfId="13140"/>
    <cellStyle name="RowTitles1-Detail 2 3 2 4 2 9" xfId="13141"/>
    <cellStyle name="RowTitles1-Detail 2 3 2 4 3" xfId="13142"/>
    <cellStyle name="RowTitles1-Detail 2 3 2 4 3 2" xfId="13143"/>
    <cellStyle name="RowTitles1-Detail 2 3 2 4 3 2 2" xfId="13144"/>
    <cellStyle name="RowTitles1-Detail 2 3 2 4 3 2 2 2" xfId="13145"/>
    <cellStyle name="RowTitles1-Detail 2 3 2 4 3 2 2 2 2" xfId="13146"/>
    <cellStyle name="RowTitles1-Detail 2 3 2 4 3 2 2 3" xfId="13147"/>
    <cellStyle name="RowTitles1-Detail 2 3 2 4 3 2 3" xfId="13148"/>
    <cellStyle name="RowTitles1-Detail 2 3 2 4 3 2 3 2" xfId="13149"/>
    <cellStyle name="RowTitles1-Detail 2 3 2 4 3 2 3 2 2" xfId="13150"/>
    <cellStyle name="RowTitles1-Detail 2 3 2 4 3 2 4" xfId="13151"/>
    <cellStyle name="RowTitles1-Detail 2 3 2 4 3 2 4 2" xfId="13152"/>
    <cellStyle name="RowTitles1-Detail 2 3 2 4 3 2 5" xfId="13153"/>
    <cellStyle name="RowTitles1-Detail 2 3 2 4 3 3" xfId="13154"/>
    <cellStyle name="RowTitles1-Detail 2 3 2 4 3 3 2" xfId="13155"/>
    <cellStyle name="RowTitles1-Detail 2 3 2 4 3 3 2 2" xfId="13156"/>
    <cellStyle name="RowTitles1-Detail 2 3 2 4 3 3 2 2 2" xfId="13157"/>
    <cellStyle name="RowTitles1-Detail 2 3 2 4 3 3 2 3" xfId="13158"/>
    <cellStyle name="RowTitles1-Detail 2 3 2 4 3 3 3" xfId="13159"/>
    <cellStyle name="RowTitles1-Detail 2 3 2 4 3 3 3 2" xfId="13160"/>
    <cellStyle name="RowTitles1-Detail 2 3 2 4 3 3 3 2 2" xfId="13161"/>
    <cellStyle name="RowTitles1-Detail 2 3 2 4 3 3 4" xfId="13162"/>
    <cellStyle name="RowTitles1-Detail 2 3 2 4 3 3 4 2" xfId="13163"/>
    <cellStyle name="RowTitles1-Detail 2 3 2 4 3 3 5" xfId="13164"/>
    <cellStyle name="RowTitles1-Detail 2 3 2 4 3 4" xfId="13165"/>
    <cellStyle name="RowTitles1-Detail 2 3 2 4 3 4 2" xfId="13166"/>
    <cellStyle name="RowTitles1-Detail 2 3 2 4 3 5" xfId="13167"/>
    <cellStyle name="RowTitles1-Detail 2 3 2 4 3 5 2" xfId="13168"/>
    <cellStyle name="RowTitles1-Detail 2 3 2 4 3 5 2 2" xfId="13169"/>
    <cellStyle name="RowTitles1-Detail 2 3 2 4 4" xfId="13170"/>
    <cellStyle name="RowTitles1-Detail 2 3 2 4 4 2" xfId="13171"/>
    <cellStyle name="RowTitles1-Detail 2 3 2 4 4 2 2" xfId="13172"/>
    <cellStyle name="RowTitles1-Detail 2 3 2 4 4 2 2 2" xfId="13173"/>
    <cellStyle name="RowTitles1-Detail 2 3 2 4 4 2 2 2 2" xfId="13174"/>
    <cellStyle name="RowTitles1-Detail 2 3 2 4 4 2 2 3" xfId="13175"/>
    <cellStyle name="RowTitles1-Detail 2 3 2 4 4 2 3" xfId="13176"/>
    <cellStyle name="RowTitles1-Detail 2 3 2 4 4 2 3 2" xfId="13177"/>
    <cellStyle name="RowTitles1-Detail 2 3 2 4 4 2 3 2 2" xfId="13178"/>
    <cellStyle name="RowTitles1-Detail 2 3 2 4 4 2 4" xfId="13179"/>
    <cellStyle name="RowTitles1-Detail 2 3 2 4 4 2 4 2" xfId="13180"/>
    <cellStyle name="RowTitles1-Detail 2 3 2 4 4 2 5" xfId="13181"/>
    <cellStyle name="RowTitles1-Detail 2 3 2 4 4 3" xfId="13182"/>
    <cellStyle name="RowTitles1-Detail 2 3 2 4 4 3 2" xfId="13183"/>
    <cellStyle name="RowTitles1-Detail 2 3 2 4 4 3 2 2" xfId="13184"/>
    <cellStyle name="RowTitles1-Detail 2 3 2 4 4 3 2 2 2" xfId="13185"/>
    <cellStyle name="RowTitles1-Detail 2 3 2 4 4 3 2 3" xfId="13186"/>
    <cellStyle name="RowTitles1-Detail 2 3 2 4 4 3 3" xfId="13187"/>
    <cellStyle name="RowTitles1-Detail 2 3 2 4 4 3 3 2" xfId="13188"/>
    <cellStyle name="RowTitles1-Detail 2 3 2 4 4 3 3 2 2" xfId="13189"/>
    <cellStyle name="RowTitles1-Detail 2 3 2 4 4 3 4" xfId="13190"/>
    <cellStyle name="RowTitles1-Detail 2 3 2 4 4 3 4 2" xfId="13191"/>
    <cellStyle name="RowTitles1-Detail 2 3 2 4 4 3 5" xfId="13192"/>
    <cellStyle name="RowTitles1-Detail 2 3 2 4 4 4" xfId="13193"/>
    <cellStyle name="RowTitles1-Detail 2 3 2 4 4 4 2" xfId="13194"/>
    <cellStyle name="RowTitles1-Detail 2 3 2 4 4 4 2 2" xfId="13195"/>
    <cellStyle name="RowTitles1-Detail 2 3 2 4 4 4 3" xfId="13196"/>
    <cellStyle name="RowTitles1-Detail 2 3 2 4 4 5" xfId="13197"/>
    <cellStyle name="RowTitles1-Detail 2 3 2 4 4 5 2" xfId="13198"/>
    <cellStyle name="RowTitles1-Detail 2 3 2 4 4 5 2 2" xfId="13199"/>
    <cellStyle name="RowTitles1-Detail 2 3 2 4 4 6" xfId="13200"/>
    <cellStyle name="RowTitles1-Detail 2 3 2 4 4 6 2" xfId="13201"/>
    <cellStyle name="RowTitles1-Detail 2 3 2 4 4 7" xfId="13202"/>
    <cellStyle name="RowTitles1-Detail 2 3 2 4 5" xfId="13203"/>
    <cellStyle name="RowTitles1-Detail 2 3 2 4 5 2" xfId="13204"/>
    <cellStyle name="RowTitles1-Detail 2 3 2 4 5 2 2" xfId="13205"/>
    <cellStyle name="RowTitles1-Detail 2 3 2 4 5 2 2 2" xfId="13206"/>
    <cellStyle name="RowTitles1-Detail 2 3 2 4 5 2 2 2 2" xfId="13207"/>
    <cellStyle name="RowTitles1-Detail 2 3 2 4 5 2 2 3" xfId="13208"/>
    <cellStyle name="RowTitles1-Detail 2 3 2 4 5 2 3" xfId="13209"/>
    <cellStyle name="RowTitles1-Detail 2 3 2 4 5 2 3 2" xfId="13210"/>
    <cellStyle name="RowTitles1-Detail 2 3 2 4 5 2 3 2 2" xfId="13211"/>
    <cellStyle name="RowTitles1-Detail 2 3 2 4 5 2 4" xfId="13212"/>
    <cellStyle name="RowTitles1-Detail 2 3 2 4 5 2 4 2" xfId="13213"/>
    <cellStyle name="RowTitles1-Detail 2 3 2 4 5 2 5" xfId="13214"/>
    <cellStyle name="RowTitles1-Detail 2 3 2 4 5 3" xfId="13215"/>
    <cellStyle name="RowTitles1-Detail 2 3 2 4 5 3 2" xfId="13216"/>
    <cellStyle name="RowTitles1-Detail 2 3 2 4 5 3 2 2" xfId="13217"/>
    <cellStyle name="RowTitles1-Detail 2 3 2 4 5 3 2 2 2" xfId="13218"/>
    <cellStyle name="RowTitles1-Detail 2 3 2 4 5 3 2 3" xfId="13219"/>
    <cellStyle name="RowTitles1-Detail 2 3 2 4 5 3 3" xfId="13220"/>
    <cellStyle name="RowTitles1-Detail 2 3 2 4 5 3 3 2" xfId="13221"/>
    <cellStyle name="RowTitles1-Detail 2 3 2 4 5 3 3 2 2" xfId="13222"/>
    <cellStyle name="RowTitles1-Detail 2 3 2 4 5 3 4" xfId="13223"/>
    <cellStyle name="RowTitles1-Detail 2 3 2 4 5 3 4 2" xfId="13224"/>
    <cellStyle name="RowTitles1-Detail 2 3 2 4 5 3 5" xfId="13225"/>
    <cellStyle name="RowTitles1-Detail 2 3 2 4 5 4" xfId="13226"/>
    <cellStyle name="RowTitles1-Detail 2 3 2 4 5 4 2" xfId="13227"/>
    <cellStyle name="RowTitles1-Detail 2 3 2 4 5 4 2 2" xfId="13228"/>
    <cellStyle name="RowTitles1-Detail 2 3 2 4 5 4 3" xfId="13229"/>
    <cellStyle name="RowTitles1-Detail 2 3 2 4 5 5" xfId="13230"/>
    <cellStyle name="RowTitles1-Detail 2 3 2 4 5 5 2" xfId="13231"/>
    <cellStyle name="RowTitles1-Detail 2 3 2 4 5 5 2 2" xfId="13232"/>
    <cellStyle name="RowTitles1-Detail 2 3 2 4 5 6" xfId="13233"/>
    <cellStyle name="RowTitles1-Detail 2 3 2 4 5 6 2" xfId="13234"/>
    <cellStyle name="RowTitles1-Detail 2 3 2 4 5 7" xfId="13235"/>
    <cellStyle name="RowTitles1-Detail 2 3 2 4 6" xfId="13236"/>
    <cellStyle name="RowTitles1-Detail 2 3 2 4 6 2" xfId="13237"/>
    <cellStyle name="RowTitles1-Detail 2 3 2 4 6 2 2" xfId="13238"/>
    <cellStyle name="RowTitles1-Detail 2 3 2 4 6 2 2 2" xfId="13239"/>
    <cellStyle name="RowTitles1-Detail 2 3 2 4 6 2 2 2 2" xfId="13240"/>
    <cellStyle name="RowTitles1-Detail 2 3 2 4 6 2 2 3" xfId="13241"/>
    <cellStyle name="RowTitles1-Detail 2 3 2 4 6 2 3" xfId="13242"/>
    <cellStyle name="RowTitles1-Detail 2 3 2 4 6 2 3 2" xfId="13243"/>
    <cellStyle name="RowTitles1-Detail 2 3 2 4 6 2 3 2 2" xfId="13244"/>
    <cellStyle name="RowTitles1-Detail 2 3 2 4 6 2 4" xfId="13245"/>
    <cellStyle name="RowTitles1-Detail 2 3 2 4 6 2 4 2" xfId="13246"/>
    <cellStyle name="RowTitles1-Detail 2 3 2 4 6 2 5" xfId="13247"/>
    <cellStyle name="RowTitles1-Detail 2 3 2 4 6 3" xfId="13248"/>
    <cellStyle name="RowTitles1-Detail 2 3 2 4 6 3 2" xfId="13249"/>
    <cellStyle name="RowTitles1-Detail 2 3 2 4 6 3 2 2" xfId="13250"/>
    <cellStyle name="RowTitles1-Detail 2 3 2 4 6 3 2 2 2" xfId="13251"/>
    <cellStyle name="RowTitles1-Detail 2 3 2 4 6 3 2 3" xfId="13252"/>
    <cellStyle name="RowTitles1-Detail 2 3 2 4 6 3 3" xfId="13253"/>
    <cellStyle name="RowTitles1-Detail 2 3 2 4 6 3 3 2" xfId="13254"/>
    <cellStyle name="RowTitles1-Detail 2 3 2 4 6 3 3 2 2" xfId="13255"/>
    <cellStyle name="RowTitles1-Detail 2 3 2 4 6 3 4" xfId="13256"/>
    <cellStyle name="RowTitles1-Detail 2 3 2 4 6 3 4 2" xfId="13257"/>
    <cellStyle name="RowTitles1-Detail 2 3 2 4 6 3 5" xfId="13258"/>
    <cellStyle name="RowTitles1-Detail 2 3 2 4 6 4" xfId="13259"/>
    <cellStyle name="RowTitles1-Detail 2 3 2 4 6 4 2" xfId="13260"/>
    <cellStyle name="RowTitles1-Detail 2 3 2 4 6 4 2 2" xfId="13261"/>
    <cellStyle name="RowTitles1-Detail 2 3 2 4 6 4 3" xfId="13262"/>
    <cellStyle name="RowTitles1-Detail 2 3 2 4 6 5" xfId="13263"/>
    <cellStyle name="RowTitles1-Detail 2 3 2 4 6 5 2" xfId="13264"/>
    <cellStyle name="RowTitles1-Detail 2 3 2 4 6 5 2 2" xfId="13265"/>
    <cellStyle name="RowTitles1-Detail 2 3 2 4 6 6" xfId="13266"/>
    <cellStyle name="RowTitles1-Detail 2 3 2 4 6 6 2" xfId="13267"/>
    <cellStyle name="RowTitles1-Detail 2 3 2 4 6 7" xfId="13268"/>
    <cellStyle name="RowTitles1-Detail 2 3 2 4 7" xfId="13269"/>
    <cellStyle name="RowTitles1-Detail 2 3 2 4 7 2" xfId="13270"/>
    <cellStyle name="RowTitles1-Detail 2 3 2 4 7 2 2" xfId="13271"/>
    <cellStyle name="RowTitles1-Detail 2 3 2 4 7 2 2 2" xfId="13272"/>
    <cellStyle name="RowTitles1-Detail 2 3 2 4 7 2 3" xfId="13273"/>
    <cellStyle name="RowTitles1-Detail 2 3 2 4 7 3" xfId="13274"/>
    <cellStyle name="RowTitles1-Detail 2 3 2 4 7 3 2" xfId="13275"/>
    <cellStyle name="RowTitles1-Detail 2 3 2 4 7 3 2 2" xfId="13276"/>
    <cellStyle name="RowTitles1-Detail 2 3 2 4 7 4" xfId="13277"/>
    <cellStyle name="RowTitles1-Detail 2 3 2 4 7 4 2" xfId="13278"/>
    <cellStyle name="RowTitles1-Detail 2 3 2 4 7 5" xfId="13279"/>
    <cellStyle name="RowTitles1-Detail 2 3 2 4 8" xfId="13280"/>
    <cellStyle name="RowTitles1-Detail 2 3 2 4 8 2" xfId="13281"/>
    <cellStyle name="RowTitles1-Detail 2 3 2 4 8 2 2" xfId="13282"/>
    <cellStyle name="RowTitles1-Detail 2 3 2 4 8 2 2 2" xfId="13283"/>
    <cellStyle name="RowTitles1-Detail 2 3 2 4 8 2 3" xfId="13284"/>
    <cellStyle name="RowTitles1-Detail 2 3 2 4 8 3" xfId="13285"/>
    <cellStyle name="RowTitles1-Detail 2 3 2 4 8 3 2" xfId="13286"/>
    <cellStyle name="RowTitles1-Detail 2 3 2 4 8 3 2 2" xfId="13287"/>
    <cellStyle name="RowTitles1-Detail 2 3 2 4 8 4" xfId="13288"/>
    <cellStyle name="RowTitles1-Detail 2 3 2 4 8 4 2" xfId="13289"/>
    <cellStyle name="RowTitles1-Detail 2 3 2 4 8 5" xfId="13290"/>
    <cellStyle name="RowTitles1-Detail 2 3 2 4 9" xfId="13291"/>
    <cellStyle name="RowTitles1-Detail 2 3 2 4 9 2" xfId="13292"/>
    <cellStyle name="RowTitles1-Detail 2 3 2 4 9 2 2" xfId="13293"/>
    <cellStyle name="RowTitles1-Detail 2 3 2 4_STUD aligned by INSTIT" xfId="13294"/>
    <cellStyle name="RowTitles1-Detail 2 3 2 5" xfId="240"/>
    <cellStyle name="RowTitles1-Detail 2 3 2 5 10" xfId="13295"/>
    <cellStyle name="RowTitles1-Detail 2 3 2 5 11" xfId="13296"/>
    <cellStyle name="RowTitles1-Detail 2 3 2 5 2" xfId="539"/>
    <cellStyle name="RowTitles1-Detail 2 3 2 5 2 2" xfId="772"/>
    <cellStyle name="RowTitles1-Detail 2 3 2 5 2 2 2" xfId="13297"/>
    <cellStyle name="RowTitles1-Detail 2 3 2 5 2 2 2 2" xfId="13298"/>
    <cellStyle name="RowTitles1-Detail 2 3 2 5 2 2 2 2 2" xfId="13299"/>
    <cellStyle name="RowTitles1-Detail 2 3 2 5 2 2 2 3" xfId="13300"/>
    <cellStyle name="RowTitles1-Detail 2 3 2 5 2 2 3" xfId="13301"/>
    <cellStyle name="RowTitles1-Detail 2 3 2 5 2 2 3 2" xfId="13302"/>
    <cellStyle name="RowTitles1-Detail 2 3 2 5 2 2 3 2 2" xfId="13303"/>
    <cellStyle name="RowTitles1-Detail 2 3 2 5 2 2 4" xfId="13304"/>
    <cellStyle name="RowTitles1-Detail 2 3 2 5 2 2 4 2" xfId="13305"/>
    <cellStyle name="RowTitles1-Detail 2 3 2 5 2 2 5" xfId="13306"/>
    <cellStyle name="RowTitles1-Detail 2 3 2 5 2 2 6" xfId="13307"/>
    <cellStyle name="RowTitles1-Detail 2 3 2 5 2 3" xfId="13308"/>
    <cellStyle name="RowTitles1-Detail 2 3 2 5 2 3 2" xfId="13309"/>
    <cellStyle name="RowTitles1-Detail 2 3 2 5 2 3 2 2" xfId="13310"/>
    <cellStyle name="RowTitles1-Detail 2 3 2 5 2 3 2 2 2" xfId="13311"/>
    <cellStyle name="RowTitles1-Detail 2 3 2 5 2 3 2 3" xfId="13312"/>
    <cellStyle name="RowTitles1-Detail 2 3 2 5 2 3 3" xfId="13313"/>
    <cellStyle name="RowTitles1-Detail 2 3 2 5 2 3 3 2" xfId="13314"/>
    <cellStyle name="RowTitles1-Detail 2 3 2 5 2 3 3 2 2" xfId="13315"/>
    <cellStyle name="RowTitles1-Detail 2 3 2 5 2 3 4" xfId="13316"/>
    <cellStyle name="RowTitles1-Detail 2 3 2 5 2 3 4 2" xfId="13317"/>
    <cellStyle name="RowTitles1-Detail 2 3 2 5 2 3 5" xfId="13318"/>
    <cellStyle name="RowTitles1-Detail 2 3 2 5 2 4" xfId="13319"/>
    <cellStyle name="RowTitles1-Detail 2 3 2 5 2 4 2" xfId="13320"/>
    <cellStyle name="RowTitles1-Detail 2 3 2 5 2 5" xfId="13321"/>
    <cellStyle name="RowTitles1-Detail 2 3 2 5 2 5 2" xfId="13322"/>
    <cellStyle name="RowTitles1-Detail 2 3 2 5 2 5 2 2" xfId="13323"/>
    <cellStyle name="RowTitles1-Detail 2 3 2 5 2 5 3" xfId="13324"/>
    <cellStyle name="RowTitles1-Detail 2 3 2 5 2 6" xfId="13325"/>
    <cellStyle name="RowTitles1-Detail 2 3 2 5 2 6 2" xfId="13326"/>
    <cellStyle name="RowTitles1-Detail 2 3 2 5 2 6 2 2" xfId="13327"/>
    <cellStyle name="RowTitles1-Detail 2 3 2 5 2 7" xfId="13328"/>
    <cellStyle name="RowTitles1-Detail 2 3 2 5 2 8" xfId="13329"/>
    <cellStyle name="RowTitles1-Detail 2 3 2 5 3" xfId="13330"/>
    <cellStyle name="RowTitles1-Detail 2 3 2 5 3 2" xfId="13331"/>
    <cellStyle name="RowTitles1-Detail 2 3 2 5 3 2 2" xfId="13332"/>
    <cellStyle name="RowTitles1-Detail 2 3 2 5 3 2 2 2" xfId="13333"/>
    <cellStyle name="RowTitles1-Detail 2 3 2 5 3 2 2 2 2" xfId="13334"/>
    <cellStyle name="RowTitles1-Detail 2 3 2 5 3 2 2 3" xfId="13335"/>
    <cellStyle name="RowTitles1-Detail 2 3 2 5 3 2 3" xfId="13336"/>
    <cellStyle name="RowTitles1-Detail 2 3 2 5 3 2 3 2" xfId="13337"/>
    <cellStyle name="RowTitles1-Detail 2 3 2 5 3 2 3 2 2" xfId="13338"/>
    <cellStyle name="RowTitles1-Detail 2 3 2 5 3 2 4" xfId="13339"/>
    <cellStyle name="RowTitles1-Detail 2 3 2 5 3 2 4 2" xfId="13340"/>
    <cellStyle name="RowTitles1-Detail 2 3 2 5 3 2 5" xfId="13341"/>
    <cellStyle name="RowTitles1-Detail 2 3 2 5 3 3" xfId="13342"/>
    <cellStyle name="RowTitles1-Detail 2 3 2 5 3 3 2" xfId="13343"/>
    <cellStyle name="RowTitles1-Detail 2 3 2 5 3 3 2 2" xfId="13344"/>
    <cellStyle name="RowTitles1-Detail 2 3 2 5 3 3 2 2 2" xfId="13345"/>
    <cellStyle name="RowTitles1-Detail 2 3 2 5 3 3 2 3" xfId="13346"/>
    <cellStyle name="RowTitles1-Detail 2 3 2 5 3 3 3" xfId="13347"/>
    <cellStyle name="RowTitles1-Detail 2 3 2 5 3 3 3 2" xfId="13348"/>
    <cellStyle name="RowTitles1-Detail 2 3 2 5 3 3 3 2 2" xfId="13349"/>
    <cellStyle name="RowTitles1-Detail 2 3 2 5 3 3 4" xfId="13350"/>
    <cellStyle name="RowTitles1-Detail 2 3 2 5 3 3 4 2" xfId="13351"/>
    <cellStyle name="RowTitles1-Detail 2 3 2 5 3 3 5" xfId="13352"/>
    <cellStyle name="RowTitles1-Detail 2 3 2 5 3 4" xfId="13353"/>
    <cellStyle name="RowTitles1-Detail 2 3 2 5 3 4 2" xfId="13354"/>
    <cellStyle name="RowTitles1-Detail 2 3 2 5 3 5" xfId="13355"/>
    <cellStyle name="RowTitles1-Detail 2 3 2 5 3 5 2" xfId="13356"/>
    <cellStyle name="RowTitles1-Detail 2 3 2 5 3 5 2 2" xfId="13357"/>
    <cellStyle name="RowTitles1-Detail 2 3 2 5 3 6" xfId="13358"/>
    <cellStyle name="RowTitles1-Detail 2 3 2 5 3 6 2" xfId="13359"/>
    <cellStyle name="RowTitles1-Detail 2 3 2 5 3 7" xfId="13360"/>
    <cellStyle name="RowTitles1-Detail 2 3 2 5 4" xfId="13361"/>
    <cellStyle name="RowTitles1-Detail 2 3 2 5 4 2" xfId="13362"/>
    <cellStyle name="RowTitles1-Detail 2 3 2 5 4 2 2" xfId="13363"/>
    <cellStyle name="RowTitles1-Detail 2 3 2 5 4 2 2 2" xfId="13364"/>
    <cellStyle name="RowTitles1-Detail 2 3 2 5 4 2 2 2 2" xfId="13365"/>
    <cellStyle name="RowTitles1-Detail 2 3 2 5 4 2 2 3" xfId="13366"/>
    <cellStyle name="RowTitles1-Detail 2 3 2 5 4 2 3" xfId="13367"/>
    <cellStyle name="RowTitles1-Detail 2 3 2 5 4 2 3 2" xfId="13368"/>
    <cellStyle name="RowTitles1-Detail 2 3 2 5 4 2 3 2 2" xfId="13369"/>
    <cellStyle name="RowTitles1-Detail 2 3 2 5 4 2 4" xfId="13370"/>
    <cellStyle name="RowTitles1-Detail 2 3 2 5 4 2 4 2" xfId="13371"/>
    <cellStyle name="RowTitles1-Detail 2 3 2 5 4 2 5" xfId="13372"/>
    <cellStyle name="RowTitles1-Detail 2 3 2 5 4 3" xfId="13373"/>
    <cellStyle name="RowTitles1-Detail 2 3 2 5 4 3 2" xfId="13374"/>
    <cellStyle name="RowTitles1-Detail 2 3 2 5 4 3 2 2" xfId="13375"/>
    <cellStyle name="RowTitles1-Detail 2 3 2 5 4 3 2 2 2" xfId="13376"/>
    <cellStyle name="RowTitles1-Detail 2 3 2 5 4 3 2 3" xfId="13377"/>
    <cellStyle name="RowTitles1-Detail 2 3 2 5 4 3 3" xfId="13378"/>
    <cellStyle name="RowTitles1-Detail 2 3 2 5 4 3 3 2" xfId="13379"/>
    <cellStyle name="RowTitles1-Detail 2 3 2 5 4 3 3 2 2" xfId="13380"/>
    <cellStyle name="RowTitles1-Detail 2 3 2 5 4 3 4" xfId="13381"/>
    <cellStyle name="RowTitles1-Detail 2 3 2 5 4 3 4 2" xfId="13382"/>
    <cellStyle name="RowTitles1-Detail 2 3 2 5 4 3 5" xfId="13383"/>
    <cellStyle name="RowTitles1-Detail 2 3 2 5 4 4" xfId="13384"/>
    <cellStyle name="RowTitles1-Detail 2 3 2 5 4 4 2" xfId="13385"/>
    <cellStyle name="RowTitles1-Detail 2 3 2 5 4 5" xfId="13386"/>
    <cellStyle name="RowTitles1-Detail 2 3 2 5 4 5 2" xfId="13387"/>
    <cellStyle name="RowTitles1-Detail 2 3 2 5 4 5 2 2" xfId="13388"/>
    <cellStyle name="RowTitles1-Detail 2 3 2 5 4 5 3" xfId="13389"/>
    <cellStyle name="RowTitles1-Detail 2 3 2 5 4 6" xfId="13390"/>
    <cellStyle name="RowTitles1-Detail 2 3 2 5 4 6 2" xfId="13391"/>
    <cellStyle name="RowTitles1-Detail 2 3 2 5 4 6 2 2" xfId="13392"/>
    <cellStyle name="RowTitles1-Detail 2 3 2 5 4 7" xfId="13393"/>
    <cellStyle name="RowTitles1-Detail 2 3 2 5 4 7 2" xfId="13394"/>
    <cellStyle name="RowTitles1-Detail 2 3 2 5 4 8" xfId="13395"/>
    <cellStyle name="RowTitles1-Detail 2 3 2 5 5" xfId="13396"/>
    <cellStyle name="RowTitles1-Detail 2 3 2 5 5 2" xfId="13397"/>
    <cellStyle name="RowTitles1-Detail 2 3 2 5 5 2 2" xfId="13398"/>
    <cellStyle name="RowTitles1-Detail 2 3 2 5 5 2 2 2" xfId="13399"/>
    <cellStyle name="RowTitles1-Detail 2 3 2 5 5 2 2 2 2" xfId="13400"/>
    <cellStyle name="RowTitles1-Detail 2 3 2 5 5 2 2 3" xfId="13401"/>
    <cellStyle name="RowTitles1-Detail 2 3 2 5 5 2 3" xfId="13402"/>
    <cellStyle name="RowTitles1-Detail 2 3 2 5 5 2 3 2" xfId="13403"/>
    <cellStyle name="RowTitles1-Detail 2 3 2 5 5 2 3 2 2" xfId="13404"/>
    <cellStyle name="RowTitles1-Detail 2 3 2 5 5 2 4" xfId="13405"/>
    <cellStyle name="RowTitles1-Detail 2 3 2 5 5 2 4 2" xfId="13406"/>
    <cellStyle name="RowTitles1-Detail 2 3 2 5 5 2 5" xfId="13407"/>
    <cellStyle name="RowTitles1-Detail 2 3 2 5 5 3" xfId="13408"/>
    <cellStyle name="RowTitles1-Detail 2 3 2 5 5 3 2" xfId="13409"/>
    <cellStyle name="RowTitles1-Detail 2 3 2 5 5 3 2 2" xfId="13410"/>
    <cellStyle name="RowTitles1-Detail 2 3 2 5 5 3 2 2 2" xfId="13411"/>
    <cellStyle name="RowTitles1-Detail 2 3 2 5 5 3 2 3" xfId="13412"/>
    <cellStyle name="RowTitles1-Detail 2 3 2 5 5 3 3" xfId="13413"/>
    <cellStyle name="RowTitles1-Detail 2 3 2 5 5 3 3 2" xfId="13414"/>
    <cellStyle name="RowTitles1-Detail 2 3 2 5 5 3 3 2 2" xfId="13415"/>
    <cellStyle name="RowTitles1-Detail 2 3 2 5 5 3 4" xfId="13416"/>
    <cellStyle name="RowTitles1-Detail 2 3 2 5 5 3 4 2" xfId="13417"/>
    <cellStyle name="RowTitles1-Detail 2 3 2 5 5 3 5" xfId="13418"/>
    <cellStyle name="RowTitles1-Detail 2 3 2 5 5 4" xfId="13419"/>
    <cellStyle name="RowTitles1-Detail 2 3 2 5 5 4 2" xfId="13420"/>
    <cellStyle name="RowTitles1-Detail 2 3 2 5 5 4 2 2" xfId="13421"/>
    <cellStyle name="RowTitles1-Detail 2 3 2 5 5 4 3" xfId="13422"/>
    <cellStyle name="RowTitles1-Detail 2 3 2 5 5 5" xfId="13423"/>
    <cellStyle name="RowTitles1-Detail 2 3 2 5 5 5 2" xfId="13424"/>
    <cellStyle name="RowTitles1-Detail 2 3 2 5 5 5 2 2" xfId="13425"/>
    <cellStyle name="RowTitles1-Detail 2 3 2 5 5 6" xfId="13426"/>
    <cellStyle name="RowTitles1-Detail 2 3 2 5 5 6 2" xfId="13427"/>
    <cellStyle name="RowTitles1-Detail 2 3 2 5 5 7" xfId="13428"/>
    <cellStyle name="RowTitles1-Detail 2 3 2 5 6" xfId="13429"/>
    <cellStyle name="RowTitles1-Detail 2 3 2 5 6 2" xfId="13430"/>
    <cellStyle name="RowTitles1-Detail 2 3 2 5 6 2 2" xfId="13431"/>
    <cellStyle name="RowTitles1-Detail 2 3 2 5 6 2 2 2" xfId="13432"/>
    <cellStyle name="RowTitles1-Detail 2 3 2 5 6 2 2 2 2" xfId="13433"/>
    <cellStyle name="RowTitles1-Detail 2 3 2 5 6 2 2 3" xfId="13434"/>
    <cellStyle name="RowTitles1-Detail 2 3 2 5 6 2 3" xfId="13435"/>
    <cellStyle name="RowTitles1-Detail 2 3 2 5 6 2 3 2" xfId="13436"/>
    <cellStyle name="RowTitles1-Detail 2 3 2 5 6 2 3 2 2" xfId="13437"/>
    <cellStyle name="RowTitles1-Detail 2 3 2 5 6 2 4" xfId="13438"/>
    <cellStyle name="RowTitles1-Detail 2 3 2 5 6 2 4 2" xfId="13439"/>
    <cellStyle name="RowTitles1-Detail 2 3 2 5 6 2 5" xfId="13440"/>
    <cellStyle name="RowTitles1-Detail 2 3 2 5 6 3" xfId="13441"/>
    <cellStyle name="RowTitles1-Detail 2 3 2 5 6 3 2" xfId="13442"/>
    <cellStyle name="RowTitles1-Detail 2 3 2 5 6 3 2 2" xfId="13443"/>
    <cellStyle name="RowTitles1-Detail 2 3 2 5 6 3 2 2 2" xfId="13444"/>
    <cellStyle name="RowTitles1-Detail 2 3 2 5 6 3 2 3" xfId="13445"/>
    <cellStyle name="RowTitles1-Detail 2 3 2 5 6 3 3" xfId="13446"/>
    <cellStyle name="RowTitles1-Detail 2 3 2 5 6 3 3 2" xfId="13447"/>
    <cellStyle name="RowTitles1-Detail 2 3 2 5 6 3 3 2 2" xfId="13448"/>
    <cellStyle name="RowTitles1-Detail 2 3 2 5 6 3 4" xfId="13449"/>
    <cellStyle name="RowTitles1-Detail 2 3 2 5 6 3 4 2" xfId="13450"/>
    <cellStyle name="RowTitles1-Detail 2 3 2 5 6 3 5" xfId="13451"/>
    <cellStyle name="RowTitles1-Detail 2 3 2 5 6 4" xfId="13452"/>
    <cellStyle name="RowTitles1-Detail 2 3 2 5 6 4 2" xfId="13453"/>
    <cellStyle name="RowTitles1-Detail 2 3 2 5 6 4 2 2" xfId="13454"/>
    <cellStyle name="RowTitles1-Detail 2 3 2 5 6 4 3" xfId="13455"/>
    <cellStyle name="RowTitles1-Detail 2 3 2 5 6 5" xfId="13456"/>
    <cellStyle name="RowTitles1-Detail 2 3 2 5 6 5 2" xfId="13457"/>
    <cellStyle name="RowTitles1-Detail 2 3 2 5 6 5 2 2" xfId="13458"/>
    <cellStyle name="RowTitles1-Detail 2 3 2 5 6 6" xfId="13459"/>
    <cellStyle name="RowTitles1-Detail 2 3 2 5 6 6 2" xfId="13460"/>
    <cellStyle name="RowTitles1-Detail 2 3 2 5 6 7" xfId="13461"/>
    <cellStyle name="RowTitles1-Detail 2 3 2 5 7" xfId="13462"/>
    <cellStyle name="RowTitles1-Detail 2 3 2 5 7 2" xfId="13463"/>
    <cellStyle name="RowTitles1-Detail 2 3 2 5 7 2 2" xfId="13464"/>
    <cellStyle name="RowTitles1-Detail 2 3 2 5 7 2 2 2" xfId="13465"/>
    <cellStyle name="RowTitles1-Detail 2 3 2 5 7 2 3" xfId="13466"/>
    <cellStyle name="RowTitles1-Detail 2 3 2 5 7 3" xfId="13467"/>
    <cellStyle name="RowTitles1-Detail 2 3 2 5 7 3 2" xfId="13468"/>
    <cellStyle name="RowTitles1-Detail 2 3 2 5 7 3 2 2" xfId="13469"/>
    <cellStyle name="RowTitles1-Detail 2 3 2 5 7 4" xfId="13470"/>
    <cellStyle name="RowTitles1-Detail 2 3 2 5 7 4 2" xfId="13471"/>
    <cellStyle name="RowTitles1-Detail 2 3 2 5 7 5" xfId="13472"/>
    <cellStyle name="RowTitles1-Detail 2 3 2 5 8" xfId="13473"/>
    <cellStyle name="RowTitles1-Detail 2 3 2 5 8 2" xfId="13474"/>
    <cellStyle name="RowTitles1-Detail 2 3 2 5 9" xfId="13475"/>
    <cellStyle name="RowTitles1-Detail 2 3 2 5 9 2" xfId="13476"/>
    <cellStyle name="RowTitles1-Detail 2 3 2 5 9 2 2" xfId="13477"/>
    <cellStyle name="RowTitles1-Detail 2 3 2 5_STUD aligned by INSTIT" xfId="13478"/>
    <cellStyle name="RowTitles1-Detail 2 3 2 6" xfId="532"/>
    <cellStyle name="RowTitles1-Detail 2 3 2 6 2" xfId="765"/>
    <cellStyle name="RowTitles1-Detail 2 3 2 6 2 2" xfId="13479"/>
    <cellStyle name="RowTitles1-Detail 2 3 2 6 2 2 2" xfId="13480"/>
    <cellStyle name="RowTitles1-Detail 2 3 2 6 2 2 2 2" xfId="13481"/>
    <cellStyle name="RowTitles1-Detail 2 3 2 6 2 2 3" xfId="13482"/>
    <cellStyle name="RowTitles1-Detail 2 3 2 6 2 3" xfId="13483"/>
    <cellStyle name="RowTitles1-Detail 2 3 2 6 2 3 2" xfId="13484"/>
    <cellStyle name="RowTitles1-Detail 2 3 2 6 2 3 2 2" xfId="13485"/>
    <cellStyle name="RowTitles1-Detail 2 3 2 6 2 4" xfId="13486"/>
    <cellStyle name="RowTitles1-Detail 2 3 2 6 2 4 2" xfId="13487"/>
    <cellStyle name="RowTitles1-Detail 2 3 2 6 2 5" xfId="13488"/>
    <cellStyle name="RowTitles1-Detail 2 3 2 6 2 6" xfId="13489"/>
    <cellStyle name="RowTitles1-Detail 2 3 2 6 3" xfId="13490"/>
    <cellStyle name="RowTitles1-Detail 2 3 2 6 3 2" xfId="13491"/>
    <cellStyle name="RowTitles1-Detail 2 3 2 6 3 2 2" xfId="13492"/>
    <cellStyle name="RowTitles1-Detail 2 3 2 6 3 2 2 2" xfId="13493"/>
    <cellStyle name="RowTitles1-Detail 2 3 2 6 3 2 3" xfId="13494"/>
    <cellStyle name="RowTitles1-Detail 2 3 2 6 3 3" xfId="13495"/>
    <cellStyle name="RowTitles1-Detail 2 3 2 6 3 3 2" xfId="13496"/>
    <cellStyle name="RowTitles1-Detail 2 3 2 6 3 3 2 2" xfId="13497"/>
    <cellStyle name="RowTitles1-Detail 2 3 2 6 3 4" xfId="13498"/>
    <cellStyle name="RowTitles1-Detail 2 3 2 6 3 4 2" xfId="13499"/>
    <cellStyle name="RowTitles1-Detail 2 3 2 6 3 5" xfId="13500"/>
    <cellStyle name="RowTitles1-Detail 2 3 2 6 4" xfId="13501"/>
    <cellStyle name="RowTitles1-Detail 2 3 2 6 4 2" xfId="13502"/>
    <cellStyle name="RowTitles1-Detail 2 3 2 6 5" xfId="13503"/>
    <cellStyle name="RowTitles1-Detail 2 3 2 6 5 2" xfId="13504"/>
    <cellStyle name="RowTitles1-Detail 2 3 2 6 5 2 2" xfId="13505"/>
    <cellStyle name="RowTitles1-Detail 2 3 2 6 5 3" xfId="13506"/>
    <cellStyle name="RowTitles1-Detail 2 3 2 6 6" xfId="13507"/>
    <cellStyle name="RowTitles1-Detail 2 3 2 6 6 2" xfId="13508"/>
    <cellStyle name="RowTitles1-Detail 2 3 2 6 6 2 2" xfId="13509"/>
    <cellStyle name="RowTitles1-Detail 2 3 2 6 7" xfId="13510"/>
    <cellStyle name="RowTitles1-Detail 2 3 2 6 8" xfId="13511"/>
    <cellStyle name="RowTitles1-Detail 2 3 2 7" xfId="13512"/>
    <cellStyle name="RowTitles1-Detail 2 3 2 7 2" xfId="13513"/>
    <cellStyle name="RowTitles1-Detail 2 3 2 7 2 2" xfId="13514"/>
    <cellStyle name="RowTitles1-Detail 2 3 2 7 2 2 2" xfId="13515"/>
    <cellStyle name="RowTitles1-Detail 2 3 2 7 2 2 2 2" xfId="13516"/>
    <cellStyle name="RowTitles1-Detail 2 3 2 7 2 2 3" xfId="13517"/>
    <cellStyle name="RowTitles1-Detail 2 3 2 7 2 3" xfId="13518"/>
    <cellStyle name="RowTitles1-Detail 2 3 2 7 2 3 2" xfId="13519"/>
    <cellStyle name="RowTitles1-Detail 2 3 2 7 2 3 2 2" xfId="13520"/>
    <cellStyle name="RowTitles1-Detail 2 3 2 7 2 4" xfId="13521"/>
    <cellStyle name="RowTitles1-Detail 2 3 2 7 2 4 2" xfId="13522"/>
    <cellStyle name="RowTitles1-Detail 2 3 2 7 2 5" xfId="13523"/>
    <cellStyle name="RowTitles1-Detail 2 3 2 7 3" xfId="13524"/>
    <cellStyle name="RowTitles1-Detail 2 3 2 7 3 2" xfId="13525"/>
    <cellStyle name="RowTitles1-Detail 2 3 2 7 3 2 2" xfId="13526"/>
    <cellStyle name="RowTitles1-Detail 2 3 2 7 3 2 2 2" xfId="13527"/>
    <cellStyle name="RowTitles1-Detail 2 3 2 7 3 2 3" xfId="13528"/>
    <cellStyle name="RowTitles1-Detail 2 3 2 7 3 3" xfId="13529"/>
    <cellStyle name="RowTitles1-Detail 2 3 2 7 3 3 2" xfId="13530"/>
    <cellStyle name="RowTitles1-Detail 2 3 2 7 3 3 2 2" xfId="13531"/>
    <cellStyle name="RowTitles1-Detail 2 3 2 7 3 4" xfId="13532"/>
    <cellStyle name="RowTitles1-Detail 2 3 2 7 3 4 2" xfId="13533"/>
    <cellStyle name="RowTitles1-Detail 2 3 2 7 3 5" xfId="13534"/>
    <cellStyle name="RowTitles1-Detail 2 3 2 7 4" xfId="13535"/>
    <cellStyle name="RowTitles1-Detail 2 3 2 7 4 2" xfId="13536"/>
    <cellStyle name="RowTitles1-Detail 2 3 2 7 5" xfId="13537"/>
    <cellStyle name="RowTitles1-Detail 2 3 2 7 5 2" xfId="13538"/>
    <cellStyle name="RowTitles1-Detail 2 3 2 7 5 2 2" xfId="13539"/>
    <cellStyle name="RowTitles1-Detail 2 3 2 7 6" xfId="13540"/>
    <cellStyle name="RowTitles1-Detail 2 3 2 7 6 2" xfId="13541"/>
    <cellStyle name="RowTitles1-Detail 2 3 2 7 7" xfId="13542"/>
    <cellStyle name="RowTitles1-Detail 2 3 2 8" xfId="13543"/>
    <cellStyle name="RowTitles1-Detail 2 3 2 8 2" xfId="13544"/>
    <cellStyle name="RowTitles1-Detail 2 3 2 8 2 2" xfId="13545"/>
    <cellStyle name="RowTitles1-Detail 2 3 2 8 2 2 2" xfId="13546"/>
    <cellStyle name="RowTitles1-Detail 2 3 2 8 2 2 2 2" xfId="13547"/>
    <cellStyle name="RowTitles1-Detail 2 3 2 8 2 2 3" xfId="13548"/>
    <cellStyle name="RowTitles1-Detail 2 3 2 8 2 3" xfId="13549"/>
    <cellStyle name="RowTitles1-Detail 2 3 2 8 2 3 2" xfId="13550"/>
    <cellStyle name="RowTitles1-Detail 2 3 2 8 2 3 2 2" xfId="13551"/>
    <cellStyle name="RowTitles1-Detail 2 3 2 8 2 4" xfId="13552"/>
    <cellStyle name="RowTitles1-Detail 2 3 2 8 2 4 2" xfId="13553"/>
    <cellStyle name="RowTitles1-Detail 2 3 2 8 2 5" xfId="13554"/>
    <cellStyle name="RowTitles1-Detail 2 3 2 8 3" xfId="13555"/>
    <cellStyle name="RowTitles1-Detail 2 3 2 8 3 2" xfId="13556"/>
    <cellStyle name="RowTitles1-Detail 2 3 2 8 3 2 2" xfId="13557"/>
    <cellStyle name="RowTitles1-Detail 2 3 2 8 3 2 2 2" xfId="13558"/>
    <cellStyle name="RowTitles1-Detail 2 3 2 8 3 2 3" xfId="13559"/>
    <cellStyle name="RowTitles1-Detail 2 3 2 8 3 3" xfId="13560"/>
    <cellStyle name="RowTitles1-Detail 2 3 2 8 3 3 2" xfId="13561"/>
    <cellStyle name="RowTitles1-Detail 2 3 2 8 3 3 2 2" xfId="13562"/>
    <cellStyle name="RowTitles1-Detail 2 3 2 8 3 4" xfId="13563"/>
    <cellStyle name="RowTitles1-Detail 2 3 2 8 3 4 2" xfId="13564"/>
    <cellStyle name="RowTitles1-Detail 2 3 2 8 3 5" xfId="13565"/>
    <cellStyle name="RowTitles1-Detail 2 3 2 8 4" xfId="13566"/>
    <cellStyle name="RowTitles1-Detail 2 3 2 8 4 2" xfId="13567"/>
    <cellStyle name="RowTitles1-Detail 2 3 2 8 5" xfId="13568"/>
    <cellStyle name="RowTitles1-Detail 2 3 2 8 5 2" xfId="13569"/>
    <cellStyle name="RowTitles1-Detail 2 3 2 8 5 2 2" xfId="13570"/>
    <cellStyle name="RowTitles1-Detail 2 3 2 8 5 3" xfId="13571"/>
    <cellStyle name="RowTitles1-Detail 2 3 2 8 6" xfId="13572"/>
    <cellStyle name="RowTitles1-Detail 2 3 2 8 6 2" xfId="13573"/>
    <cellStyle name="RowTitles1-Detail 2 3 2 8 6 2 2" xfId="13574"/>
    <cellStyle name="RowTitles1-Detail 2 3 2 8 7" xfId="13575"/>
    <cellStyle name="RowTitles1-Detail 2 3 2 8 7 2" xfId="13576"/>
    <cellStyle name="RowTitles1-Detail 2 3 2 8 8" xfId="13577"/>
    <cellStyle name="RowTitles1-Detail 2 3 2 9" xfId="13578"/>
    <cellStyle name="RowTitles1-Detail 2 3 2 9 2" xfId="13579"/>
    <cellStyle name="RowTitles1-Detail 2 3 2 9 2 2" xfId="13580"/>
    <cellStyle name="RowTitles1-Detail 2 3 2 9 2 2 2" xfId="13581"/>
    <cellStyle name="RowTitles1-Detail 2 3 2 9 2 2 2 2" xfId="13582"/>
    <cellStyle name="RowTitles1-Detail 2 3 2 9 2 2 3" xfId="13583"/>
    <cellStyle name="RowTitles1-Detail 2 3 2 9 2 3" xfId="13584"/>
    <cellStyle name="RowTitles1-Detail 2 3 2 9 2 3 2" xfId="13585"/>
    <cellStyle name="RowTitles1-Detail 2 3 2 9 2 3 2 2" xfId="13586"/>
    <cellStyle name="RowTitles1-Detail 2 3 2 9 2 4" xfId="13587"/>
    <cellStyle name="RowTitles1-Detail 2 3 2 9 2 4 2" xfId="13588"/>
    <cellStyle name="RowTitles1-Detail 2 3 2 9 2 5" xfId="13589"/>
    <cellStyle name="RowTitles1-Detail 2 3 2 9 3" xfId="13590"/>
    <cellStyle name="RowTitles1-Detail 2 3 2 9 3 2" xfId="13591"/>
    <cellStyle name="RowTitles1-Detail 2 3 2 9 3 2 2" xfId="13592"/>
    <cellStyle name="RowTitles1-Detail 2 3 2 9 3 2 2 2" xfId="13593"/>
    <cellStyle name="RowTitles1-Detail 2 3 2 9 3 2 3" xfId="13594"/>
    <cellStyle name="RowTitles1-Detail 2 3 2 9 3 3" xfId="13595"/>
    <cellStyle name="RowTitles1-Detail 2 3 2 9 3 3 2" xfId="13596"/>
    <cellStyle name="RowTitles1-Detail 2 3 2 9 3 3 2 2" xfId="13597"/>
    <cellStyle name="RowTitles1-Detail 2 3 2 9 3 4" xfId="13598"/>
    <cellStyle name="RowTitles1-Detail 2 3 2 9 3 4 2" xfId="13599"/>
    <cellStyle name="RowTitles1-Detail 2 3 2 9 3 5" xfId="13600"/>
    <cellStyle name="RowTitles1-Detail 2 3 2 9 4" xfId="13601"/>
    <cellStyle name="RowTitles1-Detail 2 3 2 9 4 2" xfId="13602"/>
    <cellStyle name="RowTitles1-Detail 2 3 2 9 4 2 2" xfId="13603"/>
    <cellStyle name="RowTitles1-Detail 2 3 2 9 4 3" xfId="13604"/>
    <cellStyle name="RowTitles1-Detail 2 3 2 9 5" xfId="13605"/>
    <cellStyle name="RowTitles1-Detail 2 3 2 9 5 2" xfId="13606"/>
    <cellStyle name="RowTitles1-Detail 2 3 2 9 5 2 2" xfId="13607"/>
    <cellStyle name="RowTitles1-Detail 2 3 2 9 6" xfId="13608"/>
    <cellStyle name="RowTitles1-Detail 2 3 2 9 6 2" xfId="13609"/>
    <cellStyle name="RowTitles1-Detail 2 3 2 9 7" xfId="13610"/>
    <cellStyle name="RowTitles1-Detail 2 3 2_STUD aligned by INSTIT" xfId="13611"/>
    <cellStyle name="RowTitles1-Detail 2 3 3" xfId="241"/>
    <cellStyle name="RowTitles1-Detail 2 3 3 10" xfId="13612"/>
    <cellStyle name="RowTitles1-Detail 2 3 3 10 2" xfId="13613"/>
    <cellStyle name="RowTitles1-Detail 2 3 3 10 2 2" xfId="13614"/>
    <cellStyle name="RowTitles1-Detail 2 3 3 10 2 2 2" xfId="13615"/>
    <cellStyle name="RowTitles1-Detail 2 3 3 10 2 3" xfId="13616"/>
    <cellStyle name="RowTitles1-Detail 2 3 3 10 3" xfId="13617"/>
    <cellStyle name="RowTitles1-Detail 2 3 3 10 3 2" xfId="13618"/>
    <cellStyle name="RowTitles1-Detail 2 3 3 10 3 2 2" xfId="13619"/>
    <cellStyle name="RowTitles1-Detail 2 3 3 10 4" xfId="13620"/>
    <cellStyle name="RowTitles1-Detail 2 3 3 10 4 2" xfId="13621"/>
    <cellStyle name="RowTitles1-Detail 2 3 3 10 5" xfId="13622"/>
    <cellStyle name="RowTitles1-Detail 2 3 3 11" xfId="13623"/>
    <cellStyle name="RowTitles1-Detail 2 3 3 11 2" xfId="13624"/>
    <cellStyle name="RowTitles1-Detail 2 3 3 12" xfId="13625"/>
    <cellStyle name="RowTitles1-Detail 2 3 3 12 2" xfId="13626"/>
    <cellStyle name="RowTitles1-Detail 2 3 3 12 2 2" xfId="13627"/>
    <cellStyle name="RowTitles1-Detail 2 3 3 13" xfId="13628"/>
    <cellStyle name="RowTitles1-Detail 2 3 3 14" xfId="13629"/>
    <cellStyle name="RowTitles1-Detail 2 3 3 2" xfId="242"/>
    <cellStyle name="RowTitles1-Detail 2 3 3 2 10" xfId="13630"/>
    <cellStyle name="RowTitles1-Detail 2 3 3 2 11" xfId="13631"/>
    <cellStyle name="RowTitles1-Detail 2 3 3 2 2" xfId="541"/>
    <cellStyle name="RowTitles1-Detail 2 3 3 2 2 2" xfId="774"/>
    <cellStyle name="RowTitles1-Detail 2 3 3 2 2 2 2" xfId="13632"/>
    <cellStyle name="RowTitles1-Detail 2 3 3 2 2 2 2 2" xfId="13633"/>
    <cellStyle name="RowTitles1-Detail 2 3 3 2 2 2 2 2 2" xfId="13634"/>
    <cellStyle name="RowTitles1-Detail 2 3 3 2 2 2 2 3" xfId="13635"/>
    <cellStyle name="RowTitles1-Detail 2 3 3 2 2 2 3" xfId="13636"/>
    <cellStyle name="RowTitles1-Detail 2 3 3 2 2 2 3 2" xfId="13637"/>
    <cellStyle name="RowTitles1-Detail 2 3 3 2 2 2 3 2 2" xfId="13638"/>
    <cellStyle name="RowTitles1-Detail 2 3 3 2 2 2 4" xfId="13639"/>
    <cellStyle name="RowTitles1-Detail 2 3 3 2 2 2 4 2" xfId="13640"/>
    <cellStyle name="RowTitles1-Detail 2 3 3 2 2 2 5" xfId="13641"/>
    <cellStyle name="RowTitles1-Detail 2 3 3 2 2 2 6" xfId="13642"/>
    <cellStyle name="RowTitles1-Detail 2 3 3 2 2 3" xfId="13643"/>
    <cellStyle name="RowTitles1-Detail 2 3 3 2 2 3 2" xfId="13644"/>
    <cellStyle name="RowTitles1-Detail 2 3 3 2 2 3 2 2" xfId="13645"/>
    <cellStyle name="RowTitles1-Detail 2 3 3 2 2 3 2 2 2" xfId="13646"/>
    <cellStyle name="RowTitles1-Detail 2 3 3 2 2 3 2 3" xfId="13647"/>
    <cellStyle name="RowTitles1-Detail 2 3 3 2 2 3 3" xfId="13648"/>
    <cellStyle name="RowTitles1-Detail 2 3 3 2 2 3 3 2" xfId="13649"/>
    <cellStyle name="RowTitles1-Detail 2 3 3 2 2 3 3 2 2" xfId="13650"/>
    <cellStyle name="RowTitles1-Detail 2 3 3 2 2 3 4" xfId="13651"/>
    <cellStyle name="RowTitles1-Detail 2 3 3 2 2 3 4 2" xfId="13652"/>
    <cellStyle name="RowTitles1-Detail 2 3 3 2 2 3 5" xfId="13653"/>
    <cellStyle name="RowTitles1-Detail 2 3 3 2 2 4" xfId="13654"/>
    <cellStyle name="RowTitles1-Detail 2 3 3 2 2 4 2" xfId="13655"/>
    <cellStyle name="RowTitles1-Detail 2 3 3 2 2 5" xfId="13656"/>
    <cellStyle name="RowTitles1-Detail 2 3 3 2 2 5 2" xfId="13657"/>
    <cellStyle name="RowTitles1-Detail 2 3 3 2 2 5 2 2" xfId="13658"/>
    <cellStyle name="RowTitles1-Detail 2 3 3 2 2 6" xfId="13659"/>
    <cellStyle name="RowTitles1-Detail 2 3 3 2 2 7" xfId="13660"/>
    <cellStyle name="RowTitles1-Detail 2 3 3 2 3" xfId="13661"/>
    <cellStyle name="RowTitles1-Detail 2 3 3 2 3 2" xfId="13662"/>
    <cellStyle name="RowTitles1-Detail 2 3 3 2 3 2 2" xfId="13663"/>
    <cellStyle name="RowTitles1-Detail 2 3 3 2 3 2 2 2" xfId="13664"/>
    <cellStyle name="RowTitles1-Detail 2 3 3 2 3 2 2 2 2" xfId="13665"/>
    <cellStyle name="RowTitles1-Detail 2 3 3 2 3 2 2 3" xfId="13666"/>
    <cellStyle name="RowTitles1-Detail 2 3 3 2 3 2 3" xfId="13667"/>
    <cellStyle name="RowTitles1-Detail 2 3 3 2 3 2 3 2" xfId="13668"/>
    <cellStyle name="RowTitles1-Detail 2 3 3 2 3 2 3 2 2" xfId="13669"/>
    <cellStyle name="RowTitles1-Detail 2 3 3 2 3 2 4" xfId="13670"/>
    <cellStyle name="RowTitles1-Detail 2 3 3 2 3 2 4 2" xfId="13671"/>
    <cellStyle name="RowTitles1-Detail 2 3 3 2 3 2 5" xfId="13672"/>
    <cellStyle name="RowTitles1-Detail 2 3 3 2 3 3" xfId="13673"/>
    <cellStyle name="RowTitles1-Detail 2 3 3 2 3 3 2" xfId="13674"/>
    <cellStyle name="RowTitles1-Detail 2 3 3 2 3 3 2 2" xfId="13675"/>
    <cellStyle name="RowTitles1-Detail 2 3 3 2 3 3 2 2 2" xfId="13676"/>
    <cellStyle name="RowTitles1-Detail 2 3 3 2 3 3 2 3" xfId="13677"/>
    <cellStyle name="RowTitles1-Detail 2 3 3 2 3 3 3" xfId="13678"/>
    <cellStyle name="RowTitles1-Detail 2 3 3 2 3 3 3 2" xfId="13679"/>
    <cellStyle name="RowTitles1-Detail 2 3 3 2 3 3 3 2 2" xfId="13680"/>
    <cellStyle name="RowTitles1-Detail 2 3 3 2 3 3 4" xfId="13681"/>
    <cellStyle name="RowTitles1-Detail 2 3 3 2 3 3 4 2" xfId="13682"/>
    <cellStyle name="RowTitles1-Detail 2 3 3 2 3 3 5" xfId="13683"/>
    <cellStyle name="RowTitles1-Detail 2 3 3 2 3 4" xfId="13684"/>
    <cellStyle name="RowTitles1-Detail 2 3 3 2 3 4 2" xfId="13685"/>
    <cellStyle name="RowTitles1-Detail 2 3 3 2 3 5" xfId="13686"/>
    <cellStyle name="RowTitles1-Detail 2 3 3 2 3 5 2" xfId="13687"/>
    <cellStyle name="RowTitles1-Detail 2 3 3 2 3 5 2 2" xfId="13688"/>
    <cellStyle name="RowTitles1-Detail 2 3 3 2 3 5 3" xfId="13689"/>
    <cellStyle name="RowTitles1-Detail 2 3 3 2 3 6" xfId="13690"/>
    <cellStyle name="RowTitles1-Detail 2 3 3 2 3 6 2" xfId="13691"/>
    <cellStyle name="RowTitles1-Detail 2 3 3 2 3 6 2 2" xfId="13692"/>
    <cellStyle name="RowTitles1-Detail 2 3 3 2 3 7" xfId="13693"/>
    <cellStyle name="RowTitles1-Detail 2 3 3 2 3 7 2" xfId="13694"/>
    <cellStyle name="RowTitles1-Detail 2 3 3 2 3 8" xfId="13695"/>
    <cellStyle name="RowTitles1-Detail 2 3 3 2 4" xfId="13696"/>
    <cellStyle name="RowTitles1-Detail 2 3 3 2 4 2" xfId="13697"/>
    <cellStyle name="RowTitles1-Detail 2 3 3 2 4 2 2" xfId="13698"/>
    <cellStyle name="RowTitles1-Detail 2 3 3 2 4 2 2 2" xfId="13699"/>
    <cellStyle name="RowTitles1-Detail 2 3 3 2 4 2 2 2 2" xfId="13700"/>
    <cellStyle name="RowTitles1-Detail 2 3 3 2 4 2 2 3" xfId="13701"/>
    <cellStyle name="RowTitles1-Detail 2 3 3 2 4 2 3" xfId="13702"/>
    <cellStyle name="RowTitles1-Detail 2 3 3 2 4 2 3 2" xfId="13703"/>
    <cellStyle name="RowTitles1-Detail 2 3 3 2 4 2 3 2 2" xfId="13704"/>
    <cellStyle name="RowTitles1-Detail 2 3 3 2 4 2 4" xfId="13705"/>
    <cellStyle name="RowTitles1-Detail 2 3 3 2 4 2 4 2" xfId="13706"/>
    <cellStyle name="RowTitles1-Detail 2 3 3 2 4 2 5" xfId="13707"/>
    <cellStyle name="RowTitles1-Detail 2 3 3 2 4 3" xfId="13708"/>
    <cellStyle name="RowTitles1-Detail 2 3 3 2 4 3 2" xfId="13709"/>
    <cellStyle name="RowTitles1-Detail 2 3 3 2 4 3 2 2" xfId="13710"/>
    <cellStyle name="RowTitles1-Detail 2 3 3 2 4 3 2 2 2" xfId="13711"/>
    <cellStyle name="RowTitles1-Detail 2 3 3 2 4 3 2 3" xfId="13712"/>
    <cellStyle name="RowTitles1-Detail 2 3 3 2 4 3 3" xfId="13713"/>
    <cellStyle name="RowTitles1-Detail 2 3 3 2 4 3 3 2" xfId="13714"/>
    <cellStyle name="RowTitles1-Detail 2 3 3 2 4 3 3 2 2" xfId="13715"/>
    <cellStyle name="RowTitles1-Detail 2 3 3 2 4 3 4" xfId="13716"/>
    <cellStyle name="RowTitles1-Detail 2 3 3 2 4 3 4 2" xfId="13717"/>
    <cellStyle name="RowTitles1-Detail 2 3 3 2 4 3 5" xfId="13718"/>
    <cellStyle name="RowTitles1-Detail 2 3 3 2 4 4" xfId="13719"/>
    <cellStyle name="RowTitles1-Detail 2 3 3 2 4 4 2" xfId="13720"/>
    <cellStyle name="RowTitles1-Detail 2 3 3 2 4 4 2 2" xfId="13721"/>
    <cellStyle name="RowTitles1-Detail 2 3 3 2 4 4 3" xfId="13722"/>
    <cellStyle name="RowTitles1-Detail 2 3 3 2 4 5" xfId="13723"/>
    <cellStyle name="RowTitles1-Detail 2 3 3 2 4 5 2" xfId="13724"/>
    <cellStyle name="RowTitles1-Detail 2 3 3 2 4 5 2 2" xfId="13725"/>
    <cellStyle name="RowTitles1-Detail 2 3 3 2 4 6" xfId="13726"/>
    <cellStyle name="RowTitles1-Detail 2 3 3 2 4 6 2" xfId="13727"/>
    <cellStyle name="RowTitles1-Detail 2 3 3 2 4 7" xfId="13728"/>
    <cellStyle name="RowTitles1-Detail 2 3 3 2 5" xfId="13729"/>
    <cellStyle name="RowTitles1-Detail 2 3 3 2 5 2" xfId="13730"/>
    <cellStyle name="RowTitles1-Detail 2 3 3 2 5 2 2" xfId="13731"/>
    <cellStyle name="RowTitles1-Detail 2 3 3 2 5 2 2 2" xfId="13732"/>
    <cellStyle name="RowTitles1-Detail 2 3 3 2 5 2 2 2 2" xfId="13733"/>
    <cellStyle name="RowTitles1-Detail 2 3 3 2 5 2 2 3" xfId="13734"/>
    <cellStyle name="RowTitles1-Detail 2 3 3 2 5 2 3" xfId="13735"/>
    <cellStyle name="RowTitles1-Detail 2 3 3 2 5 2 3 2" xfId="13736"/>
    <cellStyle name="RowTitles1-Detail 2 3 3 2 5 2 3 2 2" xfId="13737"/>
    <cellStyle name="RowTitles1-Detail 2 3 3 2 5 2 4" xfId="13738"/>
    <cellStyle name="RowTitles1-Detail 2 3 3 2 5 2 4 2" xfId="13739"/>
    <cellStyle name="RowTitles1-Detail 2 3 3 2 5 2 5" xfId="13740"/>
    <cellStyle name="RowTitles1-Detail 2 3 3 2 5 3" xfId="13741"/>
    <cellStyle name="RowTitles1-Detail 2 3 3 2 5 3 2" xfId="13742"/>
    <cellStyle name="RowTitles1-Detail 2 3 3 2 5 3 2 2" xfId="13743"/>
    <cellStyle name="RowTitles1-Detail 2 3 3 2 5 3 2 2 2" xfId="13744"/>
    <cellStyle name="RowTitles1-Detail 2 3 3 2 5 3 2 3" xfId="13745"/>
    <cellStyle name="RowTitles1-Detail 2 3 3 2 5 3 3" xfId="13746"/>
    <cellStyle name="RowTitles1-Detail 2 3 3 2 5 3 3 2" xfId="13747"/>
    <cellStyle name="RowTitles1-Detail 2 3 3 2 5 3 3 2 2" xfId="13748"/>
    <cellStyle name="RowTitles1-Detail 2 3 3 2 5 3 4" xfId="13749"/>
    <cellStyle name="RowTitles1-Detail 2 3 3 2 5 3 4 2" xfId="13750"/>
    <cellStyle name="RowTitles1-Detail 2 3 3 2 5 3 5" xfId="13751"/>
    <cellStyle name="RowTitles1-Detail 2 3 3 2 5 4" xfId="13752"/>
    <cellStyle name="RowTitles1-Detail 2 3 3 2 5 4 2" xfId="13753"/>
    <cellStyle name="RowTitles1-Detail 2 3 3 2 5 4 2 2" xfId="13754"/>
    <cellStyle name="RowTitles1-Detail 2 3 3 2 5 4 3" xfId="13755"/>
    <cellStyle name="RowTitles1-Detail 2 3 3 2 5 5" xfId="13756"/>
    <cellStyle name="RowTitles1-Detail 2 3 3 2 5 5 2" xfId="13757"/>
    <cellStyle name="RowTitles1-Detail 2 3 3 2 5 5 2 2" xfId="13758"/>
    <cellStyle name="RowTitles1-Detail 2 3 3 2 5 6" xfId="13759"/>
    <cellStyle name="RowTitles1-Detail 2 3 3 2 5 6 2" xfId="13760"/>
    <cellStyle name="RowTitles1-Detail 2 3 3 2 5 7" xfId="13761"/>
    <cellStyle name="RowTitles1-Detail 2 3 3 2 6" xfId="13762"/>
    <cellStyle name="RowTitles1-Detail 2 3 3 2 6 2" xfId="13763"/>
    <cellStyle name="RowTitles1-Detail 2 3 3 2 6 2 2" xfId="13764"/>
    <cellStyle name="RowTitles1-Detail 2 3 3 2 6 2 2 2" xfId="13765"/>
    <cellStyle name="RowTitles1-Detail 2 3 3 2 6 2 2 2 2" xfId="13766"/>
    <cellStyle name="RowTitles1-Detail 2 3 3 2 6 2 2 3" xfId="13767"/>
    <cellStyle name="RowTitles1-Detail 2 3 3 2 6 2 3" xfId="13768"/>
    <cellStyle name="RowTitles1-Detail 2 3 3 2 6 2 3 2" xfId="13769"/>
    <cellStyle name="RowTitles1-Detail 2 3 3 2 6 2 3 2 2" xfId="13770"/>
    <cellStyle name="RowTitles1-Detail 2 3 3 2 6 2 4" xfId="13771"/>
    <cellStyle name="RowTitles1-Detail 2 3 3 2 6 2 4 2" xfId="13772"/>
    <cellStyle name="RowTitles1-Detail 2 3 3 2 6 2 5" xfId="13773"/>
    <cellStyle name="RowTitles1-Detail 2 3 3 2 6 3" xfId="13774"/>
    <cellStyle name="RowTitles1-Detail 2 3 3 2 6 3 2" xfId="13775"/>
    <cellStyle name="RowTitles1-Detail 2 3 3 2 6 3 2 2" xfId="13776"/>
    <cellStyle name="RowTitles1-Detail 2 3 3 2 6 3 2 2 2" xfId="13777"/>
    <cellStyle name="RowTitles1-Detail 2 3 3 2 6 3 2 3" xfId="13778"/>
    <cellStyle name="RowTitles1-Detail 2 3 3 2 6 3 3" xfId="13779"/>
    <cellStyle name="RowTitles1-Detail 2 3 3 2 6 3 3 2" xfId="13780"/>
    <cellStyle name="RowTitles1-Detail 2 3 3 2 6 3 3 2 2" xfId="13781"/>
    <cellStyle name="RowTitles1-Detail 2 3 3 2 6 3 4" xfId="13782"/>
    <cellStyle name="RowTitles1-Detail 2 3 3 2 6 3 4 2" xfId="13783"/>
    <cellStyle name="RowTitles1-Detail 2 3 3 2 6 3 5" xfId="13784"/>
    <cellStyle name="RowTitles1-Detail 2 3 3 2 6 4" xfId="13785"/>
    <cellStyle name="RowTitles1-Detail 2 3 3 2 6 4 2" xfId="13786"/>
    <cellStyle name="RowTitles1-Detail 2 3 3 2 6 4 2 2" xfId="13787"/>
    <cellStyle name="RowTitles1-Detail 2 3 3 2 6 4 3" xfId="13788"/>
    <cellStyle name="RowTitles1-Detail 2 3 3 2 6 5" xfId="13789"/>
    <cellStyle name="RowTitles1-Detail 2 3 3 2 6 5 2" xfId="13790"/>
    <cellStyle name="RowTitles1-Detail 2 3 3 2 6 5 2 2" xfId="13791"/>
    <cellStyle name="RowTitles1-Detail 2 3 3 2 6 6" xfId="13792"/>
    <cellStyle name="RowTitles1-Detail 2 3 3 2 6 6 2" xfId="13793"/>
    <cellStyle name="RowTitles1-Detail 2 3 3 2 6 7" xfId="13794"/>
    <cellStyle name="RowTitles1-Detail 2 3 3 2 7" xfId="13795"/>
    <cellStyle name="RowTitles1-Detail 2 3 3 2 7 2" xfId="13796"/>
    <cellStyle name="RowTitles1-Detail 2 3 3 2 7 2 2" xfId="13797"/>
    <cellStyle name="RowTitles1-Detail 2 3 3 2 7 2 2 2" xfId="13798"/>
    <cellStyle name="RowTitles1-Detail 2 3 3 2 7 2 3" xfId="13799"/>
    <cellStyle name="RowTitles1-Detail 2 3 3 2 7 3" xfId="13800"/>
    <cellStyle name="RowTitles1-Detail 2 3 3 2 7 3 2" xfId="13801"/>
    <cellStyle name="RowTitles1-Detail 2 3 3 2 7 3 2 2" xfId="13802"/>
    <cellStyle name="RowTitles1-Detail 2 3 3 2 7 4" xfId="13803"/>
    <cellStyle name="RowTitles1-Detail 2 3 3 2 7 4 2" xfId="13804"/>
    <cellStyle name="RowTitles1-Detail 2 3 3 2 7 5" xfId="13805"/>
    <cellStyle name="RowTitles1-Detail 2 3 3 2 8" xfId="13806"/>
    <cellStyle name="RowTitles1-Detail 2 3 3 2 8 2" xfId="13807"/>
    <cellStyle name="RowTitles1-Detail 2 3 3 2 9" xfId="13808"/>
    <cellStyle name="RowTitles1-Detail 2 3 3 2 9 2" xfId="13809"/>
    <cellStyle name="RowTitles1-Detail 2 3 3 2 9 2 2" xfId="13810"/>
    <cellStyle name="RowTitles1-Detail 2 3 3 2_STUD aligned by INSTIT" xfId="13811"/>
    <cellStyle name="RowTitles1-Detail 2 3 3 3" xfId="243"/>
    <cellStyle name="RowTitles1-Detail 2 3 3 3 10" xfId="13812"/>
    <cellStyle name="RowTitles1-Detail 2 3 3 3 11" xfId="13813"/>
    <cellStyle name="RowTitles1-Detail 2 3 3 3 2" xfId="542"/>
    <cellStyle name="RowTitles1-Detail 2 3 3 3 2 10" xfId="13814"/>
    <cellStyle name="RowTitles1-Detail 2 3 3 3 2 2" xfId="775"/>
    <cellStyle name="RowTitles1-Detail 2 3 3 3 2 2 2" xfId="13815"/>
    <cellStyle name="RowTitles1-Detail 2 3 3 3 2 2 2 2" xfId="13816"/>
    <cellStyle name="RowTitles1-Detail 2 3 3 3 2 2 2 2 2" xfId="13817"/>
    <cellStyle name="RowTitles1-Detail 2 3 3 3 2 2 2 3" xfId="13818"/>
    <cellStyle name="RowTitles1-Detail 2 3 3 3 2 2 3" xfId="13819"/>
    <cellStyle name="RowTitles1-Detail 2 3 3 3 2 2 3 2" xfId="13820"/>
    <cellStyle name="RowTitles1-Detail 2 3 3 3 2 2 3 2 2" xfId="13821"/>
    <cellStyle name="RowTitles1-Detail 2 3 3 3 2 2 4" xfId="13822"/>
    <cellStyle name="RowTitles1-Detail 2 3 3 3 2 2 4 2" xfId="13823"/>
    <cellStyle name="RowTitles1-Detail 2 3 3 3 2 2 5" xfId="13824"/>
    <cellStyle name="RowTitles1-Detail 2 3 3 3 2 2 6" xfId="13825"/>
    <cellStyle name="RowTitles1-Detail 2 3 3 3 2 3" xfId="13826"/>
    <cellStyle name="RowTitles1-Detail 2 3 3 3 2 3 2" xfId="13827"/>
    <cellStyle name="RowTitles1-Detail 2 3 3 3 2 3 2 2" xfId="13828"/>
    <cellStyle name="RowTitles1-Detail 2 3 3 3 2 3 2 2 2" xfId="13829"/>
    <cellStyle name="RowTitles1-Detail 2 3 3 3 2 3 2 3" xfId="13830"/>
    <cellStyle name="RowTitles1-Detail 2 3 3 3 2 3 3" xfId="13831"/>
    <cellStyle name="RowTitles1-Detail 2 3 3 3 2 3 3 2" xfId="13832"/>
    <cellStyle name="RowTitles1-Detail 2 3 3 3 2 3 3 2 2" xfId="13833"/>
    <cellStyle name="RowTitles1-Detail 2 3 3 3 2 3 4" xfId="13834"/>
    <cellStyle name="RowTitles1-Detail 2 3 3 3 2 3 4 2" xfId="13835"/>
    <cellStyle name="RowTitles1-Detail 2 3 3 3 2 3 5" xfId="13836"/>
    <cellStyle name="RowTitles1-Detail 2 3 3 3 2 4" xfId="13837"/>
    <cellStyle name="RowTitles1-Detail 2 3 3 3 2 4 2" xfId="13838"/>
    <cellStyle name="RowTitles1-Detail 2 3 3 3 2 5" xfId="13839"/>
    <cellStyle name="RowTitles1-Detail 2 3 3 3 2 5 2" xfId="13840"/>
    <cellStyle name="RowTitles1-Detail 2 3 3 3 2 5 2 2" xfId="13841"/>
    <cellStyle name="RowTitles1-Detail 2 3 3 3 2 5 3" xfId="13842"/>
    <cellStyle name="RowTitles1-Detail 2 3 3 3 2 6" xfId="13843"/>
    <cellStyle name="RowTitles1-Detail 2 3 3 3 2 6 2" xfId="13844"/>
    <cellStyle name="RowTitles1-Detail 2 3 3 3 2 6 2 2" xfId="13845"/>
    <cellStyle name="RowTitles1-Detail 2 3 3 3 2 7" xfId="13846"/>
    <cellStyle name="RowTitles1-Detail 2 3 3 3 2 7 2" xfId="13847"/>
    <cellStyle name="RowTitles1-Detail 2 3 3 3 2 8" xfId="13848"/>
    <cellStyle name="RowTitles1-Detail 2 3 3 3 2 9" xfId="13849"/>
    <cellStyle name="RowTitles1-Detail 2 3 3 3 3" xfId="13850"/>
    <cellStyle name="RowTitles1-Detail 2 3 3 3 3 2" xfId="13851"/>
    <cellStyle name="RowTitles1-Detail 2 3 3 3 3 2 2" xfId="13852"/>
    <cellStyle name="RowTitles1-Detail 2 3 3 3 3 2 2 2" xfId="13853"/>
    <cellStyle name="RowTitles1-Detail 2 3 3 3 3 2 2 2 2" xfId="13854"/>
    <cellStyle name="RowTitles1-Detail 2 3 3 3 3 2 2 3" xfId="13855"/>
    <cellStyle name="RowTitles1-Detail 2 3 3 3 3 2 3" xfId="13856"/>
    <cellStyle name="RowTitles1-Detail 2 3 3 3 3 2 3 2" xfId="13857"/>
    <cellStyle name="RowTitles1-Detail 2 3 3 3 3 2 3 2 2" xfId="13858"/>
    <cellStyle name="RowTitles1-Detail 2 3 3 3 3 2 4" xfId="13859"/>
    <cellStyle name="RowTitles1-Detail 2 3 3 3 3 2 4 2" xfId="13860"/>
    <cellStyle name="RowTitles1-Detail 2 3 3 3 3 2 5" xfId="13861"/>
    <cellStyle name="RowTitles1-Detail 2 3 3 3 3 3" xfId="13862"/>
    <cellStyle name="RowTitles1-Detail 2 3 3 3 3 3 2" xfId="13863"/>
    <cellStyle name="RowTitles1-Detail 2 3 3 3 3 3 2 2" xfId="13864"/>
    <cellStyle name="RowTitles1-Detail 2 3 3 3 3 3 2 2 2" xfId="13865"/>
    <cellStyle name="RowTitles1-Detail 2 3 3 3 3 3 2 3" xfId="13866"/>
    <cellStyle name="RowTitles1-Detail 2 3 3 3 3 3 3" xfId="13867"/>
    <cellStyle name="RowTitles1-Detail 2 3 3 3 3 3 3 2" xfId="13868"/>
    <cellStyle name="RowTitles1-Detail 2 3 3 3 3 3 3 2 2" xfId="13869"/>
    <cellStyle name="RowTitles1-Detail 2 3 3 3 3 3 4" xfId="13870"/>
    <cellStyle name="RowTitles1-Detail 2 3 3 3 3 3 4 2" xfId="13871"/>
    <cellStyle name="RowTitles1-Detail 2 3 3 3 3 3 5" xfId="13872"/>
    <cellStyle name="RowTitles1-Detail 2 3 3 3 3 4" xfId="13873"/>
    <cellStyle name="RowTitles1-Detail 2 3 3 3 3 4 2" xfId="13874"/>
    <cellStyle name="RowTitles1-Detail 2 3 3 3 3 5" xfId="13875"/>
    <cellStyle name="RowTitles1-Detail 2 3 3 3 3 5 2" xfId="13876"/>
    <cellStyle name="RowTitles1-Detail 2 3 3 3 3 5 2 2" xfId="13877"/>
    <cellStyle name="RowTitles1-Detail 2 3 3 3 4" xfId="13878"/>
    <cellStyle name="RowTitles1-Detail 2 3 3 3 4 2" xfId="13879"/>
    <cellStyle name="RowTitles1-Detail 2 3 3 3 4 2 2" xfId="13880"/>
    <cellStyle name="RowTitles1-Detail 2 3 3 3 4 2 2 2" xfId="13881"/>
    <cellStyle name="RowTitles1-Detail 2 3 3 3 4 2 2 2 2" xfId="13882"/>
    <cellStyle name="RowTitles1-Detail 2 3 3 3 4 2 2 3" xfId="13883"/>
    <cellStyle name="RowTitles1-Detail 2 3 3 3 4 2 3" xfId="13884"/>
    <cellStyle name="RowTitles1-Detail 2 3 3 3 4 2 3 2" xfId="13885"/>
    <cellStyle name="RowTitles1-Detail 2 3 3 3 4 2 3 2 2" xfId="13886"/>
    <cellStyle name="RowTitles1-Detail 2 3 3 3 4 2 4" xfId="13887"/>
    <cellStyle name="RowTitles1-Detail 2 3 3 3 4 2 4 2" xfId="13888"/>
    <cellStyle name="RowTitles1-Detail 2 3 3 3 4 2 5" xfId="13889"/>
    <cellStyle name="RowTitles1-Detail 2 3 3 3 4 3" xfId="13890"/>
    <cellStyle name="RowTitles1-Detail 2 3 3 3 4 3 2" xfId="13891"/>
    <cellStyle name="RowTitles1-Detail 2 3 3 3 4 3 2 2" xfId="13892"/>
    <cellStyle name="RowTitles1-Detail 2 3 3 3 4 3 2 2 2" xfId="13893"/>
    <cellStyle name="RowTitles1-Detail 2 3 3 3 4 3 2 3" xfId="13894"/>
    <cellStyle name="RowTitles1-Detail 2 3 3 3 4 3 3" xfId="13895"/>
    <cellStyle name="RowTitles1-Detail 2 3 3 3 4 3 3 2" xfId="13896"/>
    <cellStyle name="RowTitles1-Detail 2 3 3 3 4 3 3 2 2" xfId="13897"/>
    <cellStyle name="RowTitles1-Detail 2 3 3 3 4 3 4" xfId="13898"/>
    <cellStyle name="RowTitles1-Detail 2 3 3 3 4 3 4 2" xfId="13899"/>
    <cellStyle name="RowTitles1-Detail 2 3 3 3 4 3 5" xfId="13900"/>
    <cellStyle name="RowTitles1-Detail 2 3 3 3 4 4" xfId="13901"/>
    <cellStyle name="RowTitles1-Detail 2 3 3 3 4 4 2" xfId="13902"/>
    <cellStyle name="RowTitles1-Detail 2 3 3 3 4 4 2 2" xfId="13903"/>
    <cellStyle name="RowTitles1-Detail 2 3 3 3 4 4 3" xfId="13904"/>
    <cellStyle name="RowTitles1-Detail 2 3 3 3 4 5" xfId="13905"/>
    <cellStyle name="RowTitles1-Detail 2 3 3 3 4 5 2" xfId="13906"/>
    <cellStyle name="RowTitles1-Detail 2 3 3 3 4 5 2 2" xfId="13907"/>
    <cellStyle name="RowTitles1-Detail 2 3 3 3 4 6" xfId="13908"/>
    <cellStyle name="RowTitles1-Detail 2 3 3 3 4 6 2" xfId="13909"/>
    <cellStyle name="RowTitles1-Detail 2 3 3 3 4 7" xfId="13910"/>
    <cellStyle name="RowTitles1-Detail 2 3 3 3 5" xfId="13911"/>
    <cellStyle name="RowTitles1-Detail 2 3 3 3 5 2" xfId="13912"/>
    <cellStyle name="RowTitles1-Detail 2 3 3 3 5 2 2" xfId="13913"/>
    <cellStyle name="RowTitles1-Detail 2 3 3 3 5 2 2 2" xfId="13914"/>
    <cellStyle name="RowTitles1-Detail 2 3 3 3 5 2 2 2 2" xfId="13915"/>
    <cellStyle name="RowTitles1-Detail 2 3 3 3 5 2 2 3" xfId="13916"/>
    <cellStyle name="RowTitles1-Detail 2 3 3 3 5 2 3" xfId="13917"/>
    <cellStyle name="RowTitles1-Detail 2 3 3 3 5 2 3 2" xfId="13918"/>
    <cellStyle name="RowTitles1-Detail 2 3 3 3 5 2 3 2 2" xfId="13919"/>
    <cellStyle name="RowTitles1-Detail 2 3 3 3 5 2 4" xfId="13920"/>
    <cellStyle name="RowTitles1-Detail 2 3 3 3 5 2 4 2" xfId="13921"/>
    <cellStyle name="RowTitles1-Detail 2 3 3 3 5 2 5" xfId="13922"/>
    <cellStyle name="RowTitles1-Detail 2 3 3 3 5 3" xfId="13923"/>
    <cellStyle name="RowTitles1-Detail 2 3 3 3 5 3 2" xfId="13924"/>
    <cellStyle name="RowTitles1-Detail 2 3 3 3 5 3 2 2" xfId="13925"/>
    <cellStyle name="RowTitles1-Detail 2 3 3 3 5 3 2 2 2" xfId="13926"/>
    <cellStyle name="RowTitles1-Detail 2 3 3 3 5 3 2 3" xfId="13927"/>
    <cellStyle name="RowTitles1-Detail 2 3 3 3 5 3 3" xfId="13928"/>
    <cellStyle name="RowTitles1-Detail 2 3 3 3 5 3 3 2" xfId="13929"/>
    <cellStyle name="RowTitles1-Detail 2 3 3 3 5 3 3 2 2" xfId="13930"/>
    <cellStyle name="RowTitles1-Detail 2 3 3 3 5 3 4" xfId="13931"/>
    <cellStyle name="RowTitles1-Detail 2 3 3 3 5 3 4 2" xfId="13932"/>
    <cellStyle name="RowTitles1-Detail 2 3 3 3 5 3 5" xfId="13933"/>
    <cellStyle name="RowTitles1-Detail 2 3 3 3 5 4" xfId="13934"/>
    <cellStyle name="RowTitles1-Detail 2 3 3 3 5 4 2" xfId="13935"/>
    <cellStyle name="RowTitles1-Detail 2 3 3 3 5 4 2 2" xfId="13936"/>
    <cellStyle name="RowTitles1-Detail 2 3 3 3 5 4 3" xfId="13937"/>
    <cellStyle name="RowTitles1-Detail 2 3 3 3 5 5" xfId="13938"/>
    <cellStyle name="RowTitles1-Detail 2 3 3 3 5 5 2" xfId="13939"/>
    <cellStyle name="RowTitles1-Detail 2 3 3 3 5 5 2 2" xfId="13940"/>
    <cellStyle name="RowTitles1-Detail 2 3 3 3 5 6" xfId="13941"/>
    <cellStyle name="RowTitles1-Detail 2 3 3 3 5 6 2" xfId="13942"/>
    <cellStyle name="RowTitles1-Detail 2 3 3 3 5 7" xfId="13943"/>
    <cellStyle name="RowTitles1-Detail 2 3 3 3 6" xfId="13944"/>
    <cellStyle name="RowTitles1-Detail 2 3 3 3 6 2" xfId="13945"/>
    <cellStyle name="RowTitles1-Detail 2 3 3 3 6 2 2" xfId="13946"/>
    <cellStyle name="RowTitles1-Detail 2 3 3 3 6 2 2 2" xfId="13947"/>
    <cellStyle name="RowTitles1-Detail 2 3 3 3 6 2 2 2 2" xfId="13948"/>
    <cellStyle name="RowTitles1-Detail 2 3 3 3 6 2 2 3" xfId="13949"/>
    <cellStyle name="RowTitles1-Detail 2 3 3 3 6 2 3" xfId="13950"/>
    <cellStyle name="RowTitles1-Detail 2 3 3 3 6 2 3 2" xfId="13951"/>
    <cellStyle name="RowTitles1-Detail 2 3 3 3 6 2 3 2 2" xfId="13952"/>
    <cellStyle name="RowTitles1-Detail 2 3 3 3 6 2 4" xfId="13953"/>
    <cellStyle name="RowTitles1-Detail 2 3 3 3 6 2 4 2" xfId="13954"/>
    <cellStyle name="RowTitles1-Detail 2 3 3 3 6 2 5" xfId="13955"/>
    <cellStyle name="RowTitles1-Detail 2 3 3 3 6 3" xfId="13956"/>
    <cellStyle name="RowTitles1-Detail 2 3 3 3 6 3 2" xfId="13957"/>
    <cellStyle name="RowTitles1-Detail 2 3 3 3 6 3 2 2" xfId="13958"/>
    <cellStyle name="RowTitles1-Detail 2 3 3 3 6 3 2 2 2" xfId="13959"/>
    <cellStyle name="RowTitles1-Detail 2 3 3 3 6 3 2 3" xfId="13960"/>
    <cellStyle name="RowTitles1-Detail 2 3 3 3 6 3 3" xfId="13961"/>
    <cellStyle name="RowTitles1-Detail 2 3 3 3 6 3 3 2" xfId="13962"/>
    <cellStyle name="RowTitles1-Detail 2 3 3 3 6 3 3 2 2" xfId="13963"/>
    <cellStyle name="RowTitles1-Detail 2 3 3 3 6 3 4" xfId="13964"/>
    <cellStyle name="RowTitles1-Detail 2 3 3 3 6 3 4 2" xfId="13965"/>
    <cellStyle name="RowTitles1-Detail 2 3 3 3 6 3 5" xfId="13966"/>
    <cellStyle name="RowTitles1-Detail 2 3 3 3 6 4" xfId="13967"/>
    <cellStyle name="RowTitles1-Detail 2 3 3 3 6 4 2" xfId="13968"/>
    <cellStyle name="RowTitles1-Detail 2 3 3 3 6 4 2 2" xfId="13969"/>
    <cellStyle name="RowTitles1-Detail 2 3 3 3 6 4 3" xfId="13970"/>
    <cellStyle name="RowTitles1-Detail 2 3 3 3 6 5" xfId="13971"/>
    <cellStyle name="RowTitles1-Detail 2 3 3 3 6 5 2" xfId="13972"/>
    <cellStyle name="RowTitles1-Detail 2 3 3 3 6 5 2 2" xfId="13973"/>
    <cellStyle name="RowTitles1-Detail 2 3 3 3 6 6" xfId="13974"/>
    <cellStyle name="RowTitles1-Detail 2 3 3 3 6 6 2" xfId="13975"/>
    <cellStyle name="RowTitles1-Detail 2 3 3 3 6 7" xfId="13976"/>
    <cellStyle name="RowTitles1-Detail 2 3 3 3 7" xfId="13977"/>
    <cellStyle name="RowTitles1-Detail 2 3 3 3 7 2" xfId="13978"/>
    <cellStyle name="RowTitles1-Detail 2 3 3 3 7 2 2" xfId="13979"/>
    <cellStyle name="RowTitles1-Detail 2 3 3 3 7 2 2 2" xfId="13980"/>
    <cellStyle name="RowTitles1-Detail 2 3 3 3 7 2 3" xfId="13981"/>
    <cellStyle name="RowTitles1-Detail 2 3 3 3 7 3" xfId="13982"/>
    <cellStyle name="RowTitles1-Detail 2 3 3 3 7 3 2" xfId="13983"/>
    <cellStyle name="RowTitles1-Detail 2 3 3 3 7 3 2 2" xfId="13984"/>
    <cellStyle name="RowTitles1-Detail 2 3 3 3 7 4" xfId="13985"/>
    <cellStyle name="RowTitles1-Detail 2 3 3 3 7 4 2" xfId="13986"/>
    <cellStyle name="RowTitles1-Detail 2 3 3 3 7 5" xfId="13987"/>
    <cellStyle name="RowTitles1-Detail 2 3 3 3 8" xfId="13988"/>
    <cellStyle name="RowTitles1-Detail 2 3 3 3 8 2" xfId="13989"/>
    <cellStyle name="RowTitles1-Detail 2 3 3 3 8 2 2" xfId="13990"/>
    <cellStyle name="RowTitles1-Detail 2 3 3 3 8 2 2 2" xfId="13991"/>
    <cellStyle name="RowTitles1-Detail 2 3 3 3 8 2 3" xfId="13992"/>
    <cellStyle name="RowTitles1-Detail 2 3 3 3 8 3" xfId="13993"/>
    <cellStyle name="RowTitles1-Detail 2 3 3 3 8 3 2" xfId="13994"/>
    <cellStyle name="RowTitles1-Detail 2 3 3 3 8 3 2 2" xfId="13995"/>
    <cellStyle name="RowTitles1-Detail 2 3 3 3 8 4" xfId="13996"/>
    <cellStyle name="RowTitles1-Detail 2 3 3 3 8 4 2" xfId="13997"/>
    <cellStyle name="RowTitles1-Detail 2 3 3 3 8 5" xfId="13998"/>
    <cellStyle name="RowTitles1-Detail 2 3 3 3 9" xfId="13999"/>
    <cellStyle name="RowTitles1-Detail 2 3 3 3 9 2" xfId="14000"/>
    <cellStyle name="RowTitles1-Detail 2 3 3 3 9 2 2" xfId="14001"/>
    <cellStyle name="RowTitles1-Detail 2 3 3 3_STUD aligned by INSTIT" xfId="14002"/>
    <cellStyle name="RowTitles1-Detail 2 3 3 4" xfId="244"/>
    <cellStyle name="RowTitles1-Detail 2 3 3 4 10" xfId="14003"/>
    <cellStyle name="RowTitles1-Detail 2 3 3 4 11" xfId="14004"/>
    <cellStyle name="RowTitles1-Detail 2 3 3 4 2" xfId="543"/>
    <cellStyle name="RowTitles1-Detail 2 3 3 4 2 2" xfId="776"/>
    <cellStyle name="RowTitles1-Detail 2 3 3 4 2 2 2" xfId="14005"/>
    <cellStyle name="RowTitles1-Detail 2 3 3 4 2 2 2 2" xfId="14006"/>
    <cellStyle name="RowTitles1-Detail 2 3 3 4 2 2 2 2 2" xfId="14007"/>
    <cellStyle name="RowTitles1-Detail 2 3 3 4 2 2 2 3" xfId="14008"/>
    <cellStyle name="RowTitles1-Detail 2 3 3 4 2 2 3" xfId="14009"/>
    <cellStyle name="RowTitles1-Detail 2 3 3 4 2 2 3 2" xfId="14010"/>
    <cellStyle name="RowTitles1-Detail 2 3 3 4 2 2 3 2 2" xfId="14011"/>
    <cellStyle name="RowTitles1-Detail 2 3 3 4 2 2 4" xfId="14012"/>
    <cellStyle name="RowTitles1-Detail 2 3 3 4 2 2 4 2" xfId="14013"/>
    <cellStyle name="RowTitles1-Detail 2 3 3 4 2 2 5" xfId="14014"/>
    <cellStyle name="RowTitles1-Detail 2 3 3 4 2 2 6" xfId="14015"/>
    <cellStyle name="RowTitles1-Detail 2 3 3 4 2 3" xfId="14016"/>
    <cellStyle name="RowTitles1-Detail 2 3 3 4 2 3 2" xfId="14017"/>
    <cellStyle name="RowTitles1-Detail 2 3 3 4 2 3 2 2" xfId="14018"/>
    <cellStyle name="RowTitles1-Detail 2 3 3 4 2 3 2 2 2" xfId="14019"/>
    <cellStyle name="RowTitles1-Detail 2 3 3 4 2 3 2 3" xfId="14020"/>
    <cellStyle name="RowTitles1-Detail 2 3 3 4 2 3 3" xfId="14021"/>
    <cellStyle name="RowTitles1-Detail 2 3 3 4 2 3 3 2" xfId="14022"/>
    <cellStyle name="RowTitles1-Detail 2 3 3 4 2 3 3 2 2" xfId="14023"/>
    <cellStyle name="RowTitles1-Detail 2 3 3 4 2 3 4" xfId="14024"/>
    <cellStyle name="RowTitles1-Detail 2 3 3 4 2 3 4 2" xfId="14025"/>
    <cellStyle name="RowTitles1-Detail 2 3 3 4 2 3 5" xfId="14026"/>
    <cellStyle name="RowTitles1-Detail 2 3 3 4 2 4" xfId="14027"/>
    <cellStyle name="RowTitles1-Detail 2 3 3 4 2 4 2" xfId="14028"/>
    <cellStyle name="RowTitles1-Detail 2 3 3 4 2 5" xfId="14029"/>
    <cellStyle name="RowTitles1-Detail 2 3 3 4 2 5 2" xfId="14030"/>
    <cellStyle name="RowTitles1-Detail 2 3 3 4 2 5 2 2" xfId="14031"/>
    <cellStyle name="RowTitles1-Detail 2 3 3 4 2 5 3" xfId="14032"/>
    <cellStyle name="RowTitles1-Detail 2 3 3 4 2 6" xfId="14033"/>
    <cellStyle name="RowTitles1-Detail 2 3 3 4 2 6 2" xfId="14034"/>
    <cellStyle name="RowTitles1-Detail 2 3 3 4 2 6 2 2" xfId="14035"/>
    <cellStyle name="RowTitles1-Detail 2 3 3 4 2 7" xfId="14036"/>
    <cellStyle name="RowTitles1-Detail 2 3 3 4 2 8" xfId="14037"/>
    <cellStyle name="RowTitles1-Detail 2 3 3 4 3" xfId="14038"/>
    <cellStyle name="RowTitles1-Detail 2 3 3 4 3 2" xfId="14039"/>
    <cellStyle name="RowTitles1-Detail 2 3 3 4 3 2 2" xfId="14040"/>
    <cellStyle name="RowTitles1-Detail 2 3 3 4 3 2 2 2" xfId="14041"/>
    <cellStyle name="RowTitles1-Detail 2 3 3 4 3 2 2 2 2" xfId="14042"/>
    <cellStyle name="RowTitles1-Detail 2 3 3 4 3 2 2 3" xfId="14043"/>
    <cellStyle name="RowTitles1-Detail 2 3 3 4 3 2 3" xfId="14044"/>
    <cellStyle name="RowTitles1-Detail 2 3 3 4 3 2 3 2" xfId="14045"/>
    <cellStyle name="RowTitles1-Detail 2 3 3 4 3 2 3 2 2" xfId="14046"/>
    <cellStyle name="RowTitles1-Detail 2 3 3 4 3 2 4" xfId="14047"/>
    <cellStyle name="RowTitles1-Detail 2 3 3 4 3 2 4 2" xfId="14048"/>
    <cellStyle name="RowTitles1-Detail 2 3 3 4 3 2 5" xfId="14049"/>
    <cellStyle name="RowTitles1-Detail 2 3 3 4 3 3" xfId="14050"/>
    <cellStyle name="RowTitles1-Detail 2 3 3 4 3 3 2" xfId="14051"/>
    <cellStyle name="RowTitles1-Detail 2 3 3 4 3 3 2 2" xfId="14052"/>
    <cellStyle name="RowTitles1-Detail 2 3 3 4 3 3 2 2 2" xfId="14053"/>
    <cellStyle name="RowTitles1-Detail 2 3 3 4 3 3 2 3" xfId="14054"/>
    <cellStyle name="RowTitles1-Detail 2 3 3 4 3 3 3" xfId="14055"/>
    <cellStyle name="RowTitles1-Detail 2 3 3 4 3 3 3 2" xfId="14056"/>
    <cellStyle name="RowTitles1-Detail 2 3 3 4 3 3 3 2 2" xfId="14057"/>
    <cellStyle name="RowTitles1-Detail 2 3 3 4 3 3 4" xfId="14058"/>
    <cellStyle name="RowTitles1-Detail 2 3 3 4 3 3 4 2" xfId="14059"/>
    <cellStyle name="RowTitles1-Detail 2 3 3 4 3 3 5" xfId="14060"/>
    <cellStyle name="RowTitles1-Detail 2 3 3 4 3 4" xfId="14061"/>
    <cellStyle name="RowTitles1-Detail 2 3 3 4 3 4 2" xfId="14062"/>
    <cellStyle name="RowTitles1-Detail 2 3 3 4 3 5" xfId="14063"/>
    <cellStyle name="RowTitles1-Detail 2 3 3 4 3 5 2" xfId="14064"/>
    <cellStyle name="RowTitles1-Detail 2 3 3 4 3 5 2 2" xfId="14065"/>
    <cellStyle name="RowTitles1-Detail 2 3 3 4 3 6" xfId="14066"/>
    <cellStyle name="RowTitles1-Detail 2 3 3 4 3 6 2" xfId="14067"/>
    <cellStyle name="RowTitles1-Detail 2 3 3 4 3 7" xfId="14068"/>
    <cellStyle name="RowTitles1-Detail 2 3 3 4 4" xfId="14069"/>
    <cellStyle name="RowTitles1-Detail 2 3 3 4 4 2" xfId="14070"/>
    <cellStyle name="RowTitles1-Detail 2 3 3 4 4 2 2" xfId="14071"/>
    <cellStyle name="RowTitles1-Detail 2 3 3 4 4 2 2 2" xfId="14072"/>
    <cellStyle name="RowTitles1-Detail 2 3 3 4 4 2 2 2 2" xfId="14073"/>
    <cellStyle name="RowTitles1-Detail 2 3 3 4 4 2 2 3" xfId="14074"/>
    <cellStyle name="RowTitles1-Detail 2 3 3 4 4 2 3" xfId="14075"/>
    <cellStyle name="RowTitles1-Detail 2 3 3 4 4 2 3 2" xfId="14076"/>
    <cellStyle name="RowTitles1-Detail 2 3 3 4 4 2 3 2 2" xfId="14077"/>
    <cellStyle name="RowTitles1-Detail 2 3 3 4 4 2 4" xfId="14078"/>
    <cellStyle name="RowTitles1-Detail 2 3 3 4 4 2 4 2" xfId="14079"/>
    <cellStyle name="RowTitles1-Detail 2 3 3 4 4 2 5" xfId="14080"/>
    <cellStyle name="RowTitles1-Detail 2 3 3 4 4 3" xfId="14081"/>
    <cellStyle name="RowTitles1-Detail 2 3 3 4 4 3 2" xfId="14082"/>
    <cellStyle name="RowTitles1-Detail 2 3 3 4 4 3 2 2" xfId="14083"/>
    <cellStyle name="RowTitles1-Detail 2 3 3 4 4 3 2 2 2" xfId="14084"/>
    <cellStyle name="RowTitles1-Detail 2 3 3 4 4 3 2 3" xfId="14085"/>
    <cellStyle name="RowTitles1-Detail 2 3 3 4 4 3 3" xfId="14086"/>
    <cellStyle name="RowTitles1-Detail 2 3 3 4 4 3 3 2" xfId="14087"/>
    <cellStyle name="RowTitles1-Detail 2 3 3 4 4 3 3 2 2" xfId="14088"/>
    <cellStyle name="RowTitles1-Detail 2 3 3 4 4 3 4" xfId="14089"/>
    <cellStyle name="RowTitles1-Detail 2 3 3 4 4 3 4 2" xfId="14090"/>
    <cellStyle name="RowTitles1-Detail 2 3 3 4 4 3 5" xfId="14091"/>
    <cellStyle name="RowTitles1-Detail 2 3 3 4 4 4" xfId="14092"/>
    <cellStyle name="RowTitles1-Detail 2 3 3 4 4 4 2" xfId="14093"/>
    <cellStyle name="RowTitles1-Detail 2 3 3 4 4 5" xfId="14094"/>
    <cellStyle name="RowTitles1-Detail 2 3 3 4 4 5 2" xfId="14095"/>
    <cellStyle name="RowTitles1-Detail 2 3 3 4 4 5 2 2" xfId="14096"/>
    <cellStyle name="RowTitles1-Detail 2 3 3 4 4 5 3" xfId="14097"/>
    <cellStyle name="RowTitles1-Detail 2 3 3 4 4 6" xfId="14098"/>
    <cellStyle name="RowTitles1-Detail 2 3 3 4 4 6 2" xfId="14099"/>
    <cellStyle name="RowTitles1-Detail 2 3 3 4 4 6 2 2" xfId="14100"/>
    <cellStyle name="RowTitles1-Detail 2 3 3 4 4 7" xfId="14101"/>
    <cellStyle name="RowTitles1-Detail 2 3 3 4 4 7 2" xfId="14102"/>
    <cellStyle name="RowTitles1-Detail 2 3 3 4 4 8" xfId="14103"/>
    <cellStyle name="RowTitles1-Detail 2 3 3 4 5" xfId="14104"/>
    <cellStyle name="RowTitles1-Detail 2 3 3 4 5 2" xfId="14105"/>
    <cellStyle name="RowTitles1-Detail 2 3 3 4 5 2 2" xfId="14106"/>
    <cellStyle name="RowTitles1-Detail 2 3 3 4 5 2 2 2" xfId="14107"/>
    <cellStyle name="RowTitles1-Detail 2 3 3 4 5 2 2 2 2" xfId="14108"/>
    <cellStyle name="RowTitles1-Detail 2 3 3 4 5 2 2 3" xfId="14109"/>
    <cellStyle name="RowTitles1-Detail 2 3 3 4 5 2 3" xfId="14110"/>
    <cellStyle name="RowTitles1-Detail 2 3 3 4 5 2 3 2" xfId="14111"/>
    <cellStyle name="RowTitles1-Detail 2 3 3 4 5 2 3 2 2" xfId="14112"/>
    <cellStyle name="RowTitles1-Detail 2 3 3 4 5 2 4" xfId="14113"/>
    <cellStyle name="RowTitles1-Detail 2 3 3 4 5 2 4 2" xfId="14114"/>
    <cellStyle name="RowTitles1-Detail 2 3 3 4 5 2 5" xfId="14115"/>
    <cellStyle name="RowTitles1-Detail 2 3 3 4 5 3" xfId="14116"/>
    <cellStyle name="RowTitles1-Detail 2 3 3 4 5 3 2" xfId="14117"/>
    <cellStyle name="RowTitles1-Detail 2 3 3 4 5 3 2 2" xfId="14118"/>
    <cellStyle name="RowTitles1-Detail 2 3 3 4 5 3 2 2 2" xfId="14119"/>
    <cellStyle name="RowTitles1-Detail 2 3 3 4 5 3 2 3" xfId="14120"/>
    <cellStyle name="RowTitles1-Detail 2 3 3 4 5 3 3" xfId="14121"/>
    <cellStyle name="RowTitles1-Detail 2 3 3 4 5 3 3 2" xfId="14122"/>
    <cellStyle name="RowTitles1-Detail 2 3 3 4 5 3 3 2 2" xfId="14123"/>
    <cellStyle name="RowTitles1-Detail 2 3 3 4 5 3 4" xfId="14124"/>
    <cellStyle name="RowTitles1-Detail 2 3 3 4 5 3 4 2" xfId="14125"/>
    <cellStyle name="RowTitles1-Detail 2 3 3 4 5 3 5" xfId="14126"/>
    <cellStyle name="RowTitles1-Detail 2 3 3 4 5 4" xfId="14127"/>
    <cellStyle name="RowTitles1-Detail 2 3 3 4 5 4 2" xfId="14128"/>
    <cellStyle name="RowTitles1-Detail 2 3 3 4 5 4 2 2" xfId="14129"/>
    <cellStyle name="RowTitles1-Detail 2 3 3 4 5 4 3" xfId="14130"/>
    <cellStyle name="RowTitles1-Detail 2 3 3 4 5 5" xfId="14131"/>
    <cellStyle name="RowTitles1-Detail 2 3 3 4 5 5 2" xfId="14132"/>
    <cellStyle name="RowTitles1-Detail 2 3 3 4 5 5 2 2" xfId="14133"/>
    <cellStyle name="RowTitles1-Detail 2 3 3 4 5 6" xfId="14134"/>
    <cellStyle name="RowTitles1-Detail 2 3 3 4 5 6 2" xfId="14135"/>
    <cellStyle name="RowTitles1-Detail 2 3 3 4 5 7" xfId="14136"/>
    <cellStyle name="RowTitles1-Detail 2 3 3 4 6" xfId="14137"/>
    <cellStyle name="RowTitles1-Detail 2 3 3 4 6 2" xfId="14138"/>
    <cellStyle name="RowTitles1-Detail 2 3 3 4 6 2 2" xfId="14139"/>
    <cellStyle name="RowTitles1-Detail 2 3 3 4 6 2 2 2" xfId="14140"/>
    <cellStyle name="RowTitles1-Detail 2 3 3 4 6 2 2 2 2" xfId="14141"/>
    <cellStyle name="RowTitles1-Detail 2 3 3 4 6 2 2 3" xfId="14142"/>
    <cellStyle name="RowTitles1-Detail 2 3 3 4 6 2 3" xfId="14143"/>
    <cellStyle name="RowTitles1-Detail 2 3 3 4 6 2 3 2" xfId="14144"/>
    <cellStyle name="RowTitles1-Detail 2 3 3 4 6 2 3 2 2" xfId="14145"/>
    <cellStyle name="RowTitles1-Detail 2 3 3 4 6 2 4" xfId="14146"/>
    <cellStyle name="RowTitles1-Detail 2 3 3 4 6 2 4 2" xfId="14147"/>
    <cellStyle name="RowTitles1-Detail 2 3 3 4 6 2 5" xfId="14148"/>
    <cellStyle name="RowTitles1-Detail 2 3 3 4 6 3" xfId="14149"/>
    <cellStyle name="RowTitles1-Detail 2 3 3 4 6 3 2" xfId="14150"/>
    <cellStyle name="RowTitles1-Detail 2 3 3 4 6 3 2 2" xfId="14151"/>
    <cellStyle name="RowTitles1-Detail 2 3 3 4 6 3 2 2 2" xfId="14152"/>
    <cellStyle name="RowTitles1-Detail 2 3 3 4 6 3 2 3" xfId="14153"/>
    <cellStyle name="RowTitles1-Detail 2 3 3 4 6 3 3" xfId="14154"/>
    <cellStyle name="RowTitles1-Detail 2 3 3 4 6 3 3 2" xfId="14155"/>
    <cellStyle name="RowTitles1-Detail 2 3 3 4 6 3 3 2 2" xfId="14156"/>
    <cellStyle name="RowTitles1-Detail 2 3 3 4 6 3 4" xfId="14157"/>
    <cellStyle name="RowTitles1-Detail 2 3 3 4 6 3 4 2" xfId="14158"/>
    <cellStyle name="RowTitles1-Detail 2 3 3 4 6 3 5" xfId="14159"/>
    <cellStyle name="RowTitles1-Detail 2 3 3 4 6 4" xfId="14160"/>
    <cellStyle name="RowTitles1-Detail 2 3 3 4 6 4 2" xfId="14161"/>
    <cellStyle name="RowTitles1-Detail 2 3 3 4 6 4 2 2" xfId="14162"/>
    <cellStyle name="RowTitles1-Detail 2 3 3 4 6 4 3" xfId="14163"/>
    <cellStyle name="RowTitles1-Detail 2 3 3 4 6 5" xfId="14164"/>
    <cellStyle name="RowTitles1-Detail 2 3 3 4 6 5 2" xfId="14165"/>
    <cellStyle name="RowTitles1-Detail 2 3 3 4 6 5 2 2" xfId="14166"/>
    <cellStyle name="RowTitles1-Detail 2 3 3 4 6 6" xfId="14167"/>
    <cellStyle name="RowTitles1-Detail 2 3 3 4 6 6 2" xfId="14168"/>
    <cellStyle name="RowTitles1-Detail 2 3 3 4 6 7" xfId="14169"/>
    <cellStyle name="RowTitles1-Detail 2 3 3 4 7" xfId="14170"/>
    <cellStyle name="RowTitles1-Detail 2 3 3 4 7 2" xfId="14171"/>
    <cellStyle name="RowTitles1-Detail 2 3 3 4 7 2 2" xfId="14172"/>
    <cellStyle name="RowTitles1-Detail 2 3 3 4 7 2 2 2" xfId="14173"/>
    <cellStyle name="RowTitles1-Detail 2 3 3 4 7 2 3" xfId="14174"/>
    <cellStyle name="RowTitles1-Detail 2 3 3 4 7 3" xfId="14175"/>
    <cellStyle name="RowTitles1-Detail 2 3 3 4 7 3 2" xfId="14176"/>
    <cellStyle name="RowTitles1-Detail 2 3 3 4 7 3 2 2" xfId="14177"/>
    <cellStyle name="RowTitles1-Detail 2 3 3 4 7 4" xfId="14178"/>
    <cellStyle name="RowTitles1-Detail 2 3 3 4 7 4 2" xfId="14179"/>
    <cellStyle name="RowTitles1-Detail 2 3 3 4 7 5" xfId="14180"/>
    <cellStyle name="RowTitles1-Detail 2 3 3 4 8" xfId="14181"/>
    <cellStyle name="RowTitles1-Detail 2 3 3 4 8 2" xfId="14182"/>
    <cellStyle name="RowTitles1-Detail 2 3 3 4 9" xfId="14183"/>
    <cellStyle name="RowTitles1-Detail 2 3 3 4 9 2" xfId="14184"/>
    <cellStyle name="RowTitles1-Detail 2 3 3 4 9 2 2" xfId="14185"/>
    <cellStyle name="RowTitles1-Detail 2 3 3 4_STUD aligned by INSTIT" xfId="14186"/>
    <cellStyle name="RowTitles1-Detail 2 3 3 5" xfId="540"/>
    <cellStyle name="RowTitles1-Detail 2 3 3 5 2" xfId="773"/>
    <cellStyle name="RowTitles1-Detail 2 3 3 5 2 2" xfId="14187"/>
    <cellStyle name="RowTitles1-Detail 2 3 3 5 2 2 2" xfId="14188"/>
    <cellStyle name="RowTitles1-Detail 2 3 3 5 2 2 2 2" xfId="14189"/>
    <cellStyle name="RowTitles1-Detail 2 3 3 5 2 2 3" xfId="14190"/>
    <cellStyle name="RowTitles1-Detail 2 3 3 5 2 3" xfId="14191"/>
    <cellStyle name="RowTitles1-Detail 2 3 3 5 2 3 2" xfId="14192"/>
    <cellStyle name="RowTitles1-Detail 2 3 3 5 2 3 2 2" xfId="14193"/>
    <cellStyle name="RowTitles1-Detail 2 3 3 5 2 4" xfId="14194"/>
    <cellStyle name="RowTitles1-Detail 2 3 3 5 2 4 2" xfId="14195"/>
    <cellStyle name="RowTitles1-Detail 2 3 3 5 2 5" xfId="14196"/>
    <cellStyle name="RowTitles1-Detail 2 3 3 5 2 6" xfId="14197"/>
    <cellStyle name="RowTitles1-Detail 2 3 3 5 3" xfId="14198"/>
    <cellStyle name="RowTitles1-Detail 2 3 3 5 3 2" xfId="14199"/>
    <cellStyle name="RowTitles1-Detail 2 3 3 5 3 2 2" xfId="14200"/>
    <cellStyle name="RowTitles1-Detail 2 3 3 5 3 2 2 2" xfId="14201"/>
    <cellStyle name="RowTitles1-Detail 2 3 3 5 3 2 3" xfId="14202"/>
    <cellStyle name="RowTitles1-Detail 2 3 3 5 3 3" xfId="14203"/>
    <cellStyle name="RowTitles1-Detail 2 3 3 5 3 3 2" xfId="14204"/>
    <cellStyle name="RowTitles1-Detail 2 3 3 5 3 3 2 2" xfId="14205"/>
    <cellStyle name="RowTitles1-Detail 2 3 3 5 3 4" xfId="14206"/>
    <cellStyle name="RowTitles1-Detail 2 3 3 5 3 4 2" xfId="14207"/>
    <cellStyle name="RowTitles1-Detail 2 3 3 5 3 5" xfId="14208"/>
    <cellStyle name="RowTitles1-Detail 2 3 3 5 4" xfId="14209"/>
    <cellStyle name="RowTitles1-Detail 2 3 3 5 4 2" xfId="14210"/>
    <cellStyle name="RowTitles1-Detail 2 3 3 5 5" xfId="14211"/>
    <cellStyle name="RowTitles1-Detail 2 3 3 5 5 2" xfId="14212"/>
    <cellStyle name="RowTitles1-Detail 2 3 3 5 5 2 2" xfId="14213"/>
    <cellStyle name="RowTitles1-Detail 2 3 3 5 5 3" xfId="14214"/>
    <cellStyle name="RowTitles1-Detail 2 3 3 5 6" xfId="14215"/>
    <cellStyle name="RowTitles1-Detail 2 3 3 5 6 2" xfId="14216"/>
    <cellStyle name="RowTitles1-Detail 2 3 3 5 6 2 2" xfId="14217"/>
    <cellStyle name="RowTitles1-Detail 2 3 3 5 7" xfId="14218"/>
    <cellStyle name="RowTitles1-Detail 2 3 3 5 8" xfId="14219"/>
    <cellStyle name="RowTitles1-Detail 2 3 3 6" xfId="14220"/>
    <cellStyle name="RowTitles1-Detail 2 3 3 6 2" xfId="14221"/>
    <cellStyle name="RowTitles1-Detail 2 3 3 6 2 2" xfId="14222"/>
    <cellStyle name="RowTitles1-Detail 2 3 3 6 2 2 2" xfId="14223"/>
    <cellStyle name="RowTitles1-Detail 2 3 3 6 2 2 2 2" xfId="14224"/>
    <cellStyle name="RowTitles1-Detail 2 3 3 6 2 2 3" xfId="14225"/>
    <cellStyle name="RowTitles1-Detail 2 3 3 6 2 3" xfId="14226"/>
    <cellStyle name="RowTitles1-Detail 2 3 3 6 2 3 2" xfId="14227"/>
    <cellStyle name="RowTitles1-Detail 2 3 3 6 2 3 2 2" xfId="14228"/>
    <cellStyle name="RowTitles1-Detail 2 3 3 6 2 4" xfId="14229"/>
    <cellStyle name="RowTitles1-Detail 2 3 3 6 2 4 2" xfId="14230"/>
    <cellStyle name="RowTitles1-Detail 2 3 3 6 2 5" xfId="14231"/>
    <cellStyle name="RowTitles1-Detail 2 3 3 6 3" xfId="14232"/>
    <cellStyle name="RowTitles1-Detail 2 3 3 6 3 2" xfId="14233"/>
    <cellStyle name="RowTitles1-Detail 2 3 3 6 3 2 2" xfId="14234"/>
    <cellStyle name="RowTitles1-Detail 2 3 3 6 3 2 2 2" xfId="14235"/>
    <cellStyle name="RowTitles1-Detail 2 3 3 6 3 2 3" xfId="14236"/>
    <cellStyle name="RowTitles1-Detail 2 3 3 6 3 3" xfId="14237"/>
    <cellStyle name="RowTitles1-Detail 2 3 3 6 3 3 2" xfId="14238"/>
    <cellStyle name="RowTitles1-Detail 2 3 3 6 3 3 2 2" xfId="14239"/>
    <cellStyle name="RowTitles1-Detail 2 3 3 6 3 4" xfId="14240"/>
    <cellStyle name="RowTitles1-Detail 2 3 3 6 3 4 2" xfId="14241"/>
    <cellStyle name="RowTitles1-Detail 2 3 3 6 3 5" xfId="14242"/>
    <cellStyle name="RowTitles1-Detail 2 3 3 6 4" xfId="14243"/>
    <cellStyle name="RowTitles1-Detail 2 3 3 6 4 2" xfId="14244"/>
    <cellStyle name="RowTitles1-Detail 2 3 3 6 5" xfId="14245"/>
    <cellStyle name="RowTitles1-Detail 2 3 3 6 5 2" xfId="14246"/>
    <cellStyle name="RowTitles1-Detail 2 3 3 6 5 2 2" xfId="14247"/>
    <cellStyle name="RowTitles1-Detail 2 3 3 6 6" xfId="14248"/>
    <cellStyle name="RowTitles1-Detail 2 3 3 6 6 2" xfId="14249"/>
    <cellStyle name="RowTitles1-Detail 2 3 3 6 7" xfId="14250"/>
    <cellStyle name="RowTitles1-Detail 2 3 3 7" xfId="14251"/>
    <cellStyle name="RowTitles1-Detail 2 3 3 7 2" xfId="14252"/>
    <cellStyle name="RowTitles1-Detail 2 3 3 7 2 2" xfId="14253"/>
    <cellStyle name="RowTitles1-Detail 2 3 3 7 2 2 2" xfId="14254"/>
    <cellStyle name="RowTitles1-Detail 2 3 3 7 2 2 2 2" xfId="14255"/>
    <cellStyle name="RowTitles1-Detail 2 3 3 7 2 2 3" xfId="14256"/>
    <cellStyle name="RowTitles1-Detail 2 3 3 7 2 3" xfId="14257"/>
    <cellStyle name="RowTitles1-Detail 2 3 3 7 2 3 2" xfId="14258"/>
    <cellStyle name="RowTitles1-Detail 2 3 3 7 2 3 2 2" xfId="14259"/>
    <cellStyle name="RowTitles1-Detail 2 3 3 7 2 4" xfId="14260"/>
    <cellStyle name="RowTitles1-Detail 2 3 3 7 2 4 2" xfId="14261"/>
    <cellStyle name="RowTitles1-Detail 2 3 3 7 2 5" xfId="14262"/>
    <cellStyle name="RowTitles1-Detail 2 3 3 7 3" xfId="14263"/>
    <cellStyle name="RowTitles1-Detail 2 3 3 7 3 2" xfId="14264"/>
    <cellStyle name="RowTitles1-Detail 2 3 3 7 3 2 2" xfId="14265"/>
    <cellStyle name="RowTitles1-Detail 2 3 3 7 3 2 2 2" xfId="14266"/>
    <cellStyle name="RowTitles1-Detail 2 3 3 7 3 2 3" xfId="14267"/>
    <cellStyle name="RowTitles1-Detail 2 3 3 7 3 3" xfId="14268"/>
    <cellStyle name="RowTitles1-Detail 2 3 3 7 3 3 2" xfId="14269"/>
    <cellStyle name="RowTitles1-Detail 2 3 3 7 3 3 2 2" xfId="14270"/>
    <cellStyle name="RowTitles1-Detail 2 3 3 7 3 4" xfId="14271"/>
    <cellStyle name="RowTitles1-Detail 2 3 3 7 3 4 2" xfId="14272"/>
    <cellStyle name="RowTitles1-Detail 2 3 3 7 3 5" xfId="14273"/>
    <cellStyle name="RowTitles1-Detail 2 3 3 7 4" xfId="14274"/>
    <cellStyle name="RowTitles1-Detail 2 3 3 7 4 2" xfId="14275"/>
    <cellStyle name="RowTitles1-Detail 2 3 3 7 5" xfId="14276"/>
    <cellStyle name="RowTitles1-Detail 2 3 3 7 5 2" xfId="14277"/>
    <cellStyle name="RowTitles1-Detail 2 3 3 7 5 2 2" xfId="14278"/>
    <cellStyle name="RowTitles1-Detail 2 3 3 7 5 3" xfId="14279"/>
    <cellStyle name="RowTitles1-Detail 2 3 3 7 6" xfId="14280"/>
    <cellStyle name="RowTitles1-Detail 2 3 3 7 6 2" xfId="14281"/>
    <cellStyle name="RowTitles1-Detail 2 3 3 7 6 2 2" xfId="14282"/>
    <cellStyle name="RowTitles1-Detail 2 3 3 7 7" xfId="14283"/>
    <cellStyle name="RowTitles1-Detail 2 3 3 7 7 2" xfId="14284"/>
    <cellStyle name="RowTitles1-Detail 2 3 3 7 8" xfId="14285"/>
    <cellStyle name="RowTitles1-Detail 2 3 3 8" xfId="14286"/>
    <cellStyle name="RowTitles1-Detail 2 3 3 8 2" xfId="14287"/>
    <cellStyle name="RowTitles1-Detail 2 3 3 8 2 2" xfId="14288"/>
    <cellStyle name="RowTitles1-Detail 2 3 3 8 2 2 2" xfId="14289"/>
    <cellStyle name="RowTitles1-Detail 2 3 3 8 2 2 2 2" xfId="14290"/>
    <cellStyle name="RowTitles1-Detail 2 3 3 8 2 2 3" xfId="14291"/>
    <cellStyle name="RowTitles1-Detail 2 3 3 8 2 3" xfId="14292"/>
    <cellStyle name="RowTitles1-Detail 2 3 3 8 2 3 2" xfId="14293"/>
    <cellStyle name="RowTitles1-Detail 2 3 3 8 2 3 2 2" xfId="14294"/>
    <cellStyle name="RowTitles1-Detail 2 3 3 8 2 4" xfId="14295"/>
    <cellStyle name="RowTitles1-Detail 2 3 3 8 2 4 2" xfId="14296"/>
    <cellStyle name="RowTitles1-Detail 2 3 3 8 2 5" xfId="14297"/>
    <cellStyle name="RowTitles1-Detail 2 3 3 8 3" xfId="14298"/>
    <cellStyle name="RowTitles1-Detail 2 3 3 8 3 2" xfId="14299"/>
    <cellStyle name="RowTitles1-Detail 2 3 3 8 3 2 2" xfId="14300"/>
    <cellStyle name="RowTitles1-Detail 2 3 3 8 3 2 2 2" xfId="14301"/>
    <cellStyle name="RowTitles1-Detail 2 3 3 8 3 2 3" xfId="14302"/>
    <cellStyle name="RowTitles1-Detail 2 3 3 8 3 3" xfId="14303"/>
    <cellStyle name="RowTitles1-Detail 2 3 3 8 3 3 2" xfId="14304"/>
    <cellStyle name="RowTitles1-Detail 2 3 3 8 3 3 2 2" xfId="14305"/>
    <cellStyle name="RowTitles1-Detail 2 3 3 8 3 4" xfId="14306"/>
    <cellStyle name="RowTitles1-Detail 2 3 3 8 3 4 2" xfId="14307"/>
    <cellStyle name="RowTitles1-Detail 2 3 3 8 3 5" xfId="14308"/>
    <cellStyle name="RowTitles1-Detail 2 3 3 8 4" xfId="14309"/>
    <cellStyle name="RowTitles1-Detail 2 3 3 8 4 2" xfId="14310"/>
    <cellStyle name="RowTitles1-Detail 2 3 3 8 4 2 2" xfId="14311"/>
    <cellStyle name="RowTitles1-Detail 2 3 3 8 4 3" xfId="14312"/>
    <cellStyle name="RowTitles1-Detail 2 3 3 8 5" xfId="14313"/>
    <cellStyle name="RowTitles1-Detail 2 3 3 8 5 2" xfId="14314"/>
    <cellStyle name="RowTitles1-Detail 2 3 3 8 5 2 2" xfId="14315"/>
    <cellStyle name="RowTitles1-Detail 2 3 3 8 6" xfId="14316"/>
    <cellStyle name="RowTitles1-Detail 2 3 3 8 6 2" xfId="14317"/>
    <cellStyle name="RowTitles1-Detail 2 3 3 8 7" xfId="14318"/>
    <cellStyle name="RowTitles1-Detail 2 3 3 9" xfId="14319"/>
    <cellStyle name="RowTitles1-Detail 2 3 3 9 2" xfId="14320"/>
    <cellStyle name="RowTitles1-Detail 2 3 3 9 2 2" xfId="14321"/>
    <cellStyle name="RowTitles1-Detail 2 3 3 9 2 2 2" xfId="14322"/>
    <cellStyle name="RowTitles1-Detail 2 3 3 9 2 2 2 2" xfId="14323"/>
    <cellStyle name="RowTitles1-Detail 2 3 3 9 2 2 3" xfId="14324"/>
    <cellStyle name="RowTitles1-Detail 2 3 3 9 2 3" xfId="14325"/>
    <cellStyle name="RowTitles1-Detail 2 3 3 9 2 3 2" xfId="14326"/>
    <cellStyle name="RowTitles1-Detail 2 3 3 9 2 3 2 2" xfId="14327"/>
    <cellStyle name="RowTitles1-Detail 2 3 3 9 2 4" xfId="14328"/>
    <cellStyle name="RowTitles1-Detail 2 3 3 9 2 4 2" xfId="14329"/>
    <cellStyle name="RowTitles1-Detail 2 3 3 9 2 5" xfId="14330"/>
    <cellStyle name="RowTitles1-Detail 2 3 3 9 3" xfId="14331"/>
    <cellStyle name="RowTitles1-Detail 2 3 3 9 3 2" xfId="14332"/>
    <cellStyle name="RowTitles1-Detail 2 3 3 9 3 2 2" xfId="14333"/>
    <cellStyle name="RowTitles1-Detail 2 3 3 9 3 2 2 2" xfId="14334"/>
    <cellStyle name="RowTitles1-Detail 2 3 3 9 3 2 3" xfId="14335"/>
    <cellStyle name="RowTitles1-Detail 2 3 3 9 3 3" xfId="14336"/>
    <cellStyle name="RowTitles1-Detail 2 3 3 9 3 3 2" xfId="14337"/>
    <cellStyle name="RowTitles1-Detail 2 3 3 9 3 3 2 2" xfId="14338"/>
    <cellStyle name="RowTitles1-Detail 2 3 3 9 3 4" xfId="14339"/>
    <cellStyle name="RowTitles1-Detail 2 3 3 9 3 4 2" xfId="14340"/>
    <cellStyle name="RowTitles1-Detail 2 3 3 9 3 5" xfId="14341"/>
    <cellStyle name="RowTitles1-Detail 2 3 3 9 4" xfId="14342"/>
    <cellStyle name="RowTitles1-Detail 2 3 3 9 4 2" xfId="14343"/>
    <cellStyle name="RowTitles1-Detail 2 3 3 9 4 2 2" xfId="14344"/>
    <cellStyle name="RowTitles1-Detail 2 3 3 9 4 3" xfId="14345"/>
    <cellStyle name="RowTitles1-Detail 2 3 3 9 5" xfId="14346"/>
    <cellStyle name="RowTitles1-Detail 2 3 3 9 5 2" xfId="14347"/>
    <cellStyle name="RowTitles1-Detail 2 3 3 9 5 2 2" xfId="14348"/>
    <cellStyle name="RowTitles1-Detail 2 3 3 9 6" xfId="14349"/>
    <cellStyle name="RowTitles1-Detail 2 3 3 9 6 2" xfId="14350"/>
    <cellStyle name="RowTitles1-Detail 2 3 3 9 7" xfId="14351"/>
    <cellStyle name="RowTitles1-Detail 2 3 3_STUD aligned by INSTIT" xfId="14352"/>
    <cellStyle name="RowTitles1-Detail 2 3 4" xfId="245"/>
    <cellStyle name="RowTitles1-Detail 2 3 4 10" xfId="14353"/>
    <cellStyle name="RowTitles1-Detail 2 3 4 11" xfId="14354"/>
    <cellStyle name="RowTitles1-Detail 2 3 4 2" xfId="544"/>
    <cellStyle name="RowTitles1-Detail 2 3 4 2 2" xfId="777"/>
    <cellStyle name="RowTitles1-Detail 2 3 4 2 2 2" xfId="14355"/>
    <cellStyle name="RowTitles1-Detail 2 3 4 2 2 2 2" xfId="14356"/>
    <cellStyle name="RowTitles1-Detail 2 3 4 2 2 2 2 2" xfId="14357"/>
    <cellStyle name="RowTitles1-Detail 2 3 4 2 2 2 3" xfId="14358"/>
    <cellStyle name="RowTitles1-Detail 2 3 4 2 2 3" xfId="14359"/>
    <cellStyle name="RowTitles1-Detail 2 3 4 2 2 3 2" xfId="14360"/>
    <cellStyle name="RowTitles1-Detail 2 3 4 2 2 3 2 2" xfId="14361"/>
    <cellStyle name="RowTitles1-Detail 2 3 4 2 2 4" xfId="14362"/>
    <cellStyle name="RowTitles1-Detail 2 3 4 2 2 4 2" xfId="14363"/>
    <cellStyle name="RowTitles1-Detail 2 3 4 2 2 5" xfId="14364"/>
    <cellStyle name="RowTitles1-Detail 2 3 4 2 2 6" xfId="14365"/>
    <cellStyle name="RowTitles1-Detail 2 3 4 2 3" xfId="14366"/>
    <cellStyle name="RowTitles1-Detail 2 3 4 2 3 2" xfId="14367"/>
    <cellStyle name="RowTitles1-Detail 2 3 4 2 3 2 2" xfId="14368"/>
    <cellStyle name="RowTitles1-Detail 2 3 4 2 3 2 2 2" xfId="14369"/>
    <cellStyle name="RowTitles1-Detail 2 3 4 2 3 2 3" xfId="14370"/>
    <cellStyle name="RowTitles1-Detail 2 3 4 2 3 3" xfId="14371"/>
    <cellStyle name="RowTitles1-Detail 2 3 4 2 3 3 2" xfId="14372"/>
    <cellStyle name="RowTitles1-Detail 2 3 4 2 3 3 2 2" xfId="14373"/>
    <cellStyle name="RowTitles1-Detail 2 3 4 2 3 4" xfId="14374"/>
    <cellStyle name="RowTitles1-Detail 2 3 4 2 3 4 2" xfId="14375"/>
    <cellStyle name="RowTitles1-Detail 2 3 4 2 3 5" xfId="14376"/>
    <cellStyle name="RowTitles1-Detail 2 3 4 2 4" xfId="14377"/>
    <cellStyle name="RowTitles1-Detail 2 3 4 2 4 2" xfId="14378"/>
    <cellStyle name="RowTitles1-Detail 2 3 4 2 5" xfId="14379"/>
    <cellStyle name="RowTitles1-Detail 2 3 4 2 5 2" xfId="14380"/>
    <cellStyle name="RowTitles1-Detail 2 3 4 2 5 2 2" xfId="14381"/>
    <cellStyle name="RowTitles1-Detail 2 3 4 2 6" xfId="14382"/>
    <cellStyle name="RowTitles1-Detail 2 3 4 2 7" xfId="14383"/>
    <cellStyle name="RowTitles1-Detail 2 3 4 3" xfId="14384"/>
    <cellStyle name="RowTitles1-Detail 2 3 4 3 2" xfId="14385"/>
    <cellStyle name="RowTitles1-Detail 2 3 4 3 2 2" xfId="14386"/>
    <cellStyle name="RowTitles1-Detail 2 3 4 3 2 2 2" xfId="14387"/>
    <cellStyle name="RowTitles1-Detail 2 3 4 3 2 2 2 2" xfId="14388"/>
    <cellStyle name="RowTitles1-Detail 2 3 4 3 2 2 3" xfId="14389"/>
    <cellStyle name="RowTitles1-Detail 2 3 4 3 2 3" xfId="14390"/>
    <cellStyle name="RowTitles1-Detail 2 3 4 3 2 3 2" xfId="14391"/>
    <cellStyle name="RowTitles1-Detail 2 3 4 3 2 3 2 2" xfId="14392"/>
    <cellStyle name="RowTitles1-Detail 2 3 4 3 2 4" xfId="14393"/>
    <cellStyle name="RowTitles1-Detail 2 3 4 3 2 4 2" xfId="14394"/>
    <cellStyle name="RowTitles1-Detail 2 3 4 3 2 5" xfId="14395"/>
    <cellStyle name="RowTitles1-Detail 2 3 4 3 3" xfId="14396"/>
    <cellStyle name="RowTitles1-Detail 2 3 4 3 3 2" xfId="14397"/>
    <cellStyle name="RowTitles1-Detail 2 3 4 3 3 2 2" xfId="14398"/>
    <cellStyle name="RowTitles1-Detail 2 3 4 3 3 2 2 2" xfId="14399"/>
    <cellStyle name="RowTitles1-Detail 2 3 4 3 3 2 3" xfId="14400"/>
    <cellStyle name="RowTitles1-Detail 2 3 4 3 3 3" xfId="14401"/>
    <cellStyle name="RowTitles1-Detail 2 3 4 3 3 3 2" xfId="14402"/>
    <cellStyle name="RowTitles1-Detail 2 3 4 3 3 3 2 2" xfId="14403"/>
    <cellStyle name="RowTitles1-Detail 2 3 4 3 3 4" xfId="14404"/>
    <cellStyle name="RowTitles1-Detail 2 3 4 3 3 4 2" xfId="14405"/>
    <cellStyle name="RowTitles1-Detail 2 3 4 3 3 5" xfId="14406"/>
    <cellStyle name="RowTitles1-Detail 2 3 4 3 4" xfId="14407"/>
    <cellStyle name="RowTitles1-Detail 2 3 4 3 4 2" xfId="14408"/>
    <cellStyle name="RowTitles1-Detail 2 3 4 3 5" xfId="14409"/>
    <cellStyle name="RowTitles1-Detail 2 3 4 3 5 2" xfId="14410"/>
    <cellStyle name="RowTitles1-Detail 2 3 4 3 5 2 2" xfId="14411"/>
    <cellStyle name="RowTitles1-Detail 2 3 4 3 5 3" xfId="14412"/>
    <cellStyle name="RowTitles1-Detail 2 3 4 3 6" xfId="14413"/>
    <cellStyle name="RowTitles1-Detail 2 3 4 3 6 2" xfId="14414"/>
    <cellStyle name="RowTitles1-Detail 2 3 4 3 6 2 2" xfId="14415"/>
    <cellStyle name="RowTitles1-Detail 2 3 4 3 7" xfId="14416"/>
    <cellStyle name="RowTitles1-Detail 2 3 4 3 7 2" xfId="14417"/>
    <cellStyle name="RowTitles1-Detail 2 3 4 3 8" xfId="14418"/>
    <cellStyle name="RowTitles1-Detail 2 3 4 4" xfId="14419"/>
    <cellStyle name="RowTitles1-Detail 2 3 4 4 2" xfId="14420"/>
    <cellStyle name="RowTitles1-Detail 2 3 4 4 2 2" xfId="14421"/>
    <cellStyle name="RowTitles1-Detail 2 3 4 4 2 2 2" xfId="14422"/>
    <cellStyle name="RowTitles1-Detail 2 3 4 4 2 2 2 2" xfId="14423"/>
    <cellStyle name="RowTitles1-Detail 2 3 4 4 2 2 3" xfId="14424"/>
    <cellStyle name="RowTitles1-Detail 2 3 4 4 2 3" xfId="14425"/>
    <cellStyle name="RowTitles1-Detail 2 3 4 4 2 3 2" xfId="14426"/>
    <cellStyle name="RowTitles1-Detail 2 3 4 4 2 3 2 2" xfId="14427"/>
    <cellStyle name="RowTitles1-Detail 2 3 4 4 2 4" xfId="14428"/>
    <cellStyle name="RowTitles1-Detail 2 3 4 4 2 4 2" xfId="14429"/>
    <cellStyle name="RowTitles1-Detail 2 3 4 4 2 5" xfId="14430"/>
    <cellStyle name="RowTitles1-Detail 2 3 4 4 3" xfId="14431"/>
    <cellStyle name="RowTitles1-Detail 2 3 4 4 3 2" xfId="14432"/>
    <cellStyle name="RowTitles1-Detail 2 3 4 4 3 2 2" xfId="14433"/>
    <cellStyle name="RowTitles1-Detail 2 3 4 4 3 2 2 2" xfId="14434"/>
    <cellStyle name="RowTitles1-Detail 2 3 4 4 3 2 3" xfId="14435"/>
    <cellStyle name="RowTitles1-Detail 2 3 4 4 3 3" xfId="14436"/>
    <cellStyle name="RowTitles1-Detail 2 3 4 4 3 3 2" xfId="14437"/>
    <cellStyle name="RowTitles1-Detail 2 3 4 4 3 3 2 2" xfId="14438"/>
    <cellStyle name="RowTitles1-Detail 2 3 4 4 3 4" xfId="14439"/>
    <cellStyle name="RowTitles1-Detail 2 3 4 4 3 4 2" xfId="14440"/>
    <cellStyle name="RowTitles1-Detail 2 3 4 4 3 5" xfId="14441"/>
    <cellStyle name="RowTitles1-Detail 2 3 4 4 4" xfId="14442"/>
    <cellStyle name="RowTitles1-Detail 2 3 4 4 4 2" xfId="14443"/>
    <cellStyle name="RowTitles1-Detail 2 3 4 4 4 2 2" xfId="14444"/>
    <cellStyle name="RowTitles1-Detail 2 3 4 4 4 3" xfId="14445"/>
    <cellStyle name="RowTitles1-Detail 2 3 4 4 5" xfId="14446"/>
    <cellStyle name="RowTitles1-Detail 2 3 4 4 5 2" xfId="14447"/>
    <cellStyle name="RowTitles1-Detail 2 3 4 4 5 2 2" xfId="14448"/>
    <cellStyle name="RowTitles1-Detail 2 3 4 4 6" xfId="14449"/>
    <cellStyle name="RowTitles1-Detail 2 3 4 4 6 2" xfId="14450"/>
    <cellStyle name="RowTitles1-Detail 2 3 4 4 7" xfId="14451"/>
    <cellStyle name="RowTitles1-Detail 2 3 4 5" xfId="14452"/>
    <cellStyle name="RowTitles1-Detail 2 3 4 5 2" xfId="14453"/>
    <cellStyle name="RowTitles1-Detail 2 3 4 5 2 2" xfId="14454"/>
    <cellStyle name="RowTitles1-Detail 2 3 4 5 2 2 2" xfId="14455"/>
    <cellStyle name="RowTitles1-Detail 2 3 4 5 2 2 2 2" xfId="14456"/>
    <cellStyle name="RowTitles1-Detail 2 3 4 5 2 2 3" xfId="14457"/>
    <cellStyle name="RowTitles1-Detail 2 3 4 5 2 3" xfId="14458"/>
    <cellStyle name="RowTitles1-Detail 2 3 4 5 2 3 2" xfId="14459"/>
    <cellStyle name="RowTitles1-Detail 2 3 4 5 2 3 2 2" xfId="14460"/>
    <cellStyle name="RowTitles1-Detail 2 3 4 5 2 4" xfId="14461"/>
    <cellStyle name="RowTitles1-Detail 2 3 4 5 2 4 2" xfId="14462"/>
    <cellStyle name="RowTitles1-Detail 2 3 4 5 2 5" xfId="14463"/>
    <cellStyle name="RowTitles1-Detail 2 3 4 5 3" xfId="14464"/>
    <cellStyle name="RowTitles1-Detail 2 3 4 5 3 2" xfId="14465"/>
    <cellStyle name="RowTitles1-Detail 2 3 4 5 3 2 2" xfId="14466"/>
    <cellStyle name="RowTitles1-Detail 2 3 4 5 3 2 2 2" xfId="14467"/>
    <cellStyle name="RowTitles1-Detail 2 3 4 5 3 2 3" xfId="14468"/>
    <cellStyle name="RowTitles1-Detail 2 3 4 5 3 3" xfId="14469"/>
    <cellStyle name="RowTitles1-Detail 2 3 4 5 3 3 2" xfId="14470"/>
    <cellStyle name="RowTitles1-Detail 2 3 4 5 3 3 2 2" xfId="14471"/>
    <cellStyle name="RowTitles1-Detail 2 3 4 5 3 4" xfId="14472"/>
    <cellStyle name="RowTitles1-Detail 2 3 4 5 3 4 2" xfId="14473"/>
    <cellStyle name="RowTitles1-Detail 2 3 4 5 3 5" xfId="14474"/>
    <cellStyle name="RowTitles1-Detail 2 3 4 5 4" xfId="14475"/>
    <cellStyle name="RowTitles1-Detail 2 3 4 5 4 2" xfId="14476"/>
    <cellStyle name="RowTitles1-Detail 2 3 4 5 4 2 2" xfId="14477"/>
    <cellStyle name="RowTitles1-Detail 2 3 4 5 4 3" xfId="14478"/>
    <cellStyle name="RowTitles1-Detail 2 3 4 5 5" xfId="14479"/>
    <cellStyle name="RowTitles1-Detail 2 3 4 5 5 2" xfId="14480"/>
    <cellStyle name="RowTitles1-Detail 2 3 4 5 5 2 2" xfId="14481"/>
    <cellStyle name="RowTitles1-Detail 2 3 4 5 6" xfId="14482"/>
    <cellStyle name="RowTitles1-Detail 2 3 4 5 6 2" xfId="14483"/>
    <cellStyle name="RowTitles1-Detail 2 3 4 5 7" xfId="14484"/>
    <cellStyle name="RowTitles1-Detail 2 3 4 6" xfId="14485"/>
    <cellStyle name="RowTitles1-Detail 2 3 4 6 2" xfId="14486"/>
    <cellStyle name="RowTitles1-Detail 2 3 4 6 2 2" xfId="14487"/>
    <cellStyle name="RowTitles1-Detail 2 3 4 6 2 2 2" xfId="14488"/>
    <cellStyle name="RowTitles1-Detail 2 3 4 6 2 2 2 2" xfId="14489"/>
    <cellStyle name="RowTitles1-Detail 2 3 4 6 2 2 3" xfId="14490"/>
    <cellStyle name="RowTitles1-Detail 2 3 4 6 2 3" xfId="14491"/>
    <cellStyle name="RowTitles1-Detail 2 3 4 6 2 3 2" xfId="14492"/>
    <cellStyle name="RowTitles1-Detail 2 3 4 6 2 3 2 2" xfId="14493"/>
    <cellStyle name="RowTitles1-Detail 2 3 4 6 2 4" xfId="14494"/>
    <cellStyle name="RowTitles1-Detail 2 3 4 6 2 4 2" xfId="14495"/>
    <cellStyle name="RowTitles1-Detail 2 3 4 6 2 5" xfId="14496"/>
    <cellStyle name="RowTitles1-Detail 2 3 4 6 3" xfId="14497"/>
    <cellStyle name="RowTitles1-Detail 2 3 4 6 3 2" xfId="14498"/>
    <cellStyle name="RowTitles1-Detail 2 3 4 6 3 2 2" xfId="14499"/>
    <cellStyle name="RowTitles1-Detail 2 3 4 6 3 2 2 2" xfId="14500"/>
    <cellStyle name="RowTitles1-Detail 2 3 4 6 3 2 3" xfId="14501"/>
    <cellStyle name="RowTitles1-Detail 2 3 4 6 3 3" xfId="14502"/>
    <cellStyle name="RowTitles1-Detail 2 3 4 6 3 3 2" xfId="14503"/>
    <cellStyle name="RowTitles1-Detail 2 3 4 6 3 3 2 2" xfId="14504"/>
    <cellStyle name="RowTitles1-Detail 2 3 4 6 3 4" xfId="14505"/>
    <cellStyle name="RowTitles1-Detail 2 3 4 6 3 4 2" xfId="14506"/>
    <cellStyle name="RowTitles1-Detail 2 3 4 6 3 5" xfId="14507"/>
    <cellStyle name="RowTitles1-Detail 2 3 4 6 4" xfId="14508"/>
    <cellStyle name="RowTitles1-Detail 2 3 4 6 4 2" xfId="14509"/>
    <cellStyle name="RowTitles1-Detail 2 3 4 6 4 2 2" xfId="14510"/>
    <cellStyle name="RowTitles1-Detail 2 3 4 6 4 3" xfId="14511"/>
    <cellStyle name="RowTitles1-Detail 2 3 4 6 5" xfId="14512"/>
    <cellStyle name="RowTitles1-Detail 2 3 4 6 5 2" xfId="14513"/>
    <cellStyle name="RowTitles1-Detail 2 3 4 6 5 2 2" xfId="14514"/>
    <cellStyle name="RowTitles1-Detail 2 3 4 6 6" xfId="14515"/>
    <cellStyle name="RowTitles1-Detail 2 3 4 6 6 2" xfId="14516"/>
    <cellStyle name="RowTitles1-Detail 2 3 4 6 7" xfId="14517"/>
    <cellStyle name="RowTitles1-Detail 2 3 4 7" xfId="14518"/>
    <cellStyle name="RowTitles1-Detail 2 3 4 7 2" xfId="14519"/>
    <cellStyle name="RowTitles1-Detail 2 3 4 7 2 2" xfId="14520"/>
    <cellStyle name="RowTitles1-Detail 2 3 4 7 2 2 2" xfId="14521"/>
    <cellStyle name="RowTitles1-Detail 2 3 4 7 2 3" xfId="14522"/>
    <cellStyle name="RowTitles1-Detail 2 3 4 7 3" xfId="14523"/>
    <cellStyle name="RowTitles1-Detail 2 3 4 7 3 2" xfId="14524"/>
    <cellStyle name="RowTitles1-Detail 2 3 4 7 3 2 2" xfId="14525"/>
    <cellStyle name="RowTitles1-Detail 2 3 4 7 4" xfId="14526"/>
    <cellStyle name="RowTitles1-Detail 2 3 4 7 4 2" xfId="14527"/>
    <cellStyle name="RowTitles1-Detail 2 3 4 7 5" xfId="14528"/>
    <cellStyle name="RowTitles1-Detail 2 3 4 8" xfId="14529"/>
    <cellStyle name="RowTitles1-Detail 2 3 4 8 2" xfId="14530"/>
    <cellStyle name="RowTitles1-Detail 2 3 4 9" xfId="14531"/>
    <cellStyle name="RowTitles1-Detail 2 3 4 9 2" xfId="14532"/>
    <cellStyle name="RowTitles1-Detail 2 3 4 9 2 2" xfId="14533"/>
    <cellStyle name="RowTitles1-Detail 2 3 4_STUD aligned by INSTIT" xfId="14534"/>
    <cellStyle name="RowTitles1-Detail 2 3 5" xfId="246"/>
    <cellStyle name="RowTitles1-Detail 2 3 5 10" xfId="14535"/>
    <cellStyle name="RowTitles1-Detail 2 3 5 11" xfId="14536"/>
    <cellStyle name="RowTitles1-Detail 2 3 5 2" xfId="545"/>
    <cellStyle name="RowTitles1-Detail 2 3 5 2 10" xfId="14537"/>
    <cellStyle name="RowTitles1-Detail 2 3 5 2 2" xfId="778"/>
    <cellStyle name="RowTitles1-Detail 2 3 5 2 2 2" xfId="14538"/>
    <cellStyle name="RowTitles1-Detail 2 3 5 2 2 2 2" xfId="14539"/>
    <cellStyle name="RowTitles1-Detail 2 3 5 2 2 2 2 2" xfId="14540"/>
    <cellStyle name="RowTitles1-Detail 2 3 5 2 2 2 3" xfId="14541"/>
    <cellStyle name="RowTitles1-Detail 2 3 5 2 2 3" xfId="14542"/>
    <cellStyle name="RowTitles1-Detail 2 3 5 2 2 3 2" xfId="14543"/>
    <cellStyle name="RowTitles1-Detail 2 3 5 2 2 3 2 2" xfId="14544"/>
    <cellStyle name="RowTitles1-Detail 2 3 5 2 2 4" xfId="14545"/>
    <cellStyle name="RowTitles1-Detail 2 3 5 2 2 4 2" xfId="14546"/>
    <cellStyle name="RowTitles1-Detail 2 3 5 2 2 5" xfId="14547"/>
    <cellStyle name="RowTitles1-Detail 2 3 5 2 2 6" xfId="14548"/>
    <cellStyle name="RowTitles1-Detail 2 3 5 2 3" xfId="14549"/>
    <cellStyle name="RowTitles1-Detail 2 3 5 2 3 2" xfId="14550"/>
    <cellStyle name="RowTitles1-Detail 2 3 5 2 3 2 2" xfId="14551"/>
    <cellStyle name="RowTitles1-Detail 2 3 5 2 3 2 2 2" xfId="14552"/>
    <cellStyle name="RowTitles1-Detail 2 3 5 2 3 2 3" xfId="14553"/>
    <cellStyle name="RowTitles1-Detail 2 3 5 2 3 3" xfId="14554"/>
    <cellStyle name="RowTitles1-Detail 2 3 5 2 3 3 2" xfId="14555"/>
    <cellStyle name="RowTitles1-Detail 2 3 5 2 3 3 2 2" xfId="14556"/>
    <cellStyle name="RowTitles1-Detail 2 3 5 2 3 4" xfId="14557"/>
    <cellStyle name="RowTitles1-Detail 2 3 5 2 3 4 2" xfId="14558"/>
    <cellStyle name="RowTitles1-Detail 2 3 5 2 3 5" xfId="14559"/>
    <cellStyle name="RowTitles1-Detail 2 3 5 2 4" xfId="14560"/>
    <cellStyle name="RowTitles1-Detail 2 3 5 2 4 2" xfId="14561"/>
    <cellStyle name="RowTitles1-Detail 2 3 5 2 5" xfId="14562"/>
    <cellStyle name="RowTitles1-Detail 2 3 5 2 5 2" xfId="14563"/>
    <cellStyle name="RowTitles1-Detail 2 3 5 2 5 2 2" xfId="14564"/>
    <cellStyle name="RowTitles1-Detail 2 3 5 2 5 3" xfId="14565"/>
    <cellStyle name="RowTitles1-Detail 2 3 5 2 6" xfId="14566"/>
    <cellStyle name="RowTitles1-Detail 2 3 5 2 6 2" xfId="14567"/>
    <cellStyle name="RowTitles1-Detail 2 3 5 2 6 2 2" xfId="14568"/>
    <cellStyle name="RowTitles1-Detail 2 3 5 2 7" xfId="14569"/>
    <cellStyle name="RowTitles1-Detail 2 3 5 2 7 2" xfId="14570"/>
    <cellStyle name="RowTitles1-Detail 2 3 5 2 8" xfId="14571"/>
    <cellStyle name="RowTitles1-Detail 2 3 5 2 9" xfId="14572"/>
    <cellStyle name="RowTitles1-Detail 2 3 5 3" xfId="14573"/>
    <cellStyle name="RowTitles1-Detail 2 3 5 3 2" xfId="14574"/>
    <cellStyle name="RowTitles1-Detail 2 3 5 3 2 2" xfId="14575"/>
    <cellStyle name="RowTitles1-Detail 2 3 5 3 2 2 2" xfId="14576"/>
    <cellStyle name="RowTitles1-Detail 2 3 5 3 2 2 2 2" xfId="14577"/>
    <cellStyle name="RowTitles1-Detail 2 3 5 3 2 2 3" xfId="14578"/>
    <cellStyle name="RowTitles1-Detail 2 3 5 3 2 3" xfId="14579"/>
    <cellStyle name="RowTitles1-Detail 2 3 5 3 2 3 2" xfId="14580"/>
    <cellStyle name="RowTitles1-Detail 2 3 5 3 2 3 2 2" xfId="14581"/>
    <cellStyle name="RowTitles1-Detail 2 3 5 3 2 4" xfId="14582"/>
    <cellStyle name="RowTitles1-Detail 2 3 5 3 2 4 2" xfId="14583"/>
    <cellStyle name="RowTitles1-Detail 2 3 5 3 2 5" xfId="14584"/>
    <cellStyle name="RowTitles1-Detail 2 3 5 3 3" xfId="14585"/>
    <cellStyle name="RowTitles1-Detail 2 3 5 3 3 2" xfId="14586"/>
    <cellStyle name="RowTitles1-Detail 2 3 5 3 3 2 2" xfId="14587"/>
    <cellStyle name="RowTitles1-Detail 2 3 5 3 3 2 2 2" xfId="14588"/>
    <cellStyle name="RowTitles1-Detail 2 3 5 3 3 2 3" xfId="14589"/>
    <cellStyle name="RowTitles1-Detail 2 3 5 3 3 3" xfId="14590"/>
    <cellStyle name="RowTitles1-Detail 2 3 5 3 3 3 2" xfId="14591"/>
    <cellStyle name="RowTitles1-Detail 2 3 5 3 3 3 2 2" xfId="14592"/>
    <cellStyle name="RowTitles1-Detail 2 3 5 3 3 4" xfId="14593"/>
    <cellStyle name="RowTitles1-Detail 2 3 5 3 3 4 2" xfId="14594"/>
    <cellStyle name="RowTitles1-Detail 2 3 5 3 3 5" xfId="14595"/>
    <cellStyle name="RowTitles1-Detail 2 3 5 3 4" xfId="14596"/>
    <cellStyle name="RowTitles1-Detail 2 3 5 3 4 2" xfId="14597"/>
    <cellStyle name="RowTitles1-Detail 2 3 5 3 5" xfId="14598"/>
    <cellStyle name="RowTitles1-Detail 2 3 5 3 5 2" xfId="14599"/>
    <cellStyle name="RowTitles1-Detail 2 3 5 3 5 2 2" xfId="14600"/>
    <cellStyle name="RowTitles1-Detail 2 3 5 4" xfId="14601"/>
    <cellStyle name="RowTitles1-Detail 2 3 5 4 2" xfId="14602"/>
    <cellStyle name="RowTitles1-Detail 2 3 5 4 2 2" xfId="14603"/>
    <cellStyle name="RowTitles1-Detail 2 3 5 4 2 2 2" xfId="14604"/>
    <cellStyle name="RowTitles1-Detail 2 3 5 4 2 2 2 2" xfId="14605"/>
    <cellStyle name="RowTitles1-Detail 2 3 5 4 2 2 3" xfId="14606"/>
    <cellStyle name="RowTitles1-Detail 2 3 5 4 2 3" xfId="14607"/>
    <cellStyle name="RowTitles1-Detail 2 3 5 4 2 3 2" xfId="14608"/>
    <cellStyle name="RowTitles1-Detail 2 3 5 4 2 3 2 2" xfId="14609"/>
    <cellStyle name="RowTitles1-Detail 2 3 5 4 2 4" xfId="14610"/>
    <cellStyle name="RowTitles1-Detail 2 3 5 4 2 4 2" xfId="14611"/>
    <cellStyle name="RowTitles1-Detail 2 3 5 4 2 5" xfId="14612"/>
    <cellStyle name="RowTitles1-Detail 2 3 5 4 3" xfId="14613"/>
    <cellStyle name="RowTitles1-Detail 2 3 5 4 3 2" xfId="14614"/>
    <cellStyle name="RowTitles1-Detail 2 3 5 4 3 2 2" xfId="14615"/>
    <cellStyle name="RowTitles1-Detail 2 3 5 4 3 2 2 2" xfId="14616"/>
    <cellStyle name="RowTitles1-Detail 2 3 5 4 3 2 3" xfId="14617"/>
    <cellStyle name="RowTitles1-Detail 2 3 5 4 3 3" xfId="14618"/>
    <cellStyle name="RowTitles1-Detail 2 3 5 4 3 3 2" xfId="14619"/>
    <cellStyle name="RowTitles1-Detail 2 3 5 4 3 3 2 2" xfId="14620"/>
    <cellStyle name="RowTitles1-Detail 2 3 5 4 3 4" xfId="14621"/>
    <cellStyle name="RowTitles1-Detail 2 3 5 4 3 4 2" xfId="14622"/>
    <cellStyle name="RowTitles1-Detail 2 3 5 4 3 5" xfId="14623"/>
    <cellStyle name="RowTitles1-Detail 2 3 5 4 4" xfId="14624"/>
    <cellStyle name="RowTitles1-Detail 2 3 5 4 4 2" xfId="14625"/>
    <cellStyle name="RowTitles1-Detail 2 3 5 4 4 2 2" xfId="14626"/>
    <cellStyle name="RowTitles1-Detail 2 3 5 4 4 3" xfId="14627"/>
    <cellStyle name="RowTitles1-Detail 2 3 5 4 5" xfId="14628"/>
    <cellStyle name="RowTitles1-Detail 2 3 5 4 5 2" xfId="14629"/>
    <cellStyle name="RowTitles1-Detail 2 3 5 4 5 2 2" xfId="14630"/>
    <cellStyle name="RowTitles1-Detail 2 3 5 4 6" xfId="14631"/>
    <cellStyle name="RowTitles1-Detail 2 3 5 4 6 2" xfId="14632"/>
    <cellStyle name="RowTitles1-Detail 2 3 5 4 7" xfId="14633"/>
    <cellStyle name="RowTitles1-Detail 2 3 5 5" xfId="14634"/>
    <cellStyle name="RowTitles1-Detail 2 3 5 5 2" xfId="14635"/>
    <cellStyle name="RowTitles1-Detail 2 3 5 5 2 2" xfId="14636"/>
    <cellStyle name="RowTitles1-Detail 2 3 5 5 2 2 2" xfId="14637"/>
    <cellStyle name="RowTitles1-Detail 2 3 5 5 2 2 2 2" xfId="14638"/>
    <cellStyle name="RowTitles1-Detail 2 3 5 5 2 2 3" xfId="14639"/>
    <cellStyle name="RowTitles1-Detail 2 3 5 5 2 3" xfId="14640"/>
    <cellStyle name="RowTitles1-Detail 2 3 5 5 2 3 2" xfId="14641"/>
    <cellStyle name="RowTitles1-Detail 2 3 5 5 2 3 2 2" xfId="14642"/>
    <cellStyle name="RowTitles1-Detail 2 3 5 5 2 4" xfId="14643"/>
    <cellStyle name="RowTitles1-Detail 2 3 5 5 2 4 2" xfId="14644"/>
    <cellStyle name="RowTitles1-Detail 2 3 5 5 2 5" xfId="14645"/>
    <cellStyle name="RowTitles1-Detail 2 3 5 5 3" xfId="14646"/>
    <cellStyle name="RowTitles1-Detail 2 3 5 5 3 2" xfId="14647"/>
    <cellStyle name="RowTitles1-Detail 2 3 5 5 3 2 2" xfId="14648"/>
    <cellStyle name="RowTitles1-Detail 2 3 5 5 3 2 2 2" xfId="14649"/>
    <cellStyle name="RowTitles1-Detail 2 3 5 5 3 2 3" xfId="14650"/>
    <cellStyle name="RowTitles1-Detail 2 3 5 5 3 3" xfId="14651"/>
    <cellStyle name="RowTitles1-Detail 2 3 5 5 3 3 2" xfId="14652"/>
    <cellStyle name="RowTitles1-Detail 2 3 5 5 3 3 2 2" xfId="14653"/>
    <cellStyle name="RowTitles1-Detail 2 3 5 5 3 4" xfId="14654"/>
    <cellStyle name="RowTitles1-Detail 2 3 5 5 3 4 2" xfId="14655"/>
    <cellStyle name="RowTitles1-Detail 2 3 5 5 3 5" xfId="14656"/>
    <cellStyle name="RowTitles1-Detail 2 3 5 5 4" xfId="14657"/>
    <cellStyle name="RowTitles1-Detail 2 3 5 5 4 2" xfId="14658"/>
    <cellStyle name="RowTitles1-Detail 2 3 5 5 4 2 2" xfId="14659"/>
    <cellStyle name="RowTitles1-Detail 2 3 5 5 4 3" xfId="14660"/>
    <cellStyle name="RowTitles1-Detail 2 3 5 5 5" xfId="14661"/>
    <cellStyle name="RowTitles1-Detail 2 3 5 5 5 2" xfId="14662"/>
    <cellStyle name="RowTitles1-Detail 2 3 5 5 5 2 2" xfId="14663"/>
    <cellStyle name="RowTitles1-Detail 2 3 5 5 6" xfId="14664"/>
    <cellStyle name="RowTitles1-Detail 2 3 5 5 6 2" xfId="14665"/>
    <cellStyle name="RowTitles1-Detail 2 3 5 5 7" xfId="14666"/>
    <cellStyle name="RowTitles1-Detail 2 3 5 6" xfId="14667"/>
    <cellStyle name="RowTitles1-Detail 2 3 5 6 2" xfId="14668"/>
    <cellStyle name="RowTitles1-Detail 2 3 5 6 2 2" xfId="14669"/>
    <cellStyle name="RowTitles1-Detail 2 3 5 6 2 2 2" xfId="14670"/>
    <cellStyle name="RowTitles1-Detail 2 3 5 6 2 2 2 2" xfId="14671"/>
    <cellStyle name="RowTitles1-Detail 2 3 5 6 2 2 3" xfId="14672"/>
    <cellStyle name="RowTitles1-Detail 2 3 5 6 2 3" xfId="14673"/>
    <cellStyle name="RowTitles1-Detail 2 3 5 6 2 3 2" xfId="14674"/>
    <cellStyle name="RowTitles1-Detail 2 3 5 6 2 3 2 2" xfId="14675"/>
    <cellStyle name="RowTitles1-Detail 2 3 5 6 2 4" xfId="14676"/>
    <cellStyle name="RowTitles1-Detail 2 3 5 6 2 4 2" xfId="14677"/>
    <cellStyle name="RowTitles1-Detail 2 3 5 6 2 5" xfId="14678"/>
    <cellStyle name="RowTitles1-Detail 2 3 5 6 3" xfId="14679"/>
    <cellStyle name="RowTitles1-Detail 2 3 5 6 3 2" xfId="14680"/>
    <cellStyle name="RowTitles1-Detail 2 3 5 6 3 2 2" xfId="14681"/>
    <cellStyle name="RowTitles1-Detail 2 3 5 6 3 2 2 2" xfId="14682"/>
    <cellStyle name="RowTitles1-Detail 2 3 5 6 3 2 3" xfId="14683"/>
    <cellStyle name="RowTitles1-Detail 2 3 5 6 3 3" xfId="14684"/>
    <cellStyle name="RowTitles1-Detail 2 3 5 6 3 3 2" xfId="14685"/>
    <cellStyle name="RowTitles1-Detail 2 3 5 6 3 3 2 2" xfId="14686"/>
    <cellStyle name="RowTitles1-Detail 2 3 5 6 3 4" xfId="14687"/>
    <cellStyle name="RowTitles1-Detail 2 3 5 6 3 4 2" xfId="14688"/>
    <cellStyle name="RowTitles1-Detail 2 3 5 6 3 5" xfId="14689"/>
    <cellStyle name="RowTitles1-Detail 2 3 5 6 4" xfId="14690"/>
    <cellStyle name="RowTitles1-Detail 2 3 5 6 4 2" xfId="14691"/>
    <cellStyle name="RowTitles1-Detail 2 3 5 6 4 2 2" xfId="14692"/>
    <cellStyle name="RowTitles1-Detail 2 3 5 6 4 3" xfId="14693"/>
    <cellStyle name="RowTitles1-Detail 2 3 5 6 5" xfId="14694"/>
    <cellStyle name="RowTitles1-Detail 2 3 5 6 5 2" xfId="14695"/>
    <cellStyle name="RowTitles1-Detail 2 3 5 6 5 2 2" xfId="14696"/>
    <cellStyle name="RowTitles1-Detail 2 3 5 6 6" xfId="14697"/>
    <cellStyle name="RowTitles1-Detail 2 3 5 6 6 2" xfId="14698"/>
    <cellStyle name="RowTitles1-Detail 2 3 5 6 7" xfId="14699"/>
    <cellStyle name="RowTitles1-Detail 2 3 5 7" xfId="14700"/>
    <cellStyle name="RowTitles1-Detail 2 3 5 7 2" xfId="14701"/>
    <cellStyle name="RowTitles1-Detail 2 3 5 7 2 2" xfId="14702"/>
    <cellStyle name="RowTitles1-Detail 2 3 5 7 2 2 2" xfId="14703"/>
    <cellStyle name="RowTitles1-Detail 2 3 5 7 2 3" xfId="14704"/>
    <cellStyle name="RowTitles1-Detail 2 3 5 7 3" xfId="14705"/>
    <cellStyle name="RowTitles1-Detail 2 3 5 7 3 2" xfId="14706"/>
    <cellStyle name="RowTitles1-Detail 2 3 5 7 3 2 2" xfId="14707"/>
    <cellStyle name="RowTitles1-Detail 2 3 5 7 4" xfId="14708"/>
    <cellStyle name="RowTitles1-Detail 2 3 5 7 4 2" xfId="14709"/>
    <cellStyle name="RowTitles1-Detail 2 3 5 7 5" xfId="14710"/>
    <cellStyle name="RowTitles1-Detail 2 3 5 8" xfId="14711"/>
    <cellStyle name="RowTitles1-Detail 2 3 5 8 2" xfId="14712"/>
    <cellStyle name="RowTitles1-Detail 2 3 5 8 2 2" xfId="14713"/>
    <cellStyle name="RowTitles1-Detail 2 3 5 8 2 2 2" xfId="14714"/>
    <cellStyle name="RowTitles1-Detail 2 3 5 8 2 3" xfId="14715"/>
    <cellStyle name="RowTitles1-Detail 2 3 5 8 3" xfId="14716"/>
    <cellStyle name="RowTitles1-Detail 2 3 5 8 3 2" xfId="14717"/>
    <cellStyle name="RowTitles1-Detail 2 3 5 8 3 2 2" xfId="14718"/>
    <cellStyle name="RowTitles1-Detail 2 3 5 8 4" xfId="14719"/>
    <cellStyle name="RowTitles1-Detail 2 3 5 8 4 2" xfId="14720"/>
    <cellStyle name="RowTitles1-Detail 2 3 5 8 5" xfId="14721"/>
    <cellStyle name="RowTitles1-Detail 2 3 5 9" xfId="14722"/>
    <cellStyle name="RowTitles1-Detail 2 3 5 9 2" xfId="14723"/>
    <cellStyle name="RowTitles1-Detail 2 3 5 9 2 2" xfId="14724"/>
    <cellStyle name="RowTitles1-Detail 2 3 5_STUD aligned by INSTIT" xfId="14725"/>
    <cellStyle name="RowTitles1-Detail 2 3 6" xfId="247"/>
    <cellStyle name="RowTitles1-Detail 2 3 6 10" xfId="14726"/>
    <cellStyle name="RowTitles1-Detail 2 3 6 11" xfId="14727"/>
    <cellStyle name="RowTitles1-Detail 2 3 6 2" xfId="546"/>
    <cellStyle name="RowTitles1-Detail 2 3 6 2 2" xfId="779"/>
    <cellStyle name="RowTitles1-Detail 2 3 6 2 2 2" xfId="14728"/>
    <cellStyle name="RowTitles1-Detail 2 3 6 2 2 2 2" xfId="14729"/>
    <cellStyle name="RowTitles1-Detail 2 3 6 2 2 2 2 2" xfId="14730"/>
    <cellStyle name="RowTitles1-Detail 2 3 6 2 2 2 3" xfId="14731"/>
    <cellStyle name="RowTitles1-Detail 2 3 6 2 2 3" xfId="14732"/>
    <cellStyle name="RowTitles1-Detail 2 3 6 2 2 3 2" xfId="14733"/>
    <cellStyle name="RowTitles1-Detail 2 3 6 2 2 3 2 2" xfId="14734"/>
    <cellStyle name="RowTitles1-Detail 2 3 6 2 2 4" xfId="14735"/>
    <cellStyle name="RowTitles1-Detail 2 3 6 2 2 4 2" xfId="14736"/>
    <cellStyle name="RowTitles1-Detail 2 3 6 2 2 5" xfId="14737"/>
    <cellStyle name="RowTitles1-Detail 2 3 6 2 2 6" xfId="14738"/>
    <cellStyle name="RowTitles1-Detail 2 3 6 2 3" xfId="14739"/>
    <cellStyle name="RowTitles1-Detail 2 3 6 2 3 2" xfId="14740"/>
    <cellStyle name="RowTitles1-Detail 2 3 6 2 3 2 2" xfId="14741"/>
    <cellStyle name="RowTitles1-Detail 2 3 6 2 3 2 2 2" xfId="14742"/>
    <cellStyle name="RowTitles1-Detail 2 3 6 2 3 2 3" xfId="14743"/>
    <cellStyle name="RowTitles1-Detail 2 3 6 2 3 3" xfId="14744"/>
    <cellStyle name="RowTitles1-Detail 2 3 6 2 3 3 2" xfId="14745"/>
    <cellStyle name="RowTitles1-Detail 2 3 6 2 3 3 2 2" xfId="14746"/>
    <cellStyle name="RowTitles1-Detail 2 3 6 2 3 4" xfId="14747"/>
    <cellStyle name="RowTitles1-Detail 2 3 6 2 3 4 2" xfId="14748"/>
    <cellStyle name="RowTitles1-Detail 2 3 6 2 3 5" xfId="14749"/>
    <cellStyle name="RowTitles1-Detail 2 3 6 2 4" xfId="14750"/>
    <cellStyle name="RowTitles1-Detail 2 3 6 2 4 2" xfId="14751"/>
    <cellStyle name="RowTitles1-Detail 2 3 6 2 5" xfId="14752"/>
    <cellStyle name="RowTitles1-Detail 2 3 6 2 5 2" xfId="14753"/>
    <cellStyle name="RowTitles1-Detail 2 3 6 2 5 2 2" xfId="14754"/>
    <cellStyle name="RowTitles1-Detail 2 3 6 2 5 3" xfId="14755"/>
    <cellStyle name="RowTitles1-Detail 2 3 6 2 6" xfId="14756"/>
    <cellStyle name="RowTitles1-Detail 2 3 6 2 6 2" xfId="14757"/>
    <cellStyle name="RowTitles1-Detail 2 3 6 2 6 2 2" xfId="14758"/>
    <cellStyle name="RowTitles1-Detail 2 3 6 2 7" xfId="14759"/>
    <cellStyle name="RowTitles1-Detail 2 3 6 2 8" xfId="14760"/>
    <cellStyle name="RowTitles1-Detail 2 3 6 3" xfId="14761"/>
    <cellStyle name="RowTitles1-Detail 2 3 6 3 2" xfId="14762"/>
    <cellStyle name="RowTitles1-Detail 2 3 6 3 2 2" xfId="14763"/>
    <cellStyle name="RowTitles1-Detail 2 3 6 3 2 2 2" xfId="14764"/>
    <cellStyle name="RowTitles1-Detail 2 3 6 3 2 2 2 2" xfId="14765"/>
    <cellStyle name="RowTitles1-Detail 2 3 6 3 2 2 3" xfId="14766"/>
    <cellStyle name="RowTitles1-Detail 2 3 6 3 2 3" xfId="14767"/>
    <cellStyle name="RowTitles1-Detail 2 3 6 3 2 3 2" xfId="14768"/>
    <cellStyle name="RowTitles1-Detail 2 3 6 3 2 3 2 2" xfId="14769"/>
    <cellStyle name="RowTitles1-Detail 2 3 6 3 2 4" xfId="14770"/>
    <cellStyle name="RowTitles1-Detail 2 3 6 3 2 4 2" xfId="14771"/>
    <cellStyle name="RowTitles1-Detail 2 3 6 3 2 5" xfId="14772"/>
    <cellStyle name="RowTitles1-Detail 2 3 6 3 3" xfId="14773"/>
    <cellStyle name="RowTitles1-Detail 2 3 6 3 3 2" xfId="14774"/>
    <cellStyle name="RowTitles1-Detail 2 3 6 3 3 2 2" xfId="14775"/>
    <cellStyle name="RowTitles1-Detail 2 3 6 3 3 2 2 2" xfId="14776"/>
    <cellStyle name="RowTitles1-Detail 2 3 6 3 3 2 3" xfId="14777"/>
    <cellStyle name="RowTitles1-Detail 2 3 6 3 3 3" xfId="14778"/>
    <cellStyle name="RowTitles1-Detail 2 3 6 3 3 3 2" xfId="14779"/>
    <cellStyle name="RowTitles1-Detail 2 3 6 3 3 3 2 2" xfId="14780"/>
    <cellStyle name="RowTitles1-Detail 2 3 6 3 3 4" xfId="14781"/>
    <cellStyle name="RowTitles1-Detail 2 3 6 3 3 4 2" xfId="14782"/>
    <cellStyle name="RowTitles1-Detail 2 3 6 3 3 5" xfId="14783"/>
    <cellStyle name="RowTitles1-Detail 2 3 6 3 4" xfId="14784"/>
    <cellStyle name="RowTitles1-Detail 2 3 6 3 4 2" xfId="14785"/>
    <cellStyle name="RowTitles1-Detail 2 3 6 3 5" xfId="14786"/>
    <cellStyle name="RowTitles1-Detail 2 3 6 3 5 2" xfId="14787"/>
    <cellStyle name="RowTitles1-Detail 2 3 6 3 5 2 2" xfId="14788"/>
    <cellStyle name="RowTitles1-Detail 2 3 6 3 6" xfId="14789"/>
    <cellStyle name="RowTitles1-Detail 2 3 6 3 6 2" xfId="14790"/>
    <cellStyle name="RowTitles1-Detail 2 3 6 3 7" xfId="14791"/>
    <cellStyle name="RowTitles1-Detail 2 3 6 4" xfId="14792"/>
    <cellStyle name="RowTitles1-Detail 2 3 6 4 2" xfId="14793"/>
    <cellStyle name="RowTitles1-Detail 2 3 6 4 2 2" xfId="14794"/>
    <cellStyle name="RowTitles1-Detail 2 3 6 4 2 2 2" xfId="14795"/>
    <cellStyle name="RowTitles1-Detail 2 3 6 4 2 2 2 2" xfId="14796"/>
    <cellStyle name="RowTitles1-Detail 2 3 6 4 2 2 3" xfId="14797"/>
    <cellStyle name="RowTitles1-Detail 2 3 6 4 2 3" xfId="14798"/>
    <cellStyle name="RowTitles1-Detail 2 3 6 4 2 3 2" xfId="14799"/>
    <cellStyle name="RowTitles1-Detail 2 3 6 4 2 3 2 2" xfId="14800"/>
    <cellStyle name="RowTitles1-Detail 2 3 6 4 2 4" xfId="14801"/>
    <cellStyle name="RowTitles1-Detail 2 3 6 4 2 4 2" xfId="14802"/>
    <cellStyle name="RowTitles1-Detail 2 3 6 4 2 5" xfId="14803"/>
    <cellStyle name="RowTitles1-Detail 2 3 6 4 3" xfId="14804"/>
    <cellStyle name="RowTitles1-Detail 2 3 6 4 3 2" xfId="14805"/>
    <cellStyle name="RowTitles1-Detail 2 3 6 4 3 2 2" xfId="14806"/>
    <cellStyle name="RowTitles1-Detail 2 3 6 4 3 2 2 2" xfId="14807"/>
    <cellStyle name="RowTitles1-Detail 2 3 6 4 3 2 3" xfId="14808"/>
    <cellStyle name="RowTitles1-Detail 2 3 6 4 3 3" xfId="14809"/>
    <cellStyle name="RowTitles1-Detail 2 3 6 4 3 3 2" xfId="14810"/>
    <cellStyle name="RowTitles1-Detail 2 3 6 4 3 3 2 2" xfId="14811"/>
    <cellStyle name="RowTitles1-Detail 2 3 6 4 3 4" xfId="14812"/>
    <cellStyle name="RowTitles1-Detail 2 3 6 4 3 4 2" xfId="14813"/>
    <cellStyle name="RowTitles1-Detail 2 3 6 4 3 5" xfId="14814"/>
    <cellStyle name="RowTitles1-Detail 2 3 6 4 4" xfId="14815"/>
    <cellStyle name="RowTitles1-Detail 2 3 6 4 4 2" xfId="14816"/>
    <cellStyle name="RowTitles1-Detail 2 3 6 4 5" xfId="14817"/>
    <cellStyle name="RowTitles1-Detail 2 3 6 4 5 2" xfId="14818"/>
    <cellStyle name="RowTitles1-Detail 2 3 6 4 5 2 2" xfId="14819"/>
    <cellStyle name="RowTitles1-Detail 2 3 6 4 5 3" xfId="14820"/>
    <cellStyle name="RowTitles1-Detail 2 3 6 4 6" xfId="14821"/>
    <cellStyle name="RowTitles1-Detail 2 3 6 4 6 2" xfId="14822"/>
    <cellStyle name="RowTitles1-Detail 2 3 6 4 6 2 2" xfId="14823"/>
    <cellStyle name="RowTitles1-Detail 2 3 6 4 7" xfId="14824"/>
    <cellStyle name="RowTitles1-Detail 2 3 6 4 7 2" xfId="14825"/>
    <cellStyle name="RowTitles1-Detail 2 3 6 4 8" xfId="14826"/>
    <cellStyle name="RowTitles1-Detail 2 3 6 5" xfId="14827"/>
    <cellStyle name="RowTitles1-Detail 2 3 6 5 2" xfId="14828"/>
    <cellStyle name="RowTitles1-Detail 2 3 6 5 2 2" xfId="14829"/>
    <cellStyle name="RowTitles1-Detail 2 3 6 5 2 2 2" xfId="14830"/>
    <cellStyle name="RowTitles1-Detail 2 3 6 5 2 2 2 2" xfId="14831"/>
    <cellStyle name="RowTitles1-Detail 2 3 6 5 2 2 3" xfId="14832"/>
    <cellStyle name="RowTitles1-Detail 2 3 6 5 2 3" xfId="14833"/>
    <cellStyle name="RowTitles1-Detail 2 3 6 5 2 3 2" xfId="14834"/>
    <cellStyle name="RowTitles1-Detail 2 3 6 5 2 3 2 2" xfId="14835"/>
    <cellStyle name="RowTitles1-Detail 2 3 6 5 2 4" xfId="14836"/>
    <cellStyle name="RowTitles1-Detail 2 3 6 5 2 4 2" xfId="14837"/>
    <cellStyle name="RowTitles1-Detail 2 3 6 5 2 5" xfId="14838"/>
    <cellStyle name="RowTitles1-Detail 2 3 6 5 3" xfId="14839"/>
    <cellStyle name="RowTitles1-Detail 2 3 6 5 3 2" xfId="14840"/>
    <cellStyle name="RowTitles1-Detail 2 3 6 5 3 2 2" xfId="14841"/>
    <cellStyle name="RowTitles1-Detail 2 3 6 5 3 2 2 2" xfId="14842"/>
    <cellStyle name="RowTitles1-Detail 2 3 6 5 3 2 3" xfId="14843"/>
    <cellStyle name="RowTitles1-Detail 2 3 6 5 3 3" xfId="14844"/>
    <cellStyle name="RowTitles1-Detail 2 3 6 5 3 3 2" xfId="14845"/>
    <cellStyle name="RowTitles1-Detail 2 3 6 5 3 3 2 2" xfId="14846"/>
    <cellStyle name="RowTitles1-Detail 2 3 6 5 3 4" xfId="14847"/>
    <cellStyle name="RowTitles1-Detail 2 3 6 5 3 4 2" xfId="14848"/>
    <cellStyle name="RowTitles1-Detail 2 3 6 5 3 5" xfId="14849"/>
    <cellStyle name="RowTitles1-Detail 2 3 6 5 4" xfId="14850"/>
    <cellStyle name="RowTitles1-Detail 2 3 6 5 4 2" xfId="14851"/>
    <cellStyle name="RowTitles1-Detail 2 3 6 5 4 2 2" xfId="14852"/>
    <cellStyle name="RowTitles1-Detail 2 3 6 5 4 3" xfId="14853"/>
    <cellStyle name="RowTitles1-Detail 2 3 6 5 5" xfId="14854"/>
    <cellStyle name="RowTitles1-Detail 2 3 6 5 5 2" xfId="14855"/>
    <cellStyle name="RowTitles1-Detail 2 3 6 5 5 2 2" xfId="14856"/>
    <cellStyle name="RowTitles1-Detail 2 3 6 5 6" xfId="14857"/>
    <cellStyle name="RowTitles1-Detail 2 3 6 5 6 2" xfId="14858"/>
    <cellStyle name="RowTitles1-Detail 2 3 6 5 7" xfId="14859"/>
    <cellStyle name="RowTitles1-Detail 2 3 6 6" xfId="14860"/>
    <cellStyle name="RowTitles1-Detail 2 3 6 6 2" xfId="14861"/>
    <cellStyle name="RowTitles1-Detail 2 3 6 6 2 2" xfId="14862"/>
    <cellStyle name="RowTitles1-Detail 2 3 6 6 2 2 2" xfId="14863"/>
    <cellStyle name="RowTitles1-Detail 2 3 6 6 2 2 2 2" xfId="14864"/>
    <cellStyle name="RowTitles1-Detail 2 3 6 6 2 2 3" xfId="14865"/>
    <cellStyle name="RowTitles1-Detail 2 3 6 6 2 3" xfId="14866"/>
    <cellStyle name="RowTitles1-Detail 2 3 6 6 2 3 2" xfId="14867"/>
    <cellStyle name="RowTitles1-Detail 2 3 6 6 2 3 2 2" xfId="14868"/>
    <cellStyle name="RowTitles1-Detail 2 3 6 6 2 4" xfId="14869"/>
    <cellStyle name="RowTitles1-Detail 2 3 6 6 2 4 2" xfId="14870"/>
    <cellStyle name="RowTitles1-Detail 2 3 6 6 2 5" xfId="14871"/>
    <cellStyle name="RowTitles1-Detail 2 3 6 6 3" xfId="14872"/>
    <cellStyle name="RowTitles1-Detail 2 3 6 6 3 2" xfId="14873"/>
    <cellStyle name="RowTitles1-Detail 2 3 6 6 3 2 2" xfId="14874"/>
    <cellStyle name="RowTitles1-Detail 2 3 6 6 3 2 2 2" xfId="14875"/>
    <cellStyle name="RowTitles1-Detail 2 3 6 6 3 2 3" xfId="14876"/>
    <cellStyle name="RowTitles1-Detail 2 3 6 6 3 3" xfId="14877"/>
    <cellStyle name="RowTitles1-Detail 2 3 6 6 3 3 2" xfId="14878"/>
    <cellStyle name="RowTitles1-Detail 2 3 6 6 3 3 2 2" xfId="14879"/>
    <cellStyle name="RowTitles1-Detail 2 3 6 6 3 4" xfId="14880"/>
    <cellStyle name="RowTitles1-Detail 2 3 6 6 3 4 2" xfId="14881"/>
    <cellStyle name="RowTitles1-Detail 2 3 6 6 3 5" xfId="14882"/>
    <cellStyle name="RowTitles1-Detail 2 3 6 6 4" xfId="14883"/>
    <cellStyle name="RowTitles1-Detail 2 3 6 6 4 2" xfId="14884"/>
    <cellStyle name="RowTitles1-Detail 2 3 6 6 4 2 2" xfId="14885"/>
    <cellStyle name="RowTitles1-Detail 2 3 6 6 4 3" xfId="14886"/>
    <cellStyle name="RowTitles1-Detail 2 3 6 6 5" xfId="14887"/>
    <cellStyle name="RowTitles1-Detail 2 3 6 6 5 2" xfId="14888"/>
    <cellStyle name="RowTitles1-Detail 2 3 6 6 5 2 2" xfId="14889"/>
    <cellStyle name="RowTitles1-Detail 2 3 6 6 6" xfId="14890"/>
    <cellStyle name="RowTitles1-Detail 2 3 6 6 6 2" xfId="14891"/>
    <cellStyle name="RowTitles1-Detail 2 3 6 6 7" xfId="14892"/>
    <cellStyle name="RowTitles1-Detail 2 3 6 7" xfId="14893"/>
    <cellStyle name="RowTitles1-Detail 2 3 6 7 2" xfId="14894"/>
    <cellStyle name="RowTitles1-Detail 2 3 6 7 2 2" xfId="14895"/>
    <cellStyle name="RowTitles1-Detail 2 3 6 7 2 2 2" xfId="14896"/>
    <cellStyle name="RowTitles1-Detail 2 3 6 7 2 3" xfId="14897"/>
    <cellStyle name="RowTitles1-Detail 2 3 6 7 3" xfId="14898"/>
    <cellStyle name="RowTitles1-Detail 2 3 6 7 3 2" xfId="14899"/>
    <cellStyle name="RowTitles1-Detail 2 3 6 7 3 2 2" xfId="14900"/>
    <cellStyle name="RowTitles1-Detail 2 3 6 7 4" xfId="14901"/>
    <cellStyle name="RowTitles1-Detail 2 3 6 7 4 2" xfId="14902"/>
    <cellStyle name="RowTitles1-Detail 2 3 6 7 5" xfId="14903"/>
    <cellStyle name="RowTitles1-Detail 2 3 6 8" xfId="14904"/>
    <cellStyle name="RowTitles1-Detail 2 3 6 8 2" xfId="14905"/>
    <cellStyle name="RowTitles1-Detail 2 3 6 9" xfId="14906"/>
    <cellStyle name="RowTitles1-Detail 2 3 6 9 2" xfId="14907"/>
    <cellStyle name="RowTitles1-Detail 2 3 6 9 2 2" xfId="14908"/>
    <cellStyle name="RowTitles1-Detail 2 3 6_STUD aligned by INSTIT" xfId="14909"/>
    <cellStyle name="RowTitles1-Detail 2 3 7" xfId="444"/>
    <cellStyle name="RowTitles1-Detail 2 3 7 2" xfId="695"/>
    <cellStyle name="RowTitles1-Detail 2 3 7 2 2" xfId="14910"/>
    <cellStyle name="RowTitles1-Detail 2 3 7 2 2 2" xfId="14911"/>
    <cellStyle name="RowTitles1-Detail 2 3 7 2 2 2 2" xfId="14912"/>
    <cellStyle name="RowTitles1-Detail 2 3 7 2 2 3" xfId="14913"/>
    <cellStyle name="RowTitles1-Detail 2 3 7 2 3" xfId="14914"/>
    <cellStyle name="RowTitles1-Detail 2 3 7 2 3 2" xfId="14915"/>
    <cellStyle name="RowTitles1-Detail 2 3 7 2 3 2 2" xfId="14916"/>
    <cellStyle name="RowTitles1-Detail 2 3 7 2 4" xfId="14917"/>
    <cellStyle name="RowTitles1-Detail 2 3 7 2 4 2" xfId="14918"/>
    <cellStyle name="RowTitles1-Detail 2 3 7 2 5" xfId="14919"/>
    <cellStyle name="RowTitles1-Detail 2 3 7 2 6" xfId="14920"/>
    <cellStyle name="RowTitles1-Detail 2 3 7 3" xfId="14921"/>
    <cellStyle name="RowTitles1-Detail 2 3 7 3 2" xfId="14922"/>
    <cellStyle name="RowTitles1-Detail 2 3 7 3 2 2" xfId="14923"/>
    <cellStyle name="RowTitles1-Detail 2 3 7 3 2 2 2" xfId="14924"/>
    <cellStyle name="RowTitles1-Detail 2 3 7 3 2 3" xfId="14925"/>
    <cellStyle name="RowTitles1-Detail 2 3 7 3 3" xfId="14926"/>
    <cellStyle name="RowTitles1-Detail 2 3 7 3 3 2" xfId="14927"/>
    <cellStyle name="RowTitles1-Detail 2 3 7 3 3 2 2" xfId="14928"/>
    <cellStyle name="RowTitles1-Detail 2 3 7 3 4" xfId="14929"/>
    <cellStyle name="RowTitles1-Detail 2 3 7 3 4 2" xfId="14930"/>
    <cellStyle name="RowTitles1-Detail 2 3 7 3 5" xfId="14931"/>
    <cellStyle name="RowTitles1-Detail 2 3 7 4" xfId="14932"/>
    <cellStyle name="RowTitles1-Detail 2 3 7 4 2" xfId="14933"/>
    <cellStyle name="RowTitles1-Detail 2 3 7 5" xfId="14934"/>
    <cellStyle name="RowTitles1-Detail 2 3 7 5 2" xfId="14935"/>
    <cellStyle name="RowTitles1-Detail 2 3 7 5 2 2" xfId="14936"/>
    <cellStyle name="RowTitles1-Detail 2 3 7 5 3" xfId="14937"/>
    <cellStyle name="RowTitles1-Detail 2 3 7 6" xfId="14938"/>
    <cellStyle name="RowTitles1-Detail 2 3 7 6 2" xfId="14939"/>
    <cellStyle name="RowTitles1-Detail 2 3 7 6 2 2" xfId="14940"/>
    <cellStyle name="RowTitles1-Detail 2 3 7 7" xfId="14941"/>
    <cellStyle name="RowTitles1-Detail 2 3 7 8" xfId="14942"/>
    <cellStyle name="RowTitles1-Detail 2 3 8" xfId="14943"/>
    <cellStyle name="RowTitles1-Detail 2 3 8 2" xfId="14944"/>
    <cellStyle name="RowTitles1-Detail 2 3 8 2 2" xfId="14945"/>
    <cellStyle name="RowTitles1-Detail 2 3 8 2 2 2" xfId="14946"/>
    <cellStyle name="RowTitles1-Detail 2 3 8 2 2 2 2" xfId="14947"/>
    <cellStyle name="RowTitles1-Detail 2 3 8 2 2 3" xfId="14948"/>
    <cellStyle name="RowTitles1-Detail 2 3 8 2 3" xfId="14949"/>
    <cellStyle name="RowTitles1-Detail 2 3 8 2 3 2" xfId="14950"/>
    <cellStyle name="RowTitles1-Detail 2 3 8 2 3 2 2" xfId="14951"/>
    <cellStyle name="RowTitles1-Detail 2 3 8 2 4" xfId="14952"/>
    <cellStyle name="RowTitles1-Detail 2 3 8 2 4 2" xfId="14953"/>
    <cellStyle name="RowTitles1-Detail 2 3 8 2 5" xfId="14954"/>
    <cellStyle name="RowTitles1-Detail 2 3 8 3" xfId="14955"/>
    <cellStyle name="RowTitles1-Detail 2 3 8 3 2" xfId="14956"/>
    <cellStyle name="RowTitles1-Detail 2 3 8 3 2 2" xfId="14957"/>
    <cellStyle name="RowTitles1-Detail 2 3 8 3 2 2 2" xfId="14958"/>
    <cellStyle name="RowTitles1-Detail 2 3 8 3 2 3" xfId="14959"/>
    <cellStyle name="RowTitles1-Detail 2 3 8 3 3" xfId="14960"/>
    <cellStyle name="RowTitles1-Detail 2 3 8 3 3 2" xfId="14961"/>
    <cellStyle name="RowTitles1-Detail 2 3 8 3 3 2 2" xfId="14962"/>
    <cellStyle name="RowTitles1-Detail 2 3 8 3 4" xfId="14963"/>
    <cellStyle name="RowTitles1-Detail 2 3 8 3 4 2" xfId="14964"/>
    <cellStyle name="RowTitles1-Detail 2 3 8 3 5" xfId="14965"/>
    <cellStyle name="RowTitles1-Detail 2 3 8 4" xfId="14966"/>
    <cellStyle name="RowTitles1-Detail 2 3 8 4 2" xfId="14967"/>
    <cellStyle name="RowTitles1-Detail 2 3 8 5" xfId="14968"/>
    <cellStyle name="RowTitles1-Detail 2 3 8 5 2" xfId="14969"/>
    <cellStyle name="RowTitles1-Detail 2 3 8 5 2 2" xfId="14970"/>
    <cellStyle name="RowTitles1-Detail 2 3 8 6" xfId="14971"/>
    <cellStyle name="RowTitles1-Detail 2 3 8 6 2" xfId="14972"/>
    <cellStyle name="RowTitles1-Detail 2 3 8 7" xfId="14973"/>
    <cellStyle name="RowTitles1-Detail 2 3 8 8" xfId="14974"/>
    <cellStyle name="RowTitles1-Detail 2 3 9" xfId="14975"/>
    <cellStyle name="RowTitles1-Detail 2 3 9 2" xfId="14976"/>
    <cellStyle name="RowTitles1-Detail 2 3 9 2 2" xfId="14977"/>
    <cellStyle name="RowTitles1-Detail 2 3 9 2 2 2" xfId="14978"/>
    <cellStyle name="RowTitles1-Detail 2 3 9 2 2 2 2" xfId="14979"/>
    <cellStyle name="RowTitles1-Detail 2 3 9 2 2 3" xfId="14980"/>
    <cellStyle name="RowTitles1-Detail 2 3 9 2 3" xfId="14981"/>
    <cellStyle name="RowTitles1-Detail 2 3 9 2 3 2" xfId="14982"/>
    <cellStyle name="RowTitles1-Detail 2 3 9 2 3 2 2" xfId="14983"/>
    <cellStyle name="RowTitles1-Detail 2 3 9 2 4" xfId="14984"/>
    <cellStyle name="RowTitles1-Detail 2 3 9 2 4 2" xfId="14985"/>
    <cellStyle name="RowTitles1-Detail 2 3 9 2 5" xfId="14986"/>
    <cellStyle name="RowTitles1-Detail 2 3 9 3" xfId="14987"/>
    <cellStyle name="RowTitles1-Detail 2 3 9 3 2" xfId="14988"/>
    <cellStyle name="RowTitles1-Detail 2 3 9 3 2 2" xfId="14989"/>
    <cellStyle name="RowTitles1-Detail 2 3 9 3 2 2 2" xfId="14990"/>
    <cellStyle name="RowTitles1-Detail 2 3 9 3 2 3" xfId="14991"/>
    <cellStyle name="RowTitles1-Detail 2 3 9 3 3" xfId="14992"/>
    <cellStyle name="RowTitles1-Detail 2 3 9 3 3 2" xfId="14993"/>
    <cellStyle name="RowTitles1-Detail 2 3 9 3 3 2 2" xfId="14994"/>
    <cellStyle name="RowTitles1-Detail 2 3 9 3 4" xfId="14995"/>
    <cellStyle name="RowTitles1-Detail 2 3 9 3 4 2" xfId="14996"/>
    <cellStyle name="RowTitles1-Detail 2 3 9 3 5" xfId="14997"/>
    <cellStyle name="RowTitles1-Detail 2 3 9 4" xfId="14998"/>
    <cellStyle name="RowTitles1-Detail 2 3 9 4 2" xfId="14999"/>
    <cellStyle name="RowTitles1-Detail 2 3 9 5" xfId="15000"/>
    <cellStyle name="RowTitles1-Detail 2 3 9 5 2" xfId="15001"/>
    <cellStyle name="RowTitles1-Detail 2 3 9 5 2 2" xfId="15002"/>
    <cellStyle name="RowTitles1-Detail 2 3 9 5 3" xfId="15003"/>
    <cellStyle name="RowTitles1-Detail 2 3 9 6" xfId="15004"/>
    <cellStyle name="RowTitles1-Detail 2 3 9 6 2" xfId="15005"/>
    <cellStyle name="RowTitles1-Detail 2 3 9 6 2 2" xfId="15006"/>
    <cellStyle name="RowTitles1-Detail 2 3 9 7" xfId="15007"/>
    <cellStyle name="RowTitles1-Detail 2 3 9 7 2" xfId="15008"/>
    <cellStyle name="RowTitles1-Detail 2 3 9 8" xfId="15009"/>
    <cellStyle name="RowTitles1-Detail 2 3_STUD aligned by INSTIT" xfId="15010"/>
    <cellStyle name="RowTitles1-Detail 2 4" xfId="248"/>
    <cellStyle name="RowTitles1-Detail 2 4 10" xfId="15011"/>
    <cellStyle name="RowTitles1-Detail 2 4 10 2" xfId="15012"/>
    <cellStyle name="RowTitles1-Detail 2 4 10 2 2" xfId="15013"/>
    <cellStyle name="RowTitles1-Detail 2 4 10 2 2 2" xfId="15014"/>
    <cellStyle name="RowTitles1-Detail 2 4 10 2 3" xfId="15015"/>
    <cellStyle name="RowTitles1-Detail 2 4 10 3" xfId="15016"/>
    <cellStyle name="RowTitles1-Detail 2 4 10 3 2" xfId="15017"/>
    <cellStyle name="RowTitles1-Detail 2 4 10 3 2 2" xfId="15018"/>
    <cellStyle name="RowTitles1-Detail 2 4 10 4" xfId="15019"/>
    <cellStyle name="RowTitles1-Detail 2 4 10 4 2" xfId="15020"/>
    <cellStyle name="RowTitles1-Detail 2 4 10 5" xfId="15021"/>
    <cellStyle name="RowTitles1-Detail 2 4 11" xfId="15022"/>
    <cellStyle name="RowTitles1-Detail 2 4 11 2" xfId="15023"/>
    <cellStyle name="RowTitles1-Detail 2 4 12" xfId="15024"/>
    <cellStyle name="RowTitles1-Detail 2 4 12 2" xfId="15025"/>
    <cellStyle name="RowTitles1-Detail 2 4 12 2 2" xfId="15026"/>
    <cellStyle name="RowTitles1-Detail 2 4 13" xfId="15027"/>
    <cellStyle name="RowTitles1-Detail 2 4 14" xfId="15028"/>
    <cellStyle name="RowTitles1-Detail 2 4 2" xfId="249"/>
    <cellStyle name="RowTitles1-Detail 2 4 2 10" xfId="15029"/>
    <cellStyle name="RowTitles1-Detail 2 4 2 11" xfId="15030"/>
    <cellStyle name="RowTitles1-Detail 2 4 2 2" xfId="548"/>
    <cellStyle name="RowTitles1-Detail 2 4 2 2 2" xfId="781"/>
    <cellStyle name="RowTitles1-Detail 2 4 2 2 2 2" xfId="15031"/>
    <cellStyle name="RowTitles1-Detail 2 4 2 2 2 2 2" xfId="15032"/>
    <cellStyle name="RowTitles1-Detail 2 4 2 2 2 2 2 2" xfId="15033"/>
    <cellStyle name="RowTitles1-Detail 2 4 2 2 2 2 3" xfId="15034"/>
    <cellStyle name="RowTitles1-Detail 2 4 2 2 2 3" xfId="15035"/>
    <cellStyle name="RowTitles1-Detail 2 4 2 2 2 3 2" xfId="15036"/>
    <cellStyle name="RowTitles1-Detail 2 4 2 2 2 3 2 2" xfId="15037"/>
    <cellStyle name="RowTitles1-Detail 2 4 2 2 2 4" xfId="15038"/>
    <cellStyle name="RowTitles1-Detail 2 4 2 2 2 4 2" xfId="15039"/>
    <cellStyle name="RowTitles1-Detail 2 4 2 2 2 5" xfId="15040"/>
    <cellStyle name="RowTitles1-Detail 2 4 2 2 2 6" xfId="15041"/>
    <cellStyle name="RowTitles1-Detail 2 4 2 2 3" xfId="15042"/>
    <cellStyle name="RowTitles1-Detail 2 4 2 2 3 2" xfId="15043"/>
    <cellStyle name="RowTitles1-Detail 2 4 2 2 3 2 2" xfId="15044"/>
    <cellStyle name="RowTitles1-Detail 2 4 2 2 3 2 2 2" xfId="15045"/>
    <cellStyle name="RowTitles1-Detail 2 4 2 2 3 2 3" xfId="15046"/>
    <cellStyle name="RowTitles1-Detail 2 4 2 2 3 3" xfId="15047"/>
    <cellStyle name="RowTitles1-Detail 2 4 2 2 3 3 2" xfId="15048"/>
    <cellStyle name="RowTitles1-Detail 2 4 2 2 3 3 2 2" xfId="15049"/>
    <cellStyle name="RowTitles1-Detail 2 4 2 2 3 4" xfId="15050"/>
    <cellStyle name="RowTitles1-Detail 2 4 2 2 3 4 2" xfId="15051"/>
    <cellStyle name="RowTitles1-Detail 2 4 2 2 3 5" xfId="15052"/>
    <cellStyle name="RowTitles1-Detail 2 4 2 2 4" xfId="15053"/>
    <cellStyle name="RowTitles1-Detail 2 4 2 2 4 2" xfId="15054"/>
    <cellStyle name="RowTitles1-Detail 2 4 2 2 5" xfId="15055"/>
    <cellStyle name="RowTitles1-Detail 2 4 2 2 5 2" xfId="15056"/>
    <cellStyle name="RowTitles1-Detail 2 4 2 2 5 2 2" xfId="15057"/>
    <cellStyle name="RowTitles1-Detail 2 4 2 2 6" xfId="15058"/>
    <cellStyle name="RowTitles1-Detail 2 4 2 2 7" xfId="15059"/>
    <cellStyle name="RowTitles1-Detail 2 4 2 3" xfId="15060"/>
    <cellStyle name="RowTitles1-Detail 2 4 2 3 2" xfId="15061"/>
    <cellStyle name="RowTitles1-Detail 2 4 2 3 2 2" xfId="15062"/>
    <cellStyle name="RowTitles1-Detail 2 4 2 3 2 2 2" xfId="15063"/>
    <cellStyle name="RowTitles1-Detail 2 4 2 3 2 2 2 2" xfId="15064"/>
    <cellStyle name="RowTitles1-Detail 2 4 2 3 2 2 3" xfId="15065"/>
    <cellStyle name="RowTitles1-Detail 2 4 2 3 2 3" xfId="15066"/>
    <cellStyle name="RowTitles1-Detail 2 4 2 3 2 3 2" xfId="15067"/>
    <cellStyle name="RowTitles1-Detail 2 4 2 3 2 3 2 2" xfId="15068"/>
    <cellStyle name="RowTitles1-Detail 2 4 2 3 2 4" xfId="15069"/>
    <cellStyle name="RowTitles1-Detail 2 4 2 3 2 4 2" xfId="15070"/>
    <cellStyle name="RowTitles1-Detail 2 4 2 3 2 5" xfId="15071"/>
    <cellStyle name="RowTitles1-Detail 2 4 2 3 3" xfId="15072"/>
    <cellStyle name="RowTitles1-Detail 2 4 2 3 3 2" xfId="15073"/>
    <cellStyle name="RowTitles1-Detail 2 4 2 3 3 2 2" xfId="15074"/>
    <cellStyle name="RowTitles1-Detail 2 4 2 3 3 2 2 2" xfId="15075"/>
    <cellStyle name="RowTitles1-Detail 2 4 2 3 3 2 3" xfId="15076"/>
    <cellStyle name="RowTitles1-Detail 2 4 2 3 3 3" xfId="15077"/>
    <cellStyle name="RowTitles1-Detail 2 4 2 3 3 3 2" xfId="15078"/>
    <cellStyle name="RowTitles1-Detail 2 4 2 3 3 3 2 2" xfId="15079"/>
    <cellStyle name="RowTitles1-Detail 2 4 2 3 3 4" xfId="15080"/>
    <cellStyle name="RowTitles1-Detail 2 4 2 3 3 4 2" xfId="15081"/>
    <cellStyle name="RowTitles1-Detail 2 4 2 3 3 5" xfId="15082"/>
    <cellStyle name="RowTitles1-Detail 2 4 2 3 4" xfId="15083"/>
    <cellStyle name="RowTitles1-Detail 2 4 2 3 4 2" xfId="15084"/>
    <cellStyle name="RowTitles1-Detail 2 4 2 3 5" xfId="15085"/>
    <cellStyle name="RowTitles1-Detail 2 4 2 3 5 2" xfId="15086"/>
    <cellStyle name="RowTitles1-Detail 2 4 2 3 5 2 2" xfId="15087"/>
    <cellStyle name="RowTitles1-Detail 2 4 2 3 5 3" xfId="15088"/>
    <cellStyle name="RowTitles1-Detail 2 4 2 3 6" xfId="15089"/>
    <cellStyle name="RowTitles1-Detail 2 4 2 3 6 2" xfId="15090"/>
    <cellStyle name="RowTitles1-Detail 2 4 2 3 6 2 2" xfId="15091"/>
    <cellStyle name="RowTitles1-Detail 2 4 2 3 7" xfId="15092"/>
    <cellStyle name="RowTitles1-Detail 2 4 2 3 7 2" xfId="15093"/>
    <cellStyle name="RowTitles1-Detail 2 4 2 3 8" xfId="15094"/>
    <cellStyle name="RowTitles1-Detail 2 4 2 4" xfId="15095"/>
    <cellStyle name="RowTitles1-Detail 2 4 2 4 2" xfId="15096"/>
    <cellStyle name="RowTitles1-Detail 2 4 2 4 2 2" xfId="15097"/>
    <cellStyle name="RowTitles1-Detail 2 4 2 4 2 2 2" xfId="15098"/>
    <cellStyle name="RowTitles1-Detail 2 4 2 4 2 2 2 2" xfId="15099"/>
    <cellStyle name="RowTitles1-Detail 2 4 2 4 2 2 3" xfId="15100"/>
    <cellStyle name="RowTitles1-Detail 2 4 2 4 2 3" xfId="15101"/>
    <cellStyle name="RowTitles1-Detail 2 4 2 4 2 3 2" xfId="15102"/>
    <cellStyle name="RowTitles1-Detail 2 4 2 4 2 3 2 2" xfId="15103"/>
    <cellStyle name="RowTitles1-Detail 2 4 2 4 2 4" xfId="15104"/>
    <cellStyle name="RowTitles1-Detail 2 4 2 4 2 4 2" xfId="15105"/>
    <cellStyle name="RowTitles1-Detail 2 4 2 4 2 5" xfId="15106"/>
    <cellStyle name="RowTitles1-Detail 2 4 2 4 3" xfId="15107"/>
    <cellStyle name="RowTitles1-Detail 2 4 2 4 3 2" xfId="15108"/>
    <cellStyle name="RowTitles1-Detail 2 4 2 4 3 2 2" xfId="15109"/>
    <cellStyle name="RowTitles1-Detail 2 4 2 4 3 2 2 2" xfId="15110"/>
    <cellStyle name="RowTitles1-Detail 2 4 2 4 3 2 3" xfId="15111"/>
    <cellStyle name="RowTitles1-Detail 2 4 2 4 3 3" xfId="15112"/>
    <cellStyle name="RowTitles1-Detail 2 4 2 4 3 3 2" xfId="15113"/>
    <cellStyle name="RowTitles1-Detail 2 4 2 4 3 3 2 2" xfId="15114"/>
    <cellStyle name="RowTitles1-Detail 2 4 2 4 3 4" xfId="15115"/>
    <cellStyle name="RowTitles1-Detail 2 4 2 4 3 4 2" xfId="15116"/>
    <cellStyle name="RowTitles1-Detail 2 4 2 4 3 5" xfId="15117"/>
    <cellStyle name="RowTitles1-Detail 2 4 2 4 4" xfId="15118"/>
    <cellStyle name="RowTitles1-Detail 2 4 2 4 4 2" xfId="15119"/>
    <cellStyle name="RowTitles1-Detail 2 4 2 4 4 2 2" xfId="15120"/>
    <cellStyle name="RowTitles1-Detail 2 4 2 4 4 3" xfId="15121"/>
    <cellStyle name="RowTitles1-Detail 2 4 2 4 5" xfId="15122"/>
    <cellStyle name="RowTitles1-Detail 2 4 2 4 5 2" xfId="15123"/>
    <cellStyle name="RowTitles1-Detail 2 4 2 4 5 2 2" xfId="15124"/>
    <cellStyle name="RowTitles1-Detail 2 4 2 4 6" xfId="15125"/>
    <cellStyle name="RowTitles1-Detail 2 4 2 4 6 2" xfId="15126"/>
    <cellStyle name="RowTitles1-Detail 2 4 2 4 7" xfId="15127"/>
    <cellStyle name="RowTitles1-Detail 2 4 2 5" xfId="15128"/>
    <cellStyle name="RowTitles1-Detail 2 4 2 5 2" xfId="15129"/>
    <cellStyle name="RowTitles1-Detail 2 4 2 5 2 2" xfId="15130"/>
    <cellStyle name="RowTitles1-Detail 2 4 2 5 2 2 2" xfId="15131"/>
    <cellStyle name="RowTitles1-Detail 2 4 2 5 2 2 2 2" xfId="15132"/>
    <cellStyle name="RowTitles1-Detail 2 4 2 5 2 2 3" xfId="15133"/>
    <cellStyle name="RowTitles1-Detail 2 4 2 5 2 3" xfId="15134"/>
    <cellStyle name="RowTitles1-Detail 2 4 2 5 2 3 2" xfId="15135"/>
    <cellStyle name="RowTitles1-Detail 2 4 2 5 2 3 2 2" xfId="15136"/>
    <cellStyle name="RowTitles1-Detail 2 4 2 5 2 4" xfId="15137"/>
    <cellStyle name="RowTitles1-Detail 2 4 2 5 2 4 2" xfId="15138"/>
    <cellStyle name="RowTitles1-Detail 2 4 2 5 2 5" xfId="15139"/>
    <cellStyle name="RowTitles1-Detail 2 4 2 5 3" xfId="15140"/>
    <cellStyle name="RowTitles1-Detail 2 4 2 5 3 2" xfId="15141"/>
    <cellStyle name="RowTitles1-Detail 2 4 2 5 3 2 2" xfId="15142"/>
    <cellStyle name="RowTitles1-Detail 2 4 2 5 3 2 2 2" xfId="15143"/>
    <cellStyle name="RowTitles1-Detail 2 4 2 5 3 2 3" xfId="15144"/>
    <cellStyle name="RowTitles1-Detail 2 4 2 5 3 3" xfId="15145"/>
    <cellStyle name="RowTitles1-Detail 2 4 2 5 3 3 2" xfId="15146"/>
    <cellStyle name="RowTitles1-Detail 2 4 2 5 3 3 2 2" xfId="15147"/>
    <cellStyle name="RowTitles1-Detail 2 4 2 5 3 4" xfId="15148"/>
    <cellStyle name="RowTitles1-Detail 2 4 2 5 3 4 2" xfId="15149"/>
    <cellStyle name="RowTitles1-Detail 2 4 2 5 3 5" xfId="15150"/>
    <cellStyle name="RowTitles1-Detail 2 4 2 5 4" xfId="15151"/>
    <cellStyle name="RowTitles1-Detail 2 4 2 5 4 2" xfId="15152"/>
    <cellStyle name="RowTitles1-Detail 2 4 2 5 4 2 2" xfId="15153"/>
    <cellStyle name="RowTitles1-Detail 2 4 2 5 4 3" xfId="15154"/>
    <cellStyle name="RowTitles1-Detail 2 4 2 5 5" xfId="15155"/>
    <cellStyle name="RowTitles1-Detail 2 4 2 5 5 2" xfId="15156"/>
    <cellStyle name="RowTitles1-Detail 2 4 2 5 5 2 2" xfId="15157"/>
    <cellStyle name="RowTitles1-Detail 2 4 2 5 6" xfId="15158"/>
    <cellStyle name="RowTitles1-Detail 2 4 2 5 6 2" xfId="15159"/>
    <cellStyle name="RowTitles1-Detail 2 4 2 5 7" xfId="15160"/>
    <cellStyle name="RowTitles1-Detail 2 4 2 6" xfId="15161"/>
    <cellStyle name="RowTitles1-Detail 2 4 2 6 2" xfId="15162"/>
    <cellStyle name="RowTitles1-Detail 2 4 2 6 2 2" xfId="15163"/>
    <cellStyle name="RowTitles1-Detail 2 4 2 6 2 2 2" xfId="15164"/>
    <cellStyle name="RowTitles1-Detail 2 4 2 6 2 2 2 2" xfId="15165"/>
    <cellStyle name="RowTitles1-Detail 2 4 2 6 2 2 3" xfId="15166"/>
    <cellStyle name="RowTitles1-Detail 2 4 2 6 2 3" xfId="15167"/>
    <cellStyle name="RowTitles1-Detail 2 4 2 6 2 3 2" xfId="15168"/>
    <cellStyle name="RowTitles1-Detail 2 4 2 6 2 3 2 2" xfId="15169"/>
    <cellStyle name="RowTitles1-Detail 2 4 2 6 2 4" xfId="15170"/>
    <cellStyle name="RowTitles1-Detail 2 4 2 6 2 4 2" xfId="15171"/>
    <cellStyle name="RowTitles1-Detail 2 4 2 6 2 5" xfId="15172"/>
    <cellStyle name="RowTitles1-Detail 2 4 2 6 3" xfId="15173"/>
    <cellStyle name="RowTitles1-Detail 2 4 2 6 3 2" xfId="15174"/>
    <cellStyle name="RowTitles1-Detail 2 4 2 6 3 2 2" xfId="15175"/>
    <cellStyle name="RowTitles1-Detail 2 4 2 6 3 2 2 2" xfId="15176"/>
    <cellStyle name="RowTitles1-Detail 2 4 2 6 3 2 3" xfId="15177"/>
    <cellStyle name="RowTitles1-Detail 2 4 2 6 3 3" xfId="15178"/>
    <cellStyle name="RowTitles1-Detail 2 4 2 6 3 3 2" xfId="15179"/>
    <cellStyle name="RowTitles1-Detail 2 4 2 6 3 3 2 2" xfId="15180"/>
    <cellStyle name="RowTitles1-Detail 2 4 2 6 3 4" xfId="15181"/>
    <cellStyle name="RowTitles1-Detail 2 4 2 6 3 4 2" xfId="15182"/>
    <cellStyle name="RowTitles1-Detail 2 4 2 6 3 5" xfId="15183"/>
    <cellStyle name="RowTitles1-Detail 2 4 2 6 4" xfId="15184"/>
    <cellStyle name="RowTitles1-Detail 2 4 2 6 4 2" xfId="15185"/>
    <cellStyle name="RowTitles1-Detail 2 4 2 6 4 2 2" xfId="15186"/>
    <cellStyle name="RowTitles1-Detail 2 4 2 6 4 3" xfId="15187"/>
    <cellStyle name="RowTitles1-Detail 2 4 2 6 5" xfId="15188"/>
    <cellStyle name="RowTitles1-Detail 2 4 2 6 5 2" xfId="15189"/>
    <cellStyle name="RowTitles1-Detail 2 4 2 6 5 2 2" xfId="15190"/>
    <cellStyle name="RowTitles1-Detail 2 4 2 6 6" xfId="15191"/>
    <cellStyle name="RowTitles1-Detail 2 4 2 6 6 2" xfId="15192"/>
    <cellStyle name="RowTitles1-Detail 2 4 2 6 7" xfId="15193"/>
    <cellStyle name="RowTitles1-Detail 2 4 2 7" xfId="15194"/>
    <cellStyle name="RowTitles1-Detail 2 4 2 7 2" xfId="15195"/>
    <cellStyle name="RowTitles1-Detail 2 4 2 7 2 2" xfId="15196"/>
    <cellStyle name="RowTitles1-Detail 2 4 2 7 2 2 2" xfId="15197"/>
    <cellStyle name="RowTitles1-Detail 2 4 2 7 2 3" xfId="15198"/>
    <cellStyle name="RowTitles1-Detail 2 4 2 7 3" xfId="15199"/>
    <cellStyle name="RowTitles1-Detail 2 4 2 7 3 2" xfId="15200"/>
    <cellStyle name="RowTitles1-Detail 2 4 2 7 3 2 2" xfId="15201"/>
    <cellStyle name="RowTitles1-Detail 2 4 2 7 4" xfId="15202"/>
    <cellStyle name="RowTitles1-Detail 2 4 2 7 4 2" xfId="15203"/>
    <cellStyle name="RowTitles1-Detail 2 4 2 7 5" xfId="15204"/>
    <cellStyle name="RowTitles1-Detail 2 4 2 8" xfId="15205"/>
    <cellStyle name="RowTitles1-Detail 2 4 2 8 2" xfId="15206"/>
    <cellStyle name="RowTitles1-Detail 2 4 2 9" xfId="15207"/>
    <cellStyle name="RowTitles1-Detail 2 4 2 9 2" xfId="15208"/>
    <cellStyle name="RowTitles1-Detail 2 4 2 9 2 2" xfId="15209"/>
    <cellStyle name="RowTitles1-Detail 2 4 2_STUD aligned by INSTIT" xfId="15210"/>
    <cellStyle name="RowTitles1-Detail 2 4 3" xfId="250"/>
    <cellStyle name="RowTitles1-Detail 2 4 3 10" xfId="15211"/>
    <cellStyle name="RowTitles1-Detail 2 4 3 11" xfId="15212"/>
    <cellStyle name="RowTitles1-Detail 2 4 3 2" xfId="549"/>
    <cellStyle name="RowTitles1-Detail 2 4 3 2 10" xfId="15213"/>
    <cellStyle name="RowTitles1-Detail 2 4 3 2 2" xfId="782"/>
    <cellStyle name="RowTitles1-Detail 2 4 3 2 2 2" xfId="15214"/>
    <cellStyle name="RowTitles1-Detail 2 4 3 2 2 2 2" xfId="15215"/>
    <cellStyle name="RowTitles1-Detail 2 4 3 2 2 2 2 2" xfId="15216"/>
    <cellStyle name="RowTitles1-Detail 2 4 3 2 2 2 3" xfId="15217"/>
    <cellStyle name="RowTitles1-Detail 2 4 3 2 2 3" xfId="15218"/>
    <cellStyle name="RowTitles1-Detail 2 4 3 2 2 3 2" xfId="15219"/>
    <cellStyle name="RowTitles1-Detail 2 4 3 2 2 3 2 2" xfId="15220"/>
    <cellStyle name="RowTitles1-Detail 2 4 3 2 2 4" xfId="15221"/>
    <cellStyle name="RowTitles1-Detail 2 4 3 2 2 4 2" xfId="15222"/>
    <cellStyle name="RowTitles1-Detail 2 4 3 2 2 5" xfId="15223"/>
    <cellStyle name="RowTitles1-Detail 2 4 3 2 2 6" xfId="15224"/>
    <cellStyle name="RowTitles1-Detail 2 4 3 2 3" xfId="15225"/>
    <cellStyle name="RowTitles1-Detail 2 4 3 2 3 2" xfId="15226"/>
    <cellStyle name="RowTitles1-Detail 2 4 3 2 3 2 2" xfId="15227"/>
    <cellStyle name="RowTitles1-Detail 2 4 3 2 3 2 2 2" xfId="15228"/>
    <cellStyle name="RowTitles1-Detail 2 4 3 2 3 2 3" xfId="15229"/>
    <cellStyle name="RowTitles1-Detail 2 4 3 2 3 3" xfId="15230"/>
    <cellStyle name="RowTitles1-Detail 2 4 3 2 3 3 2" xfId="15231"/>
    <cellStyle name="RowTitles1-Detail 2 4 3 2 3 3 2 2" xfId="15232"/>
    <cellStyle name="RowTitles1-Detail 2 4 3 2 3 4" xfId="15233"/>
    <cellStyle name="RowTitles1-Detail 2 4 3 2 3 4 2" xfId="15234"/>
    <cellStyle name="RowTitles1-Detail 2 4 3 2 3 5" xfId="15235"/>
    <cellStyle name="RowTitles1-Detail 2 4 3 2 4" xfId="15236"/>
    <cellStyle name="RowTitles1-Detail 2 4 3 2 4 2" xfId="15237"/>
    <cellStyle name="RowTitles1-Detail 2 4 3 2 5" xfId="15238"/>
    <cellStyle name="RowTitles1-Detail 2 4 3 2 5 2" xfId="15239"/>
    <cellStyle name="RowTitles1-Detail 2 4 3 2 5 2 2" xfId="15240"/>
    <cellStyle name="RowTitles1-Detail 2 4 3 2 5 3" xfId="15241"/>
    <cellStyle name="RowTitles1-Detail 2 4 3 2 6" xfId="15242"/>
    <cellStyle name="RowTitles1-Detail 2 4 3 2 6 2" xfId="15243"/>
    <cellStyle name="RowTitles1-Detail 2 4 3 2 6 2 2" xfId="15244"/>
    <cellStyle name="RowTitles1-Detail 2 4 3 2 7" xfId="15245"/>
    <cellStyle name="RowTitles1-Detail 2 4 3 2 7 2" xfId="15246"/>
    <cellStyle name="RowTitles1-Detail 2 4 3 2 8" xfId="15247"/>
    <cellStyle name="RowTitles1-Detail 2 4 3 2 9" xfId="15248"/>
    <cellStyle name="RowTitles1-Detail 2 4 3 3" xfId="15249"/>
    <cellStyle name="RowTitles1-Detail 2 4 3 3 2" xfId="15250"/>
    <cellStyle name="RowTitles1-Detail 2 4 3 3 2 2" xfId="15251"/>
    <cellStyle name="RowTitles1-Detail 2 4 3 3 2 2 2" xfId="15252"/>
    <cellStyle name="RowTitles1-Detail 2 4 3 3 2 2 2 2" xfId="15253"/>
    <cellStyle name="RowTitles1-Detail 2 4 3 3 2 2 3" xfId="15254"/>
    <cellStyle name="RowTitles1-Detail 2 4 3 3 2 3" xfId="15255"/>
    <cellStyle name="RowTitles1-Detail 2 4 3 3 2 3 2" xfId="15256"/>
    <cellStyle name="RowTitles1-Detail 2 4 3 3 2 3 2 2" xfId="15257"/>
    <cellStyle name="RowTitles1-Detail 2 4 3 3 2 4" xfId="15258"/>
    <cellStyle name="RowTitles1-Detail 2 4 3 3 2 4 2" xfId="15259"/>
    <cellStyle name="RowTitles1-Detail 2 4 3 3 2 5" xfId="15260"/>
    <cellStyle name="RowTitles1-Detail 2 4 3 3 3" xfId="15261"/>
    <cellStyle name="RowTitles1-Detail 2 4 3 3 3 2" xfId="15262"/>
    <cellStyle name="RowTitles1-Detail 2 4 3 3 3 2 2" xfId="15263"/>
    <cellStyle name="RowTitles1-Detail 2 4 3 3 3 2 2 2" xfId="15264"/>
    <cellStyle name="RowTitles1-Detail 2 4 3 3 3 2 3" xfId="15265"/>
    <cellStyle name="RowTitles1-Detail 2 4 3 3 3 3" xfId="15266"/>
    <cellStyle name="RowTitles1-Detail 2 4 3 3 3 3 2" xfId="15267"/>
    <cellStyle name="RowTitles1-Detail 2 4 3 3 3 3 2 2" xfId="15268"/>
    <cellStyle name="RowTitles1-Detail 2 4 3 3 3 4" xfId="15269"/>
    <cellStyle name="RowTitles1-Detail 2 4 3 3 3 4 2" xfId="15270"/>
    <cellStyle name="RowTitles1-Detail 2 4 3 3 3 5" xfId="15271"/>
    <cellStyle name="RowTitles1-Detail 2 4 3 3 4" xfId="15272"/>
    <cellStyle name="RowTitles1-Detail 2 4 3 3 4 2" xfId="15273"/>
    <cellStyle name="RowTitles1-Detail 2 4 3 3 5" xfId="15274"/>
    <cellStyle name="RowTitles1-Detail 2 4 3 3 5 2" xfId="15275"/>
    <cellStyle name="RowTitles1-Detail 2 4 3 3 5 2 2" xfId="15276"/>
    <cellStyle name="RowTitles1-Detail 2 4 3 4" xfId="15277"/>
    <cellStyle name="RowTitles1-Detail 2 4 3 4 2" xfId="15278"/>
    <cellStyle name="RowTitles1-Detail 2 4 3 4 2 2" xfId="15279"/>
    <cellStyle name="RowTitles1-Detail 2 4 3 4 2 2 2" xfId="15280"/>
    <cellStyle name="RowTitles1-Detail 2 4 3 4 2 2 2 2" xfId="15281"/>
    <cellStyle name="RowTitles1-Detail 2 4 3 4 2 2 3" xfId="15282"/>
    <cellStyle name="RowTitles1-Detail 2 4 3 4 2 3" xfId="15283"/>
    <cellStyle name="RowTitles1-Detail 2 4 3 4 2 3 2" xfId="15284"/>
    <cellStyle name="RowTitles1-Detail 2 4 3 4 2 3 2 2" xfId="15285"/>
    <cellStyle name="RowTitles1-Detail 2 4 3 4 2 4" xfId="15286"/>
    <cellStyle name="RowTitles1-Detail 2 4 3 4 2 4 2" xfId="15287"/>
    <cellStyle name="RowTitles1-Detail 2 4 3 4 2 5" xfId="15288"/>
    <cellStyle name="RowTitles1-Detail 2 4 3 4 3" xfId="15289"/>
    <cellStyle name="RowTitles1-Detail 2 4 3 4 3 2" xfId="15290"/>
    <cellStyle name="RowTitles1-Detail 2 4 3 4 3 2 2" xfId="15291"/>
    <cellStyle name="RowTitles1-Detail 2 4 3 4 3 2 2 2" xfId="15292"/>
    <cellStyle name="RowTitles1-Detail 2 4 3 4 3 2 3" xfId="15293"/>
    <cellStyle name="RowTitles1-Detail 2 4 3 4 3 3" xfId="15294"/>
    <cellStyle name="RowTitles1-Detail 2 4 3 4 3 3 2" xfId="15295"/>
    <cellStyle name="RowTitles1-Detail 2 4 3 4 3 3 2 2" xfId="15296"/>
    <cellStyle name="RowTitles1-Detail 2 4 3 4 3 4" xfId="15297"/>
    <cellStyle name="RowTitles1-Detail 2 4 3 4 3 4 2" xfId="15298"/>
    <cellStyle name="RowTitles1-Detail 2 4 3 4 3 5" xfId="15299"/>
    <cellStyle name="RowTitles1-Detail 2 4 3 4 4" xfId="15300"/>
    <cellStyle name="RowTitles1-Detail 2 4 3 4 4 2" xfId="15301"/>
    <cellStyle name="RowTitles1-Detail 2 4 3 4 4 2 2" xfId="15302"/>
    <cellStyle name="RowTitles1-Detail 2 4 3 4 4 3" xfId="15303"/>
    <cellStyle name="RowTitles1-Detail 2 4 3 4 5" xfId="15304"/>
    <cellStyle name="RowTitles1-Detail 2 4 3 4 5 2" xfId="15305"/>
    <cellStyle name="RowTitles1-Detail 2 4 3 4 5 2 2" xfId="15306"/>
    <cellStyle name="RowTitles1-Detail 2 4 3 4 6" xfId="15307"/>
    <cellStyle name="RowTitles1-Detail 2 4 3 4 6 2" xfId="15308"/>
    <cellStyle name="RowTitles1-Detail 2 4 3 4 7" xfId="15309"/>
    <cellStyle name="RowTitles1-Detail 2 4 3 5" xfId="15310"/>
    <cellStyle name="RowTitles1-Detail 2 4 3 5 2" xfId="15311"/>
    <cellStyle name="RowTitles1-Detail 2 4 3 5 2 2" xfId="15312"/>
    <cellStyle name="RowTitles1-Detail 2 4 3 5 2 2 2" xfId="15313"/>
    <cellStyle name="RowTitles1-Detail 2 4 3 5 2 2 2 2" xfId="15314"/>
    <cellStyle name="RowTitles1-Detail 2 4 3 5 2 2 3" xfId="15315"/>
    <cellStyle name="RowTitles1-Detail 2 4 3 5 2 3" xfId="15316"/>
    <cellStyle name="RowTitles1-Detail 2 4 3 5 2 3 2" xfId="15317"/>
    <cellStyle name="RowTitles1-Detail 2 4 3 5 2 3 2 2" xfId="15318"/>
    <cellStyle name="RowTitles1-Detail 2 4 3 5 2 4" xfId="15319"/>
    <cellStyle name="RowTitles1-Detail 2 4 3 5 2 4 2" xfId="15320"/>
    <cellStyle name="RowTitles1-Detail 2 4 3 5 2 5" xfId="15321"/>
    <cellStyle name="RowTitles1-Detail 2 4 3 5 3" xfId="15322"/>
    <cellStyle name="RowTitles1-Detail 2 4 3 5 3 2" xfId="15323"/>
    <cellStyle name="RowTitles1-Detail 2 4 3 5 3 2 2" xfId="15324"/>
    <cellStyle name="RowTitles1-Detail 2 4 3 5 3 2 2 2" xfId="15325"/>
    <cellStyle name="RowTitles1-Detail 2 4 3 5 3 2 3" xfId="15326"/>
    <cellStyle name="RowTitles1-Detail 2 4 3 5 3 3" xfId="15327"/>
    <cellStyle name="RowTitles1-Detail 2 4 3 5 3 3 2" xfId="15328"/>
    <cellStyle name="RowTitles1-Detail 2 4 3 5 3 3 2 2" xfId="15329"/>
    <cellStyle name="RowTitles1-Detail 2 4 3 5 3 4" xfId="15330"/>
    <cellStyle name="RowTitles1-Detail 2 4 3 5 3 4 2" xfId="15331"/>
    <cellStyle name="RowTitles1-Detail 2 4 3 5 3 5" xfId="15332"/>
    <cellStyle name="RowTitles1-Detail 2 4 3 5 4" xfId="15333"/>
    <cellStyle name="RowTitles1-Detail 2 4 3 5 4 2" xfId="15334"/>
    <cellStyle name="RowTitles1-Detail 2 4 3 5 4 2 2" xfId="15335"/>
    <cellStyle name="RowTitles1-Detail 2 4 3 5 4 3" xfId="15336"/>
    <cellStyle name="RowTitles1-Detail 2 4 3 5 5" xfId="15337"/>
    <cellStyle name="RowTitles1-Detail 2 4 3 5 5 2" xfId="15338"/>
    <cellStyle name="RowTitles1-Detail 2 4 3 5 5 2 2" xfId="15339"/>
    <cellStyle name="RowTitles1-Detail 2 4 3 5 6" xfId="15340"/>
    <cellStyle name="RowTitles1-Detail 2 4 3 5 6 2" xfId="15341"/>
    <cellStyle name="RowTitles1-Detail 2 4 3 5 7" xfId="15342"/>
    <cellStyle name="RowTitles1-Detail 2 4 3 6" xfId="15343"/>
    <cellStyle name="RowTitles1-Detail 2 4 3 6 2" xfId="15344"/>
    <cellStyle name="RowTitles1-Detail 2 4 3 6 2 2" xfId="15345"/>
    <cellStyle name="RowTitles1-Detail 2 4 3 6 2 2 2" xfId="15346"/>
    <cellStyle name="RowTitles1-Detail 2 4 3 6 2 2 2 2" xfId="15347"/>
    <cellStyle name="RowTitles1-Detail 2 4 3 6 2 2 3" xfId="15348"/>
    <cellStyle name="RowTitles1-Detail 2 4 3 6 2 3" xfId="15349"/>
    <cellStyle name="RowTitles1-Detail 2 4 3 6 2 3 2" xfId="15350"/>
    <cellStyle name="RowTitles1-Detail 2 4 3 6 2 3 2 2" xfId="15351"/>
    <cellStyle name="RowTitles1-Detail 2 4 3 6 2 4" xfId="15352"/>
    <cellStyle name="RowTitles1-Detail 2 4 3 6 2 4 2" xfId="15353"/>
    <cellStyle name="RowTitles1-Detail 2 4 3 6 2 5" xfId="15354"/>
    <cellStyle name="RowTitles1-Detail 2 4 3 6 3" xfId="15355"/>
    <cellStyle name="RowTitles1-Detail 2 4 3 6 3 2" xfId="15356"/>
    <cellStyle name="RowTitles1-Detail 2 4 3 6 3 2 2" xfId="15357"/>
    <cellStyle name="RowTitles1-Detail 2 4 3 6 3 2 2 2" xfId="15358"/>
    <cellStyle name="RowTitles1-Detail 2 4 3 6 3 2 3" xfId="15359"/>
    <cellStyle name="RowTitles1-Detail 2 4 3 6 3 3" xfId="15360"/>
    <cellStyle name="RowTitles1-Detail 2 4 3 6 3 3 2" xfId="15361"/>
    <cellStyle name="RowTitles1-Detail 2 4 3 6 3 3 2 2" xfId="15362"/>
    <cellStyle name="RowTitles1-Detail 2 4 3 6 3 4" xfId="15363"/>
    <cellStyle name="RowTitles1-Detail 2 4 3 6 3 4 2" xfId="15364"/>
    <cellStyle name="RowTitles1-Detail 2 4 3 6 3 5" xfId="15365"/>
    <cellStyle name="RowTitles1-Detail 2 4 3 6 4" xfId="15366"/>
    <cellStyle name="RowTitles1-Detail 2 4 3 6 4 2" xfId="15367"/>
    <cellStyle name="RowTitles1-Detail 2 4 3 6 4 2 2" xfId="15368"/>
    <cellStyle name="RowTitles1-Detail 2 4 3 6 4 3" xfId="15369"/>
    <cellStyle name="RowTitles1-Detail 2 4 3 6 5" xfId="15370"/>
    <cellStyle name="RowTitles1-Detail 2 4 3 6 5 2" xfId="15371"/>
    <cellStyle name="RowTitles1-Detail 2 4 3 6 5 2 2" xfId="15372"/>
    <cellStyle name="RowTitles1-Detail 2 4 3 6 6" xfId="15373"/>
    <cellStyle name="RowTitles1-Detail 2 4 3 6 6 2" xfId="15374"/>
    <cellStyle name="RowTitles1-Detail 2 4 3 6 7" xfId="15375"/>
    <cellStyle name="RowTitles1-Detail 2 4 3 7" xfId="15376"/>
    <cellStyle name="RowTitles1-Detail 2 4 3 7 2" xfId="15377"/>
    <cellStyle name="RowTitles1-Detail 2 4 3 7 2 2" xfId="15378"/>
    <cellStyle name="RowTitles1-Detail 2 4 3 7 2 2 2" xfId="15379"/>
    <cellStyle name="RowTitles1-Detail 2 4 3 7 2 3" xfId="15380"/>
    <cellStyle name="RowTitles1-Detail 2 4 3 7 3" xfId="15381"/>
    <cellStyle name="RowTitles1-Detail 2 4 3 7 3 2" xfId="15382"/>
    <cellStyle name="RowTitles1-Detail 2 4 3 7 3 2 2" xfId="15383"/>
    <cellStyle name="RowTitles1-Detail 2 4 3 7 4" xfId="15384"/>
    <cellStyle name="RowTitles1-Detail 2 4 3 7 4 2" xfId="15385"/>
    <cellStyle name="RowTitles1-Detail 2 4 3 7 5" xfId="15386"/>
    <cellStyle name="RowTitles1-Detail 2 4 3 8" xfId="15387"/>
    <cellStyle name="RowTitles1-Detail 2 4 3 8 2" xfId="15388"/>
    <cellStyle name="RowTitles1-Detail 2 4 3 8 2 2" xfId="15389"/>
    <cellStyle name="RowTitles1-Detail 2 4 3 8 2 2 2" xfId="15390"/>
    <cellStyle name="RowTitles1-Detail 2 4 3 8 2 3" xfId="15391"/>
    <cellStyle name="RowTitles1-Detail 2 4 3 8 3" xfId="15392"/>
    <cellStyle name="RowTitles1-Detail 2 4 3 8 3 2" xfId="15393"/>
    <cellStyle name="RowTitles1-Detail 2 4 3 8 3 2 2" xfId="15394"/>
    <cellStyle name="RowTitles1-Detail 2 4 3 8 4" xfId="15395"/>
    <cellStyle name="RowTitles1-Detail 2 4 3 8 4 2" xfId="15396"/>
    <cellStyle name="RowTitles1-Detail 2 4 3 8 5" xfId="15397"/>
    <cellStyle name="RowTitles1-Detail 2 4 3 9" xfId="15398"/>
    <cellStyle name="RowTitles1-Detail 2 4 3 9 2" xfId="15399"/>
    <cellStyle name="RowTitles1-Detail 2 4 3 9 2 2" xfId="15400"/>
    <cellStyle name="RowTitles1-Detail 2 4 3_STUD aligned by INSTIT" xfId="15401"/>
    <cellStyle name="RowTitles1-Detail 2 4 4" xfId="251"/>
    <cellStyle name="RowTitles1-Detail 2 4 4 10" xfId="15402"/>
    <cellStyle name="RowTitles1-Detail 2 4 4 11" xfId="15403"/>
    <cellStyle name="RowTitles1-Detail 2 4 4 2" xfId="550"/>
    <cellStyle name="RowTitles1-Detail 2 4 4 2 2" xfId="783"/>
    <cellStyle name="RowTitles1-Detail 2 4 4 2 2 2" xfId="15404"/>
    <cellStyle name="RowTitles1-Detail 2 4 4 2 2 2 2" xfId="15405"/>
    <cellStyle name="RowTitles1-Detail 2 4 4 2 2 2 2 2" xfId="15406"/>
    <cellStyle name="RowTitles1-Detail 2 4 4 2 2 2 3" xfId="15407"/>
    <cellStyle name="RowTitles1-Detail 2 4 4 2 2 3" xfId="15408"/>
    <cellStyle name="RowTitles1-Detail 2 4 4 2 2 3 2" xfId="15409"/>
    <cellStyle name="RowTitles1-Detail 2 4 4 2 2 3 2 2" xfId="15410"/>
    <cellStyle name="RowTitles1-Detail 2 4 4 2 2 4" xfId="15411"/>
    <cellStyle name="RowTitles1-Detail 2 4 4 2 2 4 2" xfId="15412"/>
    <cellStyle name="RowTitles1-Detail 2 4 4 2 2 5" xfId="15413"/>
    <cellStyle name="RowTitles1-Detail 2 4 4 2 2 6" xfId="15414"/>
    <cellStyle name="RowTitles1-Detail 2 4 4 2 3" xfId="15415"/>
    <cellStyle name="RowTitles1-Detail 2 4 4 2 3 2" xfId="15416"/>
    <cellStyle name="RowTitles1-Detail 2 4 4 2 3 2 2" xfId="15417"/>
    <cellStyle name="RowTitles1-Detail 2 4 4 2 3 2 2 2" xfId="15418"/>
    <cellStyle name="RowTitles1-Detail 2 4 4 2 3 2 3" xfId="15419"/>
    <cellStyle name="RowTitles1-Detail 2 4 4 2 3 3" xfId="15420"/>
    <cellStyle name="RowTitles1-Detail 2 4 4 2 3 3 2" xfId="15421"/>
    <cellStyle name="RowTitles1-Detail 2 4 4 2 3 3 2 2" xfId="15422"/>
    <cellStyle name="RowTitles1-Detail 2 4 4 2 3 4" xfId="15423"/>
    <cellStyle name="RowTitles1-Detail 2 4 4 2 3 4 2" xfId="15424"/>
    <cellStyle name="RowTitles1-Detail 2 4 4 2 3 5" xfId="15425"/>
    <cellStyle name="RowTitles1-Detail 2 4 4 2 4" xfId="15426"/>
    <cellStyle name="RowTitles1-Detail 2 4 4 2 4 2" xfId="15427"/>
    <cellStyle name="RowTitles1-Detail 2 4 4 2 5" xfId="15428"/>
    <cellStyle name="RowTitles1-Detail 2 4 4 2 5 2" xfId="15429"/>
    <cellStyle name="RowTitles1-Detail 2 4 4 2 5 2 2" xfId="15430"/>
    <cellStyle name="RowTitles1-Detail 2 4 4 2 5 3" xfId="15431"/>
    <cellStyle name="RowTitles1-Detail 2 4 4 2 6" xfId="15432"/>
    <cellStyle name="RowTitles1-Detail 2 4 4 2 6 2" xfId="15433"/>
    <cellStyle name="RowTitles1-Detail 2 4 4 2 6 2 2" xfId="15434"/>
    <cellStyle name="RowTitles1-Detail 2 4 4 2 7" xfId="15435"/>
    <cellStyle name="RowTitles1-Detail 2 4 4 2 8" xfId="15436"/>
    <cellStyle name="RowTitles1-Detail 2 4 4 3" xfId="15437"/>
    <cellStyle name="RowTitles1-Detail 2 4 4 3 2" xfId="15438"/>
    <cellStyle name="RowTitles1-Detail 2 4 4 3 2 2" xfId="15439"/>
    <cellStyle name="RowTitles1-Detail 2 4 4 3 2 2 2" xfId="15440"/>
    <cellStyle name="RowTitles1-Detail 2 4 4 3 2 2 2 2" xfId="15441"/>
    <cellStyle name="RowTitles1-Detail 2 4 4 3 2 2 3" xfId="15442"/>
    <cellStyle name="RowTitles1-Detail 2 4 4 3 2 3" xfId="15443"/>
    <cellStyle name="RowTitles1-Detail 2 4 4 3 2 3 2" xfId="15444"/>
    <cellStyle name="RowTitles1-Detail 2 4 4 3 2 3 2 2" xfId="15445"/>
    <cellStyle name="RowTitles1-Detail 2 4 4 3 2 4" xfId="15446"/>
    <cellStyle name="RowTitles1-Detail 2 4 4 3 2 4 2" xfId="15447"/>
    <cellStyle name="RowTitles1-Detail 2 4 4 3 2 5" xfId="15448"/>
    <cellStyle name="RowTitles1-Detail 2 4 4 3 3" xfId="15449"/>
    <cellStyle name="RowTitles1-Detail 2 4 4 3 3 2" xfId="15450"/>
    <cellStyle name="RowTitles1-Detail 2 4 4 3 3 2 2" xfId="15451"/>
    <cellStyle name="RowTitles1-Detail 2 4 4 3 3 2 2 2" xfId="15452"/>
    <cellStyle name="RowTitles1-Detail 2 4 4 3 3 2 3" xfId="15453"/>
    <cellStyle name="RowTitles1-Detail 2 4 4 3 3 3" xfId="15454"/>
    <cellStyle name="RowTitles1-Detail 2 4 4 3 3 3 2" xfId="15455"/>
    <cellStyle name="RowTitles1-Detail 2 4 4 3 3 3 2 2" xfId="15456"/>
    <cellStyle name="RowTitles1-Detail 2 4 4 3 3 4" xfId="15457"/>
    <cellStyle name="RowTitles1-Detail 2 4 4 3 3 4 2" xfId="15458"/>
    <cellStyle name="RowTitles1-Detail 2 4 4 3 3 5" xfId="15459"/>
    <cellStyle name="RowTitles1-Detail 2 4 4 3 4" xfId="15460"/>
    <cellStyle name="RowTitles1-Detail 2 4 4 3 4 2" xfId="15461"/>
    <cellStyle name="RowTitles1-Detail 2 4 4 3 5" xfId="15462"/>
    <cellStyle name="RowTitles1-Detail 2 4 4 3 5 2" xfId="15463"/>
    <cellStyle name="RowTitles1-Detail 2 4 4 3 5 2 2" xfId="15464"/>
    <cellStyle name="RowTitles1-Detail 2 4 4 3 6" xfId="15465"/>
    <cellStyle name="RowTitles1-Detail 2 4 4 3 6 2" xfId="15466"/>
    <cellStyle name="RowTitles1-Detail 2 4 4 3 7" xfId="15467"/>
    <cellStyle name="RowTitles1-Detail 2 4 4 4" xfId="15468"/>
    <cellStyle name="RowTitles1-Detail 2 4 4 4 2" xfId="15469"/>
    <cellStyle name="RowTitles1-Detail 2 4 4 4 2 2" xfId="15470"/>
    <cellStyle name="RowTitles1-Detail 2 4 4 4 2 2 2" xfId="15471"/>
    <cellStyle name="RowTitles1-Detail 2 4 4 4 2 2 2 2" xfId="15472"/>
    <cellStyle name="RowTitles1-Detail 2 4 4 4 2 2 3" xfId="15473"/>
    <cellStyle name="RowTitles1-Detail 2 4 4 4 2 3" xfId="15474"/>
    <cellStyle name="RowTitles1-Detail 2 4 4 4 2 3 2" xfId="15475"/>
    <cellStyle name="RowTitles1-Detail 2 4 4 4 2 3 2 2" xfId="15476"/>
    <cellStyle name="RowTitles1-Detail 2 4 4 4 2 4" xfId="15477"/>
    <cellStyle name="RowTitles1-Detail 2 4 4 4 2 4 2" xfId="15478"/>
    <cellStyle name="RowTitles1-Detail 2 4 4 4 2 5" xfId="15479"/>
    <cellStyle name="RowTitles1-Detail 2 4 4 4 3" xfId="15480"/>
    <cellStyle name="RowTitles1-Detail 2 4 4 4 3 2" xfId="15481"/>
    <cellStyle name="RowTitles1-Detail 2 4 4 4 3 2 2" xfId="15482"/>
    <cellStyle name="RowTitles1-Detail 2 4 4 4 3 2 2 2" xfId="15483"/>
    <cellStyle name="RowTitles1-Detail 2 4 4 4 3 2 3" xfId="15484"/>
    <cellStyle name="RowTitles1-Detail 2 4 4 4 3 3" xfId="15485"/>
    <cellStyle name="RowTitles1-Detail 2 4 4 4 3 3 2" xfId="15486"/>
    <cellStyle name="RowTitles1-Detail 2 4 4 4 3 3 2 2" xfId="15487"/>
    <cellStyle name="RowTitles1-Detail 2 4 4 4 3 4" xfId="15488"/>
    <cellStyle name="RowTitles1-Detail 2 4 4 4 3 4 2" xfId="15489"/>
    <cellStyle name="RowTitles1-Detail 2 4 4 4 3 5" xfId="15490"/>
    <cellStyle name="RowTitles1-Detail 2 4 4 4 4" xfId="15491"/>
    <cellStyle name="RowTitles1-Detail 2 4 4 4 4 2" xfId="15492"/>
    <cellStyle name="RowTitles1-Detail 2 4 4 4 5" xfId="15493"/>
    <cellStyle name="RowTitles1-Detail 2 4 4 4 5 2" xfId="15494"/>
    <cellStyle name="RowTitles1-Detail 2 4 4 4 5 2 2" xfId="15495"/>
    <cellStyle name="RowTitles1-Detail 2 4 4 4 5 3" xfId="15496"/>
    <cellStyle name="RowTitles1-Detail 2 4 4 4 6" xfId="15497"/>
    <cellStyle name="RowTitles1-Detail 2 4 4 4 6 2" xfId="15498"/>
    <cellStyle name="RowTitles1-Detail 2 4 4 4 6 2 2" xfId="15499"/>
    <cellStyle name="RowTitles1-Detail 2 4 4 4 7" xfId="15500"/>
    <cellStyle name="RowTitles1-Detail 2 4 4 4 7 2" xfId="15501"/>
    <cellStyle name="RowTitles1-Detail 2 4 4 4 8" xfId="15502"/>
    <cellStyle name="RowTitles1-Detail 2 4 4 5" xfId="15503"/>
    <cellStyle name="RowTitles1-Detail 2 4 4 5 2" xfId="15504"/>
    <cellStyle name="RowTitles1-Detail 2 4 4 5 2 2" xfId="15505"/>
    <cellStyle name="RowTitles1-Detail 2 4 4 5 2 2 2" xfId="15506"/>
    <cellStyle name="RowTitles1-Detail 2 4 4 5 2 2 2 2" xfId="15507"/>
    <cellStyle name="RowTitles1-Detail 2 4 4 5 2 2 3" xfId="15508"/>
    <cellStyle name="RowTitles1-Detail 2 4 4 5 2 3" xfId="15509"/>
    <cellStyle name="RowTitles1-Detail 2 4 4 5 2 3 2" xfId="15510"/>
    <cellStyle name="RowTitles1-Detail 2 4 4 5 2 3 2 2" xfId="15511"/>
    <cellStyle name="RowTitles1-Detail 2 4 4 5 2 4" xfId="15512"/>
    <cellStyle name="RowTitles1-Detail 2 4 4 5 2 4 2" xfId="15513"/>
    <cellStyle name="RowTitles1-Detail 2 4 4 5 2 5" xfId="15514"/>
    <cellStyle name="RowTitles1-Detail 2 4 4 5 3" xfId="15515"/>
    <cellStyle name="RowTitles1-Detail 2 4 4 5 3 2" xfId="15516"/>
    <cellStyle name="RowTitles1-Detail 2 4 4 5 3 2 2" xfId="15517"/>
    <cellStyle name="RowTitles1-Detail 2 4 4 5 3 2 2 2" xfId="15518"/>
    <cellStyle name="RowTitles1-Detail 2 4 4 5 3 2 3" xfId="15519"/>
    <cellStyle name="RowTitles1-Detail 2 4 4 5 3 3" xfId="15520"/>
    <cellStyle name="RowTitles1-Detail 2 4 4 5 3 3 2" xfId="15521"/>
    <cellStyle name="RowTitles1-Detail 2 4 4 5 3 3 2 2" xfId="15522"/>
    <cellStyle name="RowTitles1-Detail 2 4 4 5 3 4" xfId="15523"/>
    <cellStyle name="RowTitles1-Detail 2 4 4 5 3 4 2" xfId="15524"/>
    <cellStyle name="RowTitles1-Detail 2 4 4 5 3 5" xfId="15525"/>
    <cellStyle name="RowTitles1-Detail 2 4 4 5 4" xfId="15526"/>
    <cellStyle name="RowTitles1-Detail 2 4 4 5 4 2" xfId="15527"/>
    <cellStyle name="RowTitles1-Detail 2 4 4 5 4 2 2" xfId="15528"/>
    <cellStyle name="RowTitles1-Detail 2 4 4 5 4 3" xfId="15529"/>
    <cellStyle name="RowTitles1-Detail 2 4 4 5 5" xfId="15530"/>
    <cellStyle name="RowTitles1-Detail 2 4 4 5 5 2" xfId="15531"/>
    <cellStyle name="RowTitles1-Detail 2 4 4 5 5 2 2" xfId="15532"/>
    <cellStyle name="RowTitles1-Detail 2 4 4 5 6" xfId="15533"/>
    <cellStyle name="RowTitles1-Detail 2 4 4 5 6 2" xfId="15534"/>
    <cellStyle name="RowTitles1-Detail 2 4 4 5 7" xfId="15535"/>
    <cellStyle name="RowTitles1-Detail 2 4 4 6" xfId="15536"/>
    <cellStyle name="RowTitles1-Detail 2 4 4 6 2" xfId="15537"/>
    <cellStyle name="RowTitles1-Detail 2 4 4 6 2 2" xfId="15538"/>
    <cellStyle name="RowTitles1-Detail 2 4 4 6 2 2 2" xfId="15539"/>
    <cellStyle name="RowTitles1-Detail 2 4 4 6 2 2 2 2" xfId="15540"/>
    <cellStyle name="RowTitles1-Detail 2 4 4 6 2 2 3" xfId="15541"/>
    <cellStyle name="RowTitles1-Detail 2 4 4 6 2 3" xfId="15542"/>
    <cellStyle name="RowTitles1-Detail 2 4 4 6 2 3 2" xfId="15543"/>
    <cellStyle name="RowTitles1-Detail 2 4 4 6 2 3 2 2" xfId="15544"/>
    <cellStyle name="RowTitles1-Detail 2 4 4 6 2 4" xfId="15545"/>
    <cellStyle name="RowTitles1-Detail 2 4 4 6 2 4 2" xfId="15546"/>
    <cellStyle name="RowTitles1-Detail 2 4 4 6 2 5" xfId="15547"/>
    <cellStyle name="RowTitles1-Detail 2 4 4 6 3" xfId="15548"/>
    <cellStyle name="RowTitles1-Detail 2 4 4 6 3 2" xfId="15549"/>
    <cellStyle name="RowTitles1-Detail 2 4 4 6 3 2 2" xfId="15550"/>
    <cellStyle name="RowTitles1-Detail 2 4 4 6 3 2 2 2" xfId="15551"/>
    <cellStyle name="RowTitles1-Detail 2 4 4 6 3 2 3" xfId="15552"/>
    <cellStyle name="RowTitles1-Detail 2 4 4 6 3 3" xfId="15553"/>
    <cellStyle name="RowTitles1-Detail 2 4 4 6 3 3 2" xfId="15554"/>
    <cellStyle name="RowTitles1-Detail 2 4 4 6 3 3 2 2" xfId="15555"/>
    <cellStyle name="RowTitles1-Detail 2 4 4 6 3 4" xfId="15556"/>
    <cellStyle name="RowTitles1-Detail 2 4 4 6 3 4 2" xfId="15557"/>
    <cellStyle name="RowTitles1-Detail 2 4 4 6 3 5" xfId="15558"/>
    <cellStyle name="RowTitles1-Detail 2 4 4 6 4" xfId="15559"/>
    <cellStyle name="RowTitles1-Detail 2 4 4 6 4 2" xfId="15560"/>
    <cellStyle name="RowTitles1-Detail 2 4 4 6 4 2 2" xfId="15561"/>
    <cellStyle name="RowTitles1-Detail 2 4 4 6 4 3" xfId="15562"/>
    <cellStyle name="RowTitles1-Detail 2 4 4 6 5" xfId="15563"/>
    <cellStyle name="RowTitles1-Detail 2 4 4 6 5 2" xfId="15564"/>
    <cellStyle name="RowTitles1-Detail 2 4 4 6 5 2 2" xfId="15565"/>
    <cellStyle name="RowTitles1-Detail 2 4 4 6 6" xfId="15566"/>
    <cellStyle name="RowTitles1-Detail 2 4 4 6 6 2" xfId="15567"/>
    <cellStyle name="RowTitles1-Detail 2 4 4 6 7" xfId="15568"/>
    <cellStyle name="RowTitles1-Detail 2 4 4 7" xfId="15569"/>
    <cellStyle name="RowTitles1-Detail 2 4 4 7 2" xfId="15570"/>
    <cellStyle name="RowTitles1-Detail 2 4 4 7 2 2" xfId="15571"/>
    <cellStyle name="RowTitles1-Detail 2 4 4 7 2 2 2" xfId="15572"/>
    <cellStyle name="RowTitles1-Detail 2 4 4 7 2 3" xfId="15573"/>
    <cellStyle name="RowTitles1-Detail 2 4 4 7 3" xfId="15574"/>
    <cellStyle name="RowTitles1-Detail 2 4 4 7 3 2" xfId="15575"/>
    <cellStyle name="RowTitles1-Detail 2 4 4 7 3 2 2" xfId="15576"/>
    <cellStyle name="RowTitles1-Detail 2 4 4 7 4" xfId="15577"/>
    <cellStyle name="RowTitles1-Detail 2 4 4 7 4 2" xfId="15578"/>
    <cellStyle name="RowTitles1-Detail 2 4 4 7 5" xfId="15579"/>
    <cellStyle name="RowTitles1-Detail 2 4 4 8" xfId="15580"/>
    <cellStyle name="RowTitles1-Detail 2 4 4 8 2" xfId="15581"/>
    <cellStyle name="RowTitles1-Detail 2 4 4 9" xfId="15582"/>
    <cellStyle name="RowTitles1-Detail 2 4 4 9 2" xfId="15583"/>
    <cellStyle name="RowTitles1-Detail 2 4 4 9 2 2" xfId="15584"/>
    <cellStyle name="RowTitles1-Detail 2 4 4_STUD aligned by INSTIT" xfId="15585"/>
    <cellStyle name="RowTitles1-Detail 2 4 5" xfId="547"/>
    <cellStyle name="RowTitles1-Detail 2 4 5 2" xfId="780"/>
    <cellStyle name="RowTitles1-Detail 2 4 5 2 2" xfId="15586"/>
    <cellStyle name="RowTitles1-Detail 2 4 5 2 2 2" xfId="15587"/>
    <cellStyle name="RowTitles1-Detail 2 4 5 2 2 2 2" xfId="15588"/>
    <cellStyle name="RowTitles1-Detail 2 4 5 2 2 3" xfId="15589"/>
    <cellStyle name="RowTitles1-Detail 2 4 5 2 3" xfId="15590"/>
    <cellStyle name="RowTitles1-Detail 2 4 5 2 3 2" xfId="15591"/>
    <cellStyle name="RowTitles1-Detail 2 4 5 2 3 2 2" xfId="15592"/>
    <cellStyle name="RowTitles1-Detail 2 4 5 2 4" xfId="15593"/>
    <cellStyle name="RowTitles1-Detail 2 4 5 2 4 2" xfId="15594"/>
    <cellStyle name="RowTitles1-Detail 2 4 5 2 5" xfId="15595"/>
    <cellStyle name="RowTitles1-Detail 2 4 5 2 6" xfId="15596"/>
    <cellStyle name="RowTitles1-Detail 2 4 5 3" xfId="15597"/>
    <cellStyle name="RowTitles1-Detail 2 4 5 3 2" xfId="15598"/>
    <cellStyle name="RowTitles1-Detail 2 4 5 3 2 2" xfId="15599"/>
    <cellStyle name="RowTitles1-Detail 2 4 5 3 2 2 2" xfId="15600"/>
    <cellStyle name="RowTitles1-Detail 2 4 5 3 2 3" xfId="15601"/>
    <cellStyle name="RowTitles1-Detail 2 4 5 3 3" xfId="15602"/>
    <cellStyle name="RowTitles1-Detail 2 4 5 3 3 2" xfId="15603"/>
    <cellStyle name="RowTitles1-Detail 2 4 5 3 3 2 2" xfId="15604"/>
    <cellStyle name="RowTitles1-Detail 2 4 5 3 4" xfId="15605"/>
    <cellStyle name="RowTitles1-Detail 2 4 5 3 4 2" xfId="15606"/>
    <cellStyle name="RowTitles1-Detail 2 4 5 3 5" xfId="15607"/>
    <cellStyle name="RowTitles1-Detail 2 4 5 4" xfId="15608"/>
    <cellStyle name="RowTitles1-Detail 2 4 5 4 2" xfId="15609"/>
    <cellStyle name="RowTitles1-Detail 2 4 5 5" xfId="15610"/>
    <cellStyle name="RowTitles1-Detail 2 4 5 5 2" xfId="15611"/>
    <cellStyle name="RowTitles1-Detail 2 4 5 5 2 2" xfId="15612"/>
    <cellStyle name="RowTitles1-Detail 2 4 5 5 3" xfId="15613"/>
    <cellStyle name="RowTitles1-Detail 2 4 5 6" xfId="15614"/>
    <cellStyle name="RowTitles1-Detail 2 4 5 6 2" xfId="15615"/>
    <cellStyle name="RowTitles1-Detail 2 4 5 6 2 2" xfId="15616"/>
    <cellStyle name="RowTitles1-Detail 2 4 5 7" xfId="15617"/>
    <cellStyle name="RowTitles1-Detail 2 4 5 8" xfId="15618"/>
    <cellStyle name="RowTitles1-Detail 2 4 6" xfId="15619"/>
    <cellStyle name="RowTitles1-Detail 2 4 6 2" xfId="15620"/>
    <cellStyle name="RowTitles1-Detail 2 4 6 2 2" xfId="15621"/>
    <cellStyle name="RowTitles1-Detail 2 4 6 2 2 2" xfId="15622"/>
    <cellStyle name="RowTitles1-Detail 2 4 6 2 2 2 2" xfId="15623"/>
    <cellStyle name="RowTitles1-Detail 2 4 6 2 2 3" xfId="15624"/>
    <cellStyle name="RowTitles1-Detail 2 4 6 2 3" xfId="15625"/>
    <cellStyle name="RowTitles1-Detail 2 4 6 2 3 2" xfId="15626"/>
    <cellStyle name="RowTitles1-Detail 2 4 6 2 3 2 2" xfId="15627"/>
    <cellStyle name="RowTitles1-Detail 2 4 6 2 4" xfId="15628"/>
    <cellStyle name="RowTitles1-Detail 2 4 6 2 4 2" xfId="15629"/>
    <cellStyle name="RowTitles1-Detail 2 4 6 2 5" xfId="15630"/>
    <cellStyle name="RowTitles1-Detail 2 4 6 3" xfId="15631"/>
    <cellStyle name="RowTitles1-Detail 2 4 6 3 2" xfId="15632"/>
    <cellStyle name="RowTitles1-Detail 2 4 6 3 2 2" xfId="15633"/>
    <cellStyle name="RowTitles1-Detail 2 4 6 3 2 2 2" xfId="15634"/>
    <cellStyle name="RowTitles1-Detail 2 4 6 3 2 3" xfId="15635"/>
    <cellStyle name="RowTitles1-Detail 2 4 6 3 3" xfId="15636"/>
    <cellStyle name="RowTitles1-Detail 2 4 6 3 3 2" xfId="15637"/>
    <cellStyle name="RowTitles1-Detail 2 4 6 3 3 2 2" xfId="15638"/>
    <cellStyle name="RowTitles1-Detail 2 4 6 3 4" xfId="15639"/>
    <cellStyle name="RowTitles1-Detail 2 4 6 3 4 2" xfId="15640"/>
    <cellStyle name="RowTitles1-Detail 2 4 6 3 5" xfId="15641"/>
    <cellStyle name="RowTitles1-Detail 2 4 6 4" xfId="15642"/>
    <cellStyle name="RowTitles1-Detail 2 4 6 4 2" xfId="15643"/>
    <cellStyle name="RowTitles1-Detail 2 4 6 5" xfId="15644"/>
    <cellStyle name="RowTitles1-Detail 2 4 6 5 2" xfId="15645"/>
    <cellStyle name="RowTitles1-Detail 2 4 6 5 2 2" xfId="15646"/>
    <cellStyle name="RowTitles1-Detail 2 4 6 6" xfId="15647"/>
    <cellStyle name="RowTitles1-Detail 2 4 6 6 2" xfId="15648"/>
    <cellStyle name="RowTitles1-Detail 2 4 6 7" xfId="15649"/>
    <cellStyle name="RowTitles1-Detail 2 4 7" xfId="15650"/>
    <cellStyle name="RowTitles1-Detail 2 4 7 2" xfId="15651"/>
    <cellStyle name="RowTitles1-Detail 2 4 7 2 2" xfId="15652"/>
    <cellStyle name="RowTitles1-Detail 2 4 7 2 2 2" xfId="15653"/>
    <cellStyle name="RowTitles1-Detail 2 4 7 2 2 2 2" xfId="15654"/>
    <cellStyle name="RowTitles1-Detail 2 4 7 2 2 3" xfId="15655"/>
    <cellStyle name="RowTitles1-Detail 2 4 7 2 3" xfId="15656"/>
    <cellStyle name="RowTitles1-Detail 2 4 7 2 3 2" xfId="15657"/>
    <cellStyle name="RowTitles1-Detail 2 4 7 2 3 2 2" xfId="15658"/>
    <cellStyle name="RowTitles1-Detail 2 4 7 2 4" xfId="15659"/>
    <cellStyle name="RowTitles1-Detail 2 4 7 2 4 2" xfId="15660"/>
    <cellStyle name="RowTitles1-Detail 2 4 7 2 5" xfId="15661"/>
    <cellStyle name="RowTitles1-Detail 2 4 7 3" xfId="15662"/>
    <cellStyle name="RowTitles1-Detail 2 4 7 3 2" xfId="15663"/>
    <cellStyle name="RowTitles1-Detail 2 4 7 3 2 2" xfId="15664"/>
    <cellStyle name="RowTitles1-Detail 2 4 7 3 2 2 2" xfId="15665"/>
    <cellStyle name="RowTitles1-Detail 2 4 7 3 2 3" xfId="15666"/>
    <cellStyle name="RowTitles1-Detail 2 4 7 3 3" xfId="15667"/>
    <cellStyle name="RowTitles1-Detail 2 4 7 3 3 2" xfId="15668"/>
    <cellStyle name="RowTitles1-Detail 2 4 7 3 3 2 2" xfId="15669"/>
    <cellStyle name="RowTitles1-Detail 2 4 7 3 4" xfId="15670"/>
    <cellStyle name="RowTitles1-Detail 2 4 7 3 4 2" xfId="15671"/>
    <cellStyle name="RowTitles1-Detail 2 4 7 3 5" xfId="15672"/>
    <cellStyle name="RowTitles1-Detail 2 4 7 4" xfId="15673"/>
    <cellStyle name="RowTitles1-Detail 2 4 7 4 2" xfId="15674"/>
    <cellStyle name="RowTitles1-Detail 2 4 7 5" xfId="15675"/>
    <cellStyle name="RowTitles1-Detail 2 4 7 5 2" xfId="15676"/>
    <cellStyle name="RowTitles1-Detail 2 4 7 5 2 2" xfId="15677"/>
    <cellStyle name="RowTitles1-Detail 2 4 7 5 3" xfId="15678"/>
    <cellStyle name="RowTitles1-Detail 2 4 7 6" xfId="15679"/>
    <cellStyle name="RowTitles1-Detail 2 4 7 6 2" xfId="15680"/>
    <cellStyle name="RowTitles1-Detail 2 4 7 6 2 2" xfId="15681"/>
    <cellStyle name="RowTitles1-Detail 2 4 7 7" xfId="15682"/>
    <cellStyle name="RowTitles1-Detail 2 4 7 7 2" xfId="15683"/>
    <cellStyle name="RowTitles1-Detail 2 4 7 8" xfId="15684"/>
    <cellStyle name="RowTitles1-Detail 2 4 8" xfId="15685"/>
    <cellStyle name="RowTitles1-Detail 2 4 8 2" xfId="15686"/>
    <cellStyle name="RowTitles1-Detail 2 4 8 2 2" xfId="15687"/>
    <cellStyle name="RowTitles1-Detail 2 4 8 2 2 2" xfId="15688"/>
    <cellStyle name="RowTitles1-Detail 2 4 8 2 2 2 2" xfId="15689"/>
    <cellStyle name="RowTitles1-Detail 2 4 8 2 2 3" xfId="15690"/>
    <cellStyle name="RowTitles1-Detail 2 4 8 2 3" xfId="15691"/>
    <cellStyle name="RowTitles1-Detail 2 4 8 2 3 2" xfId="15692"/>
    <cellStyle name="RowTitles1-Detail 2 4 8 2 3 2 2" xfId="15693"/>
    <cellStyle name="RowTitles1-Detail 2 4 8 2 4" xfId="15694"/>
    <cellStyle name="RowTitles1-Detail 2 4 8 2 4 2" xfId="15695"/>
    <cellStyle name="RowTitles1-Detail 2 4 8 2 5" xfId="15696"/>
    <cellStyle name="RowTitles1-Detail 2 4 8 3" xfId="15697"/>
    <cellStyle name="RowTitles1-Detail 2 4 8 3 2" xfId="15698"/>
    <cellStyle name="RowTitles1-Detail 2 4 8 3 2 2" xfId="15699"/>
    <cellStyle name="RowTitles1-Detail 2 4 8 3 2 2 2" xfId="15700"/>
    <cellStyle name="RowTitles1-Detail 2 4 8 3 2 3" xfId="15701"/>
    <cellStyle name="RowTitles1-Detail 2 4 8 3 3" xfId="15702"/>
    <cellStyle name="RowTitles1-Detail 2 4 8 3 3 2" xfId="15703"/>
    <cellStyle name="RowTitles1-Detail 2 4 8 3 3 2 2" xfId="15704"/>
    <cellStyle name="RowTitles1-Detail 2 4 8 3 4" xfId="15705"/>
    <cellStyle name="RowTitles1-Detail 2 4 8 3 4 2" xfId="15706"/>
    <cellStyle name="RowTitles1-Detail 2 4 8 3 5" xfId="15707"/>
    <cellStyle name="RowTitles1-Detail 2 4 8 4" xfId="15708"/>
    <cellStyle name="RowTitles1-Detail 2 4 8 4 2" xfId="15709"/>
    <cellStyle name="RowTitles1-Detail 2 4 8 4 2 2" xfId="15710"/>
    <cellStyle name="RowTitles1-Detail 2 4 8 4 3" xfId="15711"/>
    <cellStyle name="RowTitles1-Detail 2 4 8 5" xfId="15712"/>
    <cellStyle name="RowTitles1-Detail 2 4 8 5 2" xfId="15713"/>
    <cellStyle name="RowTitles1-Detail 2 4 8 5 2 2" xfId="15714"/>
    <cellStyle name="RowTitles1-Detail 2 4 8 6" xfId="15715"/>
    <cellStyle name="RowTitles1-Detail 2 4 8 6 2" xfId="15716"/>
    <cellStyle name="RowTitles1-Detail 2 4 8 7" xfId="15717"/>
    <cellStyle name="RowTitles1-Detail 2 4 9" xfId="15718"/>
    <cellStyle name="RowTitles1-Detail 2 4 9 2" xfId="15719"/>
    <cellStyle name="RowTitles1-Detail 2 4 9 2 2" xfId="15720"/>
    <cellStyle name="RowTitles1-Detail 2 4 9 2 2 2" xfId="15721"/>
    <cellStyle name="RowTitles1-Detail 2 4 9 2 2 2 2" xfId="15722"/>
    <cellStyle name="RowTitles1-Detail 2 4 9 2 2 3" xfId="15723"/>
    <cellStyle name="RowTitles1-Detail 2 4 9 2 3" xfId="15724"/>
    <cellStyle name="RowTitles1-Detail 2 4 9 2 3 2" xfId="15725"/>
    <cellStyle name="RowTitles1-Detail 2 4 9 2 3 2 2" xfId="15726"/>
    <cellStyle name="RowTitles1-Detail 2 4 9 2 4" xfId="15727"/>
    <cellStyle name="RowTitles1-Detail 2 4 9 2 4 2" xfId="15728"/>
    <cellStyle name="RowTitles1-Detail 2 4 9 2 5" xfId="15729"/>
    <cellStyle name="RowTitles1-Detail 2 4 9 3" xfId="15730"/>
    <cellStyle name="RowTitles1-Detail 2 4 9 3 2" xfId="15731"/>
    <cellStyle name="RowTitles1-Detail 2 4 9 3 2 2" xfId="15732"/>
    <cellStyle name="RowTitles1-Detail 2 4 9 3 2 2 2" xfId="15733"/>
    <cellStyle name="RowTitles1-Detail 2 4 9 3 2 3" xfId="15734"/>
    <cellStyle name="RowTitles1-Detail 2 4 9 3 3" xfId="15735"/>
    <cellStyle name="RowTitles1-Detail 2 4 9 3 3 2" xfId="15736"/>
    <cellStyle name="RowTitles1-Detail 2 4 9 3 3 2 2" xfId="15737"/>
    <cellStyle name="RowTitles1-Detail 2 4 9 3 4" xfId="15738"/>
    <cellStyle name="RowTitles1-Detail 2 4 9 3 4 2" xfId="15739"/>
    <cellStyle name="RowTitles1-Detail 2 4 9 3 5" xfId="15740"/>
    <cellStyle name="RowTitles1-Detail 2 4 9 4" xfId="15741"/>
    <cellStyle name="RowTitles1-Detail 2 4 9 4 2" xfId="15742"/>
    <cellStyle name="RowTitles1-Detail 2 4 9 4 2 2" xfId="15743"/>
    <cellStyle name="RowTitles1-Detail 2 4 9 4 3" xfId="15744"/>
    <cellStyle name="RowTitles1-Detail 2 4 9 5" xfId="15745"/>
    <cellStyle name="RowTitles1-Detail 2 4 9 5 2" xfId="15746"/>
    <cellStyle name="RowTitles1-Detail 2 4 9 5 2 2" xfId="15747"/>
    <cellStyle name="RowTitles1-Detail 2 4 9 6" xfId="15748"/>
    <cellStyle name="RowTitles1-Detail 2 4 9 6 2" xfId="15749"/>
    <cellStyle name="RowTitles1-Detail 2 4 9 7" xfId="15750"/>
    <cellStyle name="RowTitles1-Detail 2 4_STUD aligned by INSTIT" xfId="15751"/>
    <cellStyle name="RowTitles1-Detail 2 5" xfId="252"/>
    <cellStyle name="RowTitles1-Detail 2 5 10" xfId="15752"/>
    <cellStyle name="RowTitles1-Detail 2 5 11" xfId="15753"/>
    <cellStyle name="RowTitles1-Detail 2 5 2" xfId="551"/>
    <cellStyle name="RowTitles1-Detail 2 5 2 2" xfId="784"/>
    <cellStyle name="RowTitles1-Detail 2 5 2 2 2" xfId="15754"/>
    <cellStyle name="RowTitles1-Detail 2 5 2 2 2 2" xfId="15755"/>
    <cellStyle name="RowTitles1-Detail 2 5 2 2 2 2 2" xfId="15756"/>
    <cellStyle name="RowTitles1-Detail 2 5 2 2 2 3" xfId="15757"/>
    <cellStyle name="RowTitles1-Detail 2 5 2 2 3" xfId="15758"/>
    <cellStyle name="RowTitles1-Detail 2 5 2 2 3 2" xfId="15759"/>
    <cellStyle name="RowTitles1-Detail 2 5 2 2 3 2 2" xfId="15760"/>
    <cellStyle name="RowTitles1-Detail 2 5 2 2 4" xfId="15761"/>
    <cellStyle name="RowTitles1-Detail 2 5 2 2 4 2" xfId="15762"/>
    <cellStyle name="RowTitles1-Detail 2 5 2 2 5" xfId="15763"/>
    <cellStyle name="RowTitles1-Detail 2 5 2 2 6" xfId="15764"/>
    <cellStyle name="RowTitles1-Detail 2 5 2 3" xfId="15765"/>
    <cellStyle name="RowTitles1-Detail 2 5 2 3 2" xfId="15766"/>
    <cellStyle name="RowTitles1-Detail 2 5 2 3 2 2" xfId="15767"/>
    <cellStyle name="RowTitles1-Detail 2 5 2 3 2 2 2" xfId="15768"/>
    <cellStyle name="RowTitles1-Detail 2 5 2 3 2 3" xfId="15769"/>
    <cellStyle name="RowTitles1-Detail 2 5 2 3 3" xfId="15770"/>
    <cellStyle name="RowTitles1-Detail 2 5 2 3 3 2" xfId="15771"/>
    <cellStyle name="RowTitles1-Detail 2 5 2 3 3 2 2" xfId="15772"/>
    <cellStyle name="RowTitles1-Detail 2 5 2 3 4" xfId="15773"/>
    <cellStyle name="RowTitles1-Detail 2 5 2 3 4 2" xfId="15774"/>
    <cellStyle name="RowTitles1-Detail 2 5 2 3 5" xfId="15775"/>
    <cellStyle name="RowTitles1-Detail 2 5 2 4" xfId="15776"/>
    <cellStyle name="RowTitles1-Detail 2 5 2 4 2" xfId="15777"/>
    <cellStyle name="RowTitles1-Detail 2 5 2 5" xfId="15778"/>
    <cellStyle name="RowTitles1-Detail 2 5 2 5 2" xfId="15779"/>
    <cellStyle name="RowTitles1-Detail 2 5 2 5 2 2" xfId="15780"/>
    <cellStyle name="RowTitles1-Detail 2 5 2 6" xfId="15781"/>
    <cellStyle name="RowTitles1-Detail 2 5 2 7" xfId="15782"/>
    <cellStyle name="RowTitles1-Detail 2 5 3" xfId="15783"/>
    <cellStyle name="RowTitles1-Detail 2 5 3 2" xfId="15784"/>
    <cellStyle name="RowTitles1-Detail 2 5 3 2 2" xfId="15785"/>
    <cellStyle name="RowTitles1-Detail 2 5 3 2 2 2" xfId="15786"/>
    <cellStyle name="RowTitles1-Detail 2 5 3 2 2 2 2" xfId="15787"/>
    <cellStyle name="RowTitles1-Detail 2 5 3 2 2 3" xfId="15788"/>
    <cellStyle name="RowTitles1-Detail 2 5 3 2 3" xfId="15789"/>
    <cellStyle name="RowTitles1-Detail 2 5 3 2 3 2" xfId="15790"/>
    <cellStyle name="RowTitles1-Detail 2 5 3 2 3 2 2" xfId="15791"/>
    <cellStyle name="RowTitles1-Detail 2 5 3 2 4" xfId="15792"/>
    <cellStyle name="RowTitles1-Detail 2 5 3 2 4 2" xfId="15793"/>
    <cellStyle name="RowTitles1-Detail 2 5 3 2 5" xfId="15794"/>
    <cellStyle name="RowTitles1-Detail 2 5 3 3" xfId="15795"/>
    <cellStyle name="RowTitles1-Detail 2 5 3 3 2" xfId="15796"/>
    <cellStyle name="RowTitles1-Detail 2 5 3 3 2 2" xfId="15797"/>
    <cellStyle name="RowTitles1-Detail 2 5 3 3 2 2 2" xfId="15798"/>
    <cellStyle name="RowTitles1-Detail 2 5 3 3 2 3" xfId="15799"/>
    <cellStyle name="RowTitles1-Detail 2 5 3 3 3" xfId="15800"/>
    <cellStyle name="RowTitles1-Detail 2 5 3 3 3 2" xfId="15801"/>
    <cellStyle name="RowTitles1-Detail 2 5 3 3 3 2 2" xfId="15802"/>
    <cellStyle name="RowTitles1-Detail 2 5 3 3 4" xfId="15803"/>
    <cellStyle name="RowTitles1-Detail 2 5 3 3 4 2" xfId="15804"/>
    <cellStyle name="RowTitles1-Detail 2 5 3 3 5" xfId="15805"/>
    <cellStyle name="RowTitles1-Detail 2 5 3 4" xfId="15806"/>
    <cellStyle name="RowTitles1-Detail 2 5 3 4 2" xfId="15807"/>
    <cellStyle name="RowTitles1-Detail 2 5 3 5" xfId="15808"/>
    <cellStyle name="RowTitles1-Detail 2 5 3 5 2" xfId="15809"/>
    <cellStyle name="RowTitles1-Detail 2 5 3 5 2 2" xfId="15810"/>
    <cellStyle name="RowTitles1-Detail 2 5 3 5 3" xfId="15811"/>
    <cellStyle name="RowTitles1-Detail 2 5 3 6" xfId="15812"/>
    <cellStyle name="RowTitles1-Detail 2 5 3 6 2" xfId="15813"/>
    <cellStyle name="RowTitles1-Detail 2 5 3 6 2 2" xfId="15814"/>
    <cellStyle name="RowTitles1-Detail 2 5 3 7" xfId="15815"/>
    <cellStyle name="RowTitles1-Detail 2 5 3 7 2" xfId="15816"/>
    <cellStyle name="RowTitles1-Detail 2 5 3 8" xfId="15817"/>
    <cellStyle name="RowTitles1-Detail 2 5 4" xfId="15818"/>
    <cellStyle name="RowTitles1-Detail 2 5 4 2" xfId="15819"/>
    <cellStyle name="RowTitles1-Detail 2 5 4 2 2" xfId="15820"/>
    <cellStyle name="RowTitles1-Detail 2 5 4 2 2 2" xfId="15821"/>
    <cellStyle name="RowTitles1-Detail 2 5 4 2 2 2 2" xfId="15822"/>
    <cellStyle name="RowTitles1-Detail 2 5 4 2 2 3" xfId="15823"/>
    <cellStyle name="RowTitles1-Detail 2 5 4 2 3" xfId="15824"/>
    <cellStyle name="RowTitles1-Detail 2 5 4 2 3 2" xfId="15825"/>
    <cellStyle name="RowTitles1-Detail 2 5 4 2 3 2 2" xfId="15826"/>
    <cellStyle name="RowTitles1-Detail 2 5 4 2 4" xfId="15827"/>
    <cellStyle name="RowTitles1-Detail 2 5 4 2 4 2" xfId="15828"/>
    <cellStyle name="RowTitles1-Detail 2 5 4 2 5" xfId="15829"/>
    <cellStyle name="RowTitles1-Detail 2 5 4 3" xfId="15830"/>
    <cellStyle name="RowTitles1-Detail 2 5 4 3 2" xfId="15831"/>
    <cellStyle name="RowTitles1-Detail 2 5 4 3 2 2" xfId="15832"/>
    <cellStyle name="RowTitles1-Detail 2 5 4 3 2 2 2" xfId="15833"/>
    <cellStyle name="RowTitles1-Detail 2 5 4 3 2 3" xfId="15834"/>
    <cellStyle name="RowTitles1-Detail 2 5 4 3 3" xfId="15835"/>
    <cellStyle name="RowTitles1-Detail 2 5 4 3 3 2" xfId="15836"/>
    <cellStyle name="RowTitles1-Detail 2 5 4 3 3 2 2" xfId="15837"/>
    <cellStyle name="RowTitles1-Detail 2 5 4 3 4" xfId="15838"/>
    <cellStyle name="RowTitles1-Detail 2 5 4 3 4 2" xfId="15839"/>
    <cellStyle name="RowTitles1-Detail 2 5 4 3 5" xfId="15840"/>
    <cellStyle name="RowTitles1-Detail 2 5 4 4" xfId="15841"/>
    <cellStyle name="RowTitles1-Detail 2 5 4 4 2" xfId="15842"/>
    <cellStyle name="RowTitles1-Detail 2 5 4 4 2 2" xfId="15843"/>
    <cellStyle name="RowTitles1-Detail 2 5 4 4 3" xfId="15844"/>
    <cellStyle name="RowTitles1-Detail 2 5 4 5" xfId="15845"/>
    <cellStyle name="RowTitles1-Detail 2 5 4 5 2" xfId="15846"/>
    <cellStyle name="RowTitles1-Detail 2 5 4 5 2 2" xfId="15847"/>
    <cellStyle name="RowTitles1-Detail 2 5 4 6" xfId="15848"/>
    <cellStyle name="RowTitles1-Detail 2 5 4 6 2" xfId="15849"/>
    <cellStyle name="RowTitles1-Detail 2 5 4 7" xfId="15850"/>
    <cellStyle name="RowTitles1-Detail 2 5 5" xfId="15851"/>
    <cellStyle name="RowTitles1-Detail 2 5 5 2" xfId="15852"/>
    <cellStyle name="RowTitles1-Detail 2 5 5 2 2" xfId="15853"/>
    <cellStyle name="RowTitles1-Detail 2 5 5 2 2 2" xfId="15854"/>
    <cellStyle name="RowTitles1-Detail 2 5 5 2 2 2 2" xfId="15855"/>
    <cellStyle name="RowTitles1-Detail 2 5 5 2 2 3" xfId="15856"/>
    <cellStyle name="RowTitles1-Detail 2 5 5 2 3" xfId="15857"/>
    <cellStyle name="RowTitles1-Detail 2 5 5 2 3 2" xfId="15858"/>
    <cellStyle name="RowTitles1-Detail 2 5 5 2 3 2 2" xfId="15859"/>
    <cellStyle name="RowTitles1-Detail 2 5 5 2 4" xfId="15860"/>
    <cellStyle name="RowTitles1-Detail 2 5 5 2 4 2" xfId="15861"/>
    <cellStyle name="RowTitles1-Detail 2 5 5 2 5" xfId="15862"/>
    <cellStyle name="RowTitles1-Detail 2 5 5 3" xfId="15863"/>
    <cellStyle name="RowTitles1-Detail 2 5 5 3 2" xfId="15864"/>
    <cellStyle name="RowTitles1-Detail 2 5 5 3 2 2" xfId="15865"/>
    <cellStyle name="RowTitles1-Detail 2 5 5 3 2 2 2" xfId="15866"/>
    <cellStyle name="RowTitles1-Detail 2 5 5 3 2 3" xfId="15867"/>
    <cellStyle name="RowTitles1-Detail 2 5 5 3 3" xfId="15868"/>
    <cellStyle name="RowTitles1-Detail 2 5 5 3 3 2" xfId="15869"/>
    <cellStyle name="RowTitles1-Detail 2 5 5 3 3 2 2" xfId="15870"/>
    <cellStyle name="RowTitles1-Detail 2 5 5 3 4" xfId="15871"/>
    <cellStyle name="RowTitles1-Detail 2 5 5 3 4 2" xfId="15872"/>
    <cellStyle name="RowTitles1-Detail 2 5 5 3 5" xfId="15873"/>
    <cellStyle name="RowTitles1-Detail 2 5 5 4" xfId="15874"/>
    <cellStyle name="RowTitles1-Detail 2 5 5 4 2" xfId="15875"/>
    <cellStyle name="RowTitles1-Detail 2 5 5 4 2 2" xfId="15876"/>
    <cellStyle name="RowTitles1-Detail 2 5 5 4 3" xfId="15877"/>
    <cellStyle name="RowTitles1-Detail 2 5 5 5" xfId="15878"/>
    <cellStyle name="RowTitles1-Detail 2 5 5 5 2" xfId="15879"/>
    <cellStyle name="RowTitles1-Detail 2 5 5 5 2 2" xfId="15880"/>
    <cellStyle name="RowTitles1-Detail 2 5 5 6" xfId="15881"/>
    <cellStyle name="RowTitles1-Detail 2 5 5 6 2" xfId="15882"/>
    <cellStyle name="RowTitles1-Detail 2 5 5 7" xfId="15883"/>
    <cellStyle name="RowTitles1-Detail 2 5 6" xfId="15884"/>
    <cellStyle name="RowTitles1-Detail 2 5 6 2" xfId="15885"/>
    <cellStyle name="RowTitles1-Detail 2 5 6 2 2" xfId="15886"/>
    <cellStyle name="RowTitles1-Detail 2 5 6 2 2 2" xfId="15887"/>
    <cellStyle name="RowTitles1-Detail 2 5 6 2 2 2 2" xfId="15888"/>
    <cellStyle name="RowTitles1-Detail 2 5 6 2 2 3" xfId="15889"/>
    <cellStyle name="RowTitles1-Detail 2 5 6 2 3" xfId="15890"/>
    <cellStyle name="RowTitles1-Detail 2 5 6 2 3 2" xfId="15891"/>
    <cellStyle name="RowTitles1-Detail 2 5 6 2 3 2 2" xfId="15892"/>
    <cellStyle name="RowTitles1-Detail 2 5 6 2 4" xfId="15893"/>
    <cellStyle name="RowTitles1-Detail 2 5 6 2 4 2" xfId="15894"/>
    <cellStyle name="RowTitles1-Detail 2 5 6 2 5" xfId="15895"/>
    <cellStyle name="RowTitles1-Detail 2 5 6 3" xfId="15896"/>
    <cellStyle name="RowTitles1-Detail 2 5 6 3 2" xfId="15897"/>
    <cellStyle name="RowTitles1-Detail 2 5 6 3 2 2" xfId="15898"/>
    <cellStyle name="RowTitles1-Detail 2 5 6 3 2 2 2" xfId="15899"/>
    <cellStyle name="RowTitles1-Detail 2 5 6 3 2 3" xfId="15900"/>
    <cellStyle name="RowTitles1-Detail 2 5 6 3 3" xfId="15901"/>
    <cellStyle name="RowTitles1-Detail 2 5 6 3 3 2" xfId="15902"/>
    <cellStyle name="RowTitles1-Detail 2 5 6 3 3 2 2" xfId="15903"/>
    <cellStyle name="RowTitles1-Detail 2 5 6 3 4" xfId="15904"/>
    <cellStyle name="RowTitles1-Detail 2 5 6 3 4 2" xfId="15905"/>
    <cellStyle name="RowTitles1-Detail 2 5 6 3 5" xfId="15906"/>
    <cellStyle name="RowTitles1-Detail 2 5 6 4" xfId="15907"/>
    <cellStyle name="RowTitles1-Detail 2 5 6 4 2" xfId="15908"/>
    <cellStyle name="RowTitles1-Detail 2 5 6 4 2 2" xfId="15909"/>
    <cellStyle name="RowTitles1-Detail 2 5 6 4 3" xfId="15910"/>
    <cellStyle name="RowTitles1-Detail 2 5 6 5" xfId="15911"/>
    <cellStyle name="RowTitles1-Detail 2 5 6 5 2" xfId="15912"/>
    <cellStyle name="RowTitles1-Detail 2 5 6 5 2 2" xfId="15913"/>
    <cellStyle name="RowTitles1-Detail 2 5 6 6" xfId="15914"/>
    <cellStyle name="RowTitles1-Detail 2 5 6 6 2" xfId="15915"/>
    <cellStyle name="RowTitles1-Detail 2 5 6 7" xfId="15916"/>
    <cellStyle name="RowTitles1-Detail 2 5 7" xfId="15917"/>
    <cellStyle name="RowTitles1-Detail 2 5 7 2" xfId="15918"/>
    <cellStyle name="RowTitles1-Detail 2 5 7 2 2" xfId="15919"/>
    <cellStyle name="RowTitles1-Detail 2 5 7 2 2 2" xfId="15920"/>
    <cellStyle name="RowTitles1-Detail 2 5 7 2 3" xfId="15921"/>
    <cellStyle name="RowTitles1-Detail 2 5 7 3" xfId="15922"/>
    <cellStyle name="RowTitles1-Detail 2 5 7 3 2" xfId="15923"/>
    <cellStyle name="RowTitles1-Detail 2 5 7 3 2 2" xfId="15924"/>
    <cellStyle name="RowTitles1-Detail 2 5 7 4" xfId="15925"/>
    <cellStyle name="RowTitles1-Detail 2 5 7 4 2" xfId="15926"/>
    <cellStyle name="RowTitles1-Detail 2 5 7 5" xfId="15927"/>
    <cellStyle name="RowTitles1-Detail 2 5 8" xfId="15928"/>
    <cellStyle name="RowTitles1-Detail 2 5 8 2" xfId="15929"/>
    <cellStyle name="RowTitles1-Detail 2 5 9" xfId="15930"/>
    <cellStyle name="RowTitles1-Detail 2 5 9 2" xfId="15931"/>
    <cellStyle name="RowTitles1-Detail 2 5 9 2 2" xfId="15932"/>
    <cellStyle name="RowTitles1-Detail 2 5_STUD aligned by INSTIT" xfId="15933"/>
    <cellStyle name="RowTitles1-Detail 2 6" xfId="253"/>
    <cellStyle name="RowTitles1-Detail 2 6 10" xfId="15934"/>
    <cellStyle name="RowTitles1-Detail 2 6 11" xfId="15935"/>
    <cellStyle name="RowTitles1-Detail 2 6 2" xfId="552"/>
    <cellStyle name="RowTitles1-Detail 2 6 2 10" xfId="15936"/>
    <cellStyle name="RowTitles1-Detail 2 6 2 2" xfId="785"/>
    <cellStyle name="RowTitles1-Detail 2 6 2 2 2" xfId="15937"/>
    <cellStyle name="RowTitles1-Detail 2 6 2 2 2 2" xfId="15938"/>
    <cellStyle name="RowTitles1-Detail 2 6 2 2 2 2 2" xfId="15939"/>
    <cellStyle name="RowTitles1-Detail 2 6 2 2 2 3" xfId="15940"/>
    <cellStyle name="RowTitles1-Detail 2 6 2 2 3" xfId="15941"/>
    <cellStyle name="RowTitles1-Detail 2 6 2 2 3 2" xfId="15942"/>
    <cellStyle name="RowTitles1-Detail 2 6 2 2 3 2 2" xfId="15943"/>
    <cellStyle name="RowTitles1-Detail 2 6 2 2 4" xfId="15944"/>
    <cellStyle name="RowTitles1-Detail 2 6 2 2 4 2" xfId="15945"/>
    <cellStyle name="RowTitles1-Detail 2 6 2 2 5" xfId="15946"/>
    <cellStyle name="RowTitles1-Detail 2 6 2 2 6" xfId="15947"/>
    <cellStyle name="RowTitles1-Detail 2 6 2 3" xfId="15948"/>
    <cellStyle name="RowTitles1-Detail 2 6 2 3 2" xfId="15949"/>
    <cellStyle name="RowTitles1-Detail 2 6 2 3 2 2" xfId="15950"/>
    <cellStyle name="RowTitles1-Detail 2 6 2 3 2 2 2" xfId="15951"/>
    <cellStyle name="RowTitles1-Detail 2 6 2 3 2 3" xfId="15952"/>
    <cellStyle name="RowTitles1-Detail 2 6 2 3 3" xfId="15953"/>
    <cellStyle name="RowTitles1-Detail 2 6 2 3 3 2" xfId="15954"/>
    <cellStyle name="RowTitles1-Detail 2 6 2 3 3 2 2" xfId="15955"/>
    <cellStyle name="RowTitles1-Detail 2 6 2 3 4" xfId="15956"/>
    <cellStyle name="RowTitles1-Detail 2 6 2 3 4 2" xfId="15957"/>
    <cellStyle name="RowTitles1-Detail 2 6 2 3 5" xfId="15958"/>
    <cellStyle name="RowTitles1-Detail 2 6 2 4" xfId="15959"/>
    <cellStyle name="RowTitles1-Detail 2 6 2 4 2" xfId="15960"/>
    <cellStyle name="RowTitles1-Detail 2 6 2 5" xfId="15961"/>
    <cellStyle name="RowTitles1-Detail 2 6 2 5 2" xfId="15962"/>
    <cellStyle name="RowTitles1-Detail 2 6 2 5 2 2" xfId="15963"/>
    <cellStyle name="RowTitles1-Detail 2 6 2 5 3" xfId="15964"/>
    <cellStyle name="RowTitles1-Detail 2 6 2 6" xfId="15965"/>
    <cellStyle name="RowTitles1-Detail 2 6 2 6 2" xfId="15966"/>
    <cellStyle name="RowTitles1-Detail 2 6 2 6 2 2" xfId="15967"/>
    <cellStyle name="RowTitles1-Detail 2 6 2 7" xfId="15968"/>
    <cellStyle name="RowTitles1-Detail 2 6 2 7 2" xfId="15969"/>
    <cellStyle name="RowTitles1-Detail 2 6 2 8" xfId="15970"/>
    <cellStyle name="RowTitles1-Detail 2 6 2 9" xfId="15971"/>
    <cellStyle name="RowTitles1-Detail 2 6 3" xfId="15972"/>
    <cellStyle name="RowTitles1-Detail 2 6 3 2" xfId="15973"/>
    <cellStyle name="RowTitles1-Detail 2 6 3 2 2" xfId="15974"/>
    <cellStyle name="RowTitles1-Detail 2 6 3 2 2 2" xfId="15975"/>
    <cellStyle name="RowTitles1-Detail 2 6 3 2 2 2 2" xfId="15976"/>
    <cellStyle name="RowTitles1-Detail 2 6 3 2 2 3" xfId="15977"/>
    <cellStyle name="RowTitles1-Detail 2 6 3 2 3" xfId="15978"/>
    <cellStyle name="RowTitles1-Detail 2 6 3 2 3 2" xfId="15979"/>
    <cellStyle name="RowTitles1-Detail 2 6 3 2 3 2 2" xfId="15980"/>
    <cellStyle name="RowTitles1-Detail 2 6 3 2 4" xfId="15981"/>
    <cellStyle name="RowTitles1-Detail 2 6 3 2 4 2" xfId="15982"/>
    <cellStyle name="RowTitles1-Detail 2 6 3 2 5" xfId="15983"/>
    <cellStyle name="RowTitles1-Detail 2 6 3 3" xfId="15984"/>
    <cellStyle name="RowTitles1-Detail 2 6 3 3 2" xfId="15985"/>
    <cellStyle name="RowTitles1-Detail 2 6 3 3 2 2" xfId="15986"/>
    <cellStyle name="RowTitles1-Detail 2 6 3 3 2 2 2" xfId="15987"/>
    <cellStyle name="RowTitles1-Detail 2 6 3 3 2 3" xfId="15988"/>
    <cellStyle name="RowTitles1-Detail 2 6 3 3 3" xfId="15989"/>
    <cellStyle name="RowTitles1-Detail 2 6 3 3 3 2" xfId="15990"/>
    <cellStyle name="RowTitles1-Detail 2 6 3 3 3 2 2" xfId="15991"/>
    <cellStyle name="RowTitles1-Detail 2 6 3 3 4" xfId="15992"/>
    <cellStyle name="RowTitles1-Detail 2 6 3 3 4 2" xfId="15993"/>
    <cellStyle name="RowTitles1-Detail 2 6 3 3 5" xfId="15994"/>
    <cellStyle name="RowTitles1-Detail 2 6 3 4" xfId="15995"/>
    <cellStyle name="RowTitles1-Detail 2 6 3 4 2" xfId="15996"/>
    <cellStyle name="RowTitles1-Detail 2 6 3 5" xfId="15997"/>
    <cellStyle name="RowTitles1-Detail 2 6 3 5 2" xfId="15998"/>
    <cellStyle name="RowTitles1-Detail 2 6 3 5 2 2" xfId="15999"/>
    <cellStyle name="RowTitles1-Detail 2 6 4" xfId="16000"/>
    <cellStyle name="RowTitles1-Detail 2 6 4 2" xfId="16001"/>
    <cellStyle name="RowTitles1-Detail 2 6 4 2 2" xfId="16002"/>
    <cellStyle name="RowTitles1-Detail 2 6 4 2 2 2" xfId="16003"/>
    <cellStyle name="RowTitles1-Detail 2 6 4 2 2 2 2" xfId="16004"/>
    <cellStyle name="RowTitles1-Detail 2 6 4 2 2 3" xfId="16005"/>
    <cellStyle name="RowTitles1-Detail 2 6 4 2 3" xfId="16006"/>
    <cellStyle name="RowTitles1-Detail 2 6 4 2 3 2" xfId="16007"/>
    <cellStyle name="RowTitles1-Detail 2 6 4 2 3 2 2" xfId="16008"/>
    <cellStyle name="RowTitles1-Detail 2 6 4 2 4" xfId="16009"/>
    <cellStyle name="RowTitles1-Detail 2 6 4 2 4 2" xfId="16010"/>
    <cellStyle name="RowTitles1-Detail 2 6 4 2 5" xfId="16011"/>
    <cellStyle name="RowTitles1-Detail 2 6 4 3" xfId="16012"/>
    <cellStyle name="RowTitles1-Detail 2 6 4 3 2" xfId="16013"/>
    <cellStyle name="RowTitles1-Detail 2 6 4 3 2 2" xfId="16014"/>
    <cellStyle name="RowTitles1-Detail 2 6 4 3 2 2 2" xfId="16015"/>
    <cellStyle name="RowTitles1-Detail 2 6 4 3 2 3" xfId="16016"/>
    <cellStyle name="RowTitles1-Detail 2 6 4 3 3" xfId="16017"/>
    <cellStyle name="RowTitles1-Detail 2 6 4 3 3 2" xfId="16018"/>
    <cellStyle name="RowTitles1-Detail 2 6 4 3 3 2 2" xfId="16019"/>
    <cellStyle name="RowTitles1-Detail 2 6 4 3 4" xfId="16020"/>
    <cellStyle name="RowTitles1-Detail 2 6 4 3 4 2" xfId="16021"/>
    <cellStyle name="RowTitles1-Detail 2 6 4 3 5" xfId="16022"/>
    <cellStyle name="RowTitles1-Detail 2 6 4 4" xfId="16023"/>
    <cellStyle name="RowTitles1-Detail 2 6 4 4 2" xfId="16024"/>
    <cellStyle name="RowTitles1-Detail 2 6 4 4 2 2" xfId="16025"/>
    <cellStyle name="RowTitles1-Detail 2 6 4 4 3" xfId="16026"/>
    <cellStyle name="RowTitles1-Detail 2 6 4 5" xfId="16027"/>
    <cellStyle name="RowTitles1-Detail 2 6 4 5 2" xfId="16028"/>
    <cellStyle name="RowTitles1-Detail 2 6 4 5 2 2" xfId="16029"/>
    <cellStyle name="RowTitles1-Detail 2 6 4 6" xfId="16030"/>
    <cellStyle name="RowTitles1-Detail 2 6 4 6 2" xfId="16031"/>
    <cellStyle name="RowTitles1-Detail 2 6 4 7" xfId="16032"/>
    <cellStyle name="RowTitles1-Detail 2 6 5" xfId="16033"/>
    <cellStyle name="RowTitles1-Detail 2 6 5 2" xfId="16034"/>
    <cellStyle name="RowTitles1-Detail 2 6 5 2 2" xfId="16035"/>
    <cellStyle name="RowTitles1-Detail 2 6 5 2 2 2" xfId="16036"/>
    <cellStyle name="RowTitles1-Detail 2 6 5 2 2 2 2" xfId="16037"/>
    <cellStyle name="RowTitles1-Detail 2 6 5 2 2 3" xfId="16038"/>
    <cellStyle name="RowTitles1-Detail 2 6 5 2 3" xfId="16039"/>
    <cellStyle name="RowTitles1-Detail 2 6 5 2 3 2" xfId="16040"/>
    <cellStyle name="RowTitles1-Detail 2 6 5 2 3 2 2" xfId="16041"/>
    <cellStyle name="RowTitles1-Detail 2 6 5 2 4" xfId="16042"/>
    <cellStyle name="RowTitles1-Detail 2 6 5 2 4 2" xfId="16043"/>
    <cellStyle name="RowTitles1-Detail 2 6 5 2 5" xfId="16044"/>
    <cellStyle name="RowTitles1-Detail 2 6 5 3" xfId="16045"/>
    <cellStyle name="RowTitles1-Detail 2 6 5 3 2" xfId="16046"/>
    <cellStyle name="RowTitles1-Detail 2 6 5 3 2 2" xfId="16047"/>
    <cellStyle name="RowTitles1-Detail 2 6 5 3 2 2 2" xfId="16048"/>
    <cellStyle name="RowTitles1-Detail 2 6 5 3 2 3" xfId="16049"/>
    <cellStyle name="RowTitles1-Detail 2 6 5 3 3" xfId="16050"/>
    <cellStyle name="RowTitles1-Detail 2 6 5 3 3 2" xfId="16051"/>
    <cellStyle name="RowTitles1-Detail 2 6 5 3 3 2 2" xfId="16052"/>
    <cellStyle name="RowTitles1-Detail 2 6 5 3 4" xfId="16053"/>
    <cellStyle name="RowTitles1-Detail 2 6 5 3 4 2" xfId="16054"/>
    <cellStyle name="RowTitles1-Detail 2 6 5 3 5" xfId="16055"/>
    <cellStyle name="RowTitles1-Detail 2 6 5 4" xfId="16056"/>
    <cellStyle name="RowTitles1-Detail 2 6 5 4 2" xfId="16057"/>
    <cellStyle name="RowTitles1-Detail 2 6 5 4 2 2" xfId="16058"/>
    <cellStyle name="RowTitles1-Detail 2 6 5 4 3" xfId="16059"/>
    <cellStyle name="RowTitles1-Detail 2 6 5 5" xfId="16060"/>
    <cellStyle name="RowTitles1-Detail 2 6 5 5 2" xfId="16061"/>
    <cellStyle name="RowTitles1-Detail 2 6 5 5 2 2" xfId="16062"/>
    <cellStyle name="RowTitles1-Detail 2 6 5 6" xfId="16063"/>
    <cellStyle name="RowTitles1-Detail 2 6 5 6 2" xfId="16064"/>
    <cellStyle name="RowTitles1-Detail 2 6 5 7" xfId="16065"/>
    <cellStyle name="RowTitles1-Detail 2 6 6" xfId="16066"/>
    <cellStyle name="RowTitles1-Detail 2 6 6 2" xfId="16067"/>
    <cellStyle name="RowTitles1-Detail 2 6 6 2 2" xfId="16068"/>
    <cellStyle name="RowTitles1-Detail 2 6 6 2 2 2" xfId="16069"/>
    <cellStyle name="RowTitles1-Detail 2 6 6 2 2 2 2" xfId="16070"/>
    <cellStyle name="RowTitles1-Detail 2 6 6 2 2 3" xfId="16071"/>
    <cellStyle name="RowTitles1-Detail 2 6 6 2 3" xfId="16072"/>
    <cellStyle name="RowTitles1-Detail 2 6 6 2 3 2" xfId="16073"/>
    <cellStyle name="RowTitles1-Detail 2 6 6 2 3 2 2" xfId="16074"/>
    <cellStyle name="RowTitles1-Detail 2 6 6 2 4" xfId="16075"/>
    <cellStyle name="RowTitles1-Detail 2 6 6 2 4 2" xfId="16076"/>
    <cellStyle name="RowTitles1-Detail 2 6 6 2 5" xfId="16077"/>
    <cellStyle name="RowTitles1-Detail 2 6 6 3" xfId="16078"/>
    <cellStyle name="RowTitles1-Detail 2 6 6 3 2" xfId="16079"/>
    <cellStyle name="RowTitles1-Detail 2 6 6 3 2 2" xfId="16080"/>
    <cellStyle name="RowTitles1-Detail 2 6 6 3 2 2 2" xfId="16081"/>
    <cellStyle name="RowTitles1-Detail 2 6 6 3 2 3" xfId="16082"/>
    <cellStyle name="RowTitles1-Detail 2 6 6 3 3" xfId="16083"/>
    <cellStyle name="RowTitles1-Detail 2 6 6 3 3 2" xfId="16084"/>
    <cellStyle name="RowTitles1-Detail 2 6 6 3 3 2 2" xfId="16085"/>
    <cellStyle name="RowTitles1-Detail 2 6 6 3 4" xfId="16086"/>
    <cellStyle name="RowTitles1-Detail 2 6 6 3 4 2" xfId="16087"/>
    <cellStyle name="RowTitles1-Detail 2 6 6 3 5" xfId="16088"/>
    <cellStyle name="RowTitles1-Detail 2 6 6 4" xfId="16089"/>
    <cellStyle name="RowTitles1-Detail 2 6 6 4 2" xfId="16090"/>
    <cellStyle name="RowTitles1-Detail 2 6 6 4 2 2" xfId="16091"/>
    <cellStyle name="RowTitles1-Detail 2 6 6 4 3" xfId="16092"/>
    <cellStyle name="RowTitles1-Detail 2 6 6 5" xfId="16093"/>
    <cellStyle name="RowTitles1-Detail 2 6 6 5 2" xfId="16094"/>
    <cellStyle name="RowTitles1-Detail 2 6 6 5 2 2" xfId="16095"/>
    <cellStyle name="RowTitles1-Detail 2 6 6 6" xfId="16096"/>
    <cellStyle name="RowTitles1-Detail 2 6 6 6 2" xfId="16097"/>
    <cellStyle name="RowTitles1-Detail 2 6 6 7" xfId="16098"/>
    <cellStyle name="RowTitles1-Detail 2 6 7" xfId="16099"/>
    <cellStyle name="RowTitles1-Detail 2 6 7 2" xfId="16100"/>
    <cellStyle name="RowTitles1-Detail 2 6 7 2 2" xfId="16101"/>
    <cellStyle name="RowTitles1-Detail 2 6 7 2 2 2" xfId="16102"/>
    <cellStyle name="RowTitles1-Detail 2 6 7 2 3" xfId="16103"/>
    <cellStyle name="RowTitles1-Detail 2 6 7 3" xfId="16104"/>
    <cellStyle name="RowTitles1-Detail 2 6 7 3 2" xfId="16105"/>
    <cellStyle name="RowTitles1-Detail 2 6 7 3 2 2" xfId="16106"/>
    <cellStyle name="RowTitles1-Detail 2 6 7 4" xfId="16107"/>
    <cellStyle name="RowTitles1-Detail 2 6 7 4 2" xfId="16108"/>
    <cellStyle name="RowTitles1-Detail 2 6 7 5" xfId="16109"/>
    <cellStyle name="RowTitles1-Detail 2 6 8" xfId="16110"/>
    <cellStyle name="RowTitles1-Detail 2 6 8 2" xfId="16111"/>
    <cellStyle name="RowTitles1-Detail 2 6 8 2 2" xfId="16112"/>
    <cellStyle name="RowTitles1-Detail 2 6 8 2 2 2" xfId="16113"/>
    <cellStyle name="RowTitles1-Detail 2 6 8 2 3" xfId="16114"/>
    <cellStyle name="RowTitles1-Detail 2 6 8 3" xfId="16115"/>
    <cellStyle name="RowTitles1-Detail 2 6 8 3 2" xfId="16116"/>
    <cellStyle name="RowTitles1-Detail 2 6 8 3 2 2" xfId="16117"/>
    <cellStyle name="RowTitles1-Detail 2 6 8 4" xfId="16118"/>
    <cellStyle name="RowTitles1-Detail 2 6 8 4 2" xfId="16119"/>
    <cellStyle name="RowTitles1-Detail 2 6 8 5" xfId="16120"/>
    <cellStyle name="RowTitles1-Detail 2 6 9" xfId="16121"/>
    <cellStyle name="RowTitles1-Detail 2 6 9 2" xfId="16122"/>
    <cellStyle name="RowTitles1-Detail 2 6 9 2 2" xfId="16123"/>
    <cellStyle name="RowTitles1-Detail 2 6_STUD aligned by INSTIT" xfId="16124"/>
    <cellStyle name="RowTitles1-Detail 2 7" xfId="254"/>
    <cellStyle name="RowTitles1-Detail 2 7 10" xfId="16125"/>
    <cellStyle name="RowTitles1-Detail 2 7 11" xfId="16126"/>
    <cellStyle name="RowTitles1-Detail 2 7 2" xfId="553"/>
    <cellStyle name="RowTitles1-Detail 2 7 2 2" xfId="786"/>
    <cellStyle name="RowTitles1-Detail 2 7 2 2 2" xfId="16127"/>
    <cellStyle name="RowTitles1-Detail 2 7 2 2 2 2" xfId="16128"/>
    <cellStyle name="RowTitles1-Detail 2 7 2 2 2 2 2" xfId="16129"/>
    <cellStyle name="RowTitles1-Detail 2 7 2 2 2 3" xfId="16130"/>
    <cellStyle name="RowTitles1-Detail 2 7 2 2 3" xfId="16131"/>
    <cellStyle name="RowTitles1-Detail 2 7 2 2 3 2" xfId="16132"/>
    <cellStyle name="RowTitles1-Detail 2 7 2 2 3 2 2" xfId="16133"/>
    <cellStyle name="RowTitles1-Detail 2 7 2 2 4" xfId="16134"/>
    <cellStyle name="RowTitles1-Detail 2 7 2 2 4 2" xfId="16135"/>
    <cellStyle name="RowTitles1-Detail 2 7 2 2 5" xfId="16136"/>
    <cellStyle name="RowTitles1-Detail 2 7 2 2 6" xfId="16137"/>
    <cellStyle name="RowTitles1-Detail 2 7 2 3" xfId="16138"/>
    <cellStyle name="RowTitles1-Detail 2 7 2 3 2" xfId="16139"/>
    <cellStyle name="RowTitles1-Detail 2 7 2 3 2 2" xfId="16140"/>
    <cellStyle name="RowTitles1-Detail 2 7 2 3 2 2 2" xfId="16141"/>
    <cellStyle name="RowTitles1-Detail 2 7 2 3 2 3" xfId="16142"/>
    <cellStyle name="RowTitles1-Detail 2 7 2 3 3" xfId="16143"/>
    <cellStyle name="RowTitles1-Detail 2 7 2 3 3 2" xfId="16144"/>
    <cellStyle name="RowTitles1-Detail 2 7 2 3 3 2 2" xfId="16145"/>
    <cellStyle name="RowTitles1-Detail 2 7 2 3 4" xfId="16146"/>
    <cellStyle name="RowTitles1-Detail 2 7 2 3 4 2" xfId="16147"/>
    <cellStyle name="RowTitles1-Detail 2 7 2 3 5" xfId="16148"/>
    <cellStyle name="RowTitles1-Detail 2 7 2 4" xfId="16149"/>
    <cellStyle name="RowTitles1-Detail 2 7 2 4 2" xfId="16150"/>
    <cellStyle name="RowTitles1-Detail 2 7 2 5" xfId="16151"/>
    <cellStyle name="RowTitles1-Detail 2 7 2 5 2" xfId="16152"/>
    <cellStyle name="RowTitles1-Detail 2 7 2 5 2 2" xfId="16153"/>
    <cellStyle name="RowTitles1-Detail 2 7 2 6" xfId="16154"/>
    <cellStyle name="RowTitles1-Detail 2 7 2 6 2" xfId="16155"/>
    <cellStyle name="RowTitles1-Detail 2 7 2 7" xfId="16156"/>
    <cellStyle name="RowTitles1-Detail 2 7 2 8" xfId="16157"/>
    <cellStyle name="RowTitles1-Detail 2 7 2 9" xfId="16158"/>
    <cellStyle name="RowTitles1-Detail 2 7 3" xfId="16159"/>
    <cellStyle name="RowTitles1-Detail 2 7 3 2" xfId="16160"/>
    <cellStyle name="RowTitles1-Detail 2 7 3 2 2" xfId="16161"/>
    <cellStyle name="RowTitles1-Detail 2 7 3 2 2 2" xfId="16162"/>
    <cellStyle name="RowTitles1-Detail 2 7 3 2 2 2 2" xfId="16163"/>
    <cellStyle name="RowTitles1-Detail 2 7 3 2 2 3" xfId="16164"/>
    <cellStyle name="RowTitles1-Detail 2 7 3 2 3" xfId="16165"/>
    <cellStyle name="RowTitles1-Detail 2 7 3 2 3 2" xfId="16166"/>
    <cellStyle name="RowTitles1-Detail 2 7 3 2 3 2 2" xfId="16167"/>
    <cellStyle name="RowTitles1-Detail 2 7 3 2 4" xfId="16168"/>
    <cellStyle name="RowTitles1-Detail 2 7 3 2 4 2" xfId="16169"/>
    <cellStyle name="RowTitles1-Detail 2 7 3 2 5" xfId="16170"/>
    <cellStyle name="RowTitles1-Detail 2 7 3 3" xfId="16171"/>
    <cellStyle name="RowTitles1-Detail 2 7 3 3 2" xfId="16172"/>
    <cellStyle name="RowTitles1-Detail 2 7 3 3 2 2" xfId="16173"/>
    <cellStyle name="RowTitles1-Detail 2 7 3 3 2 2 2" xfId="16174"/>
    <cellStyle name="RowTitles1-Detail 2 7 3 3 2 3" xfId="16175"/>
    <cellStyle name="RowTitles1-Detail 2 7 3 3 3" xfId="16176"/>
    <cellStyle name="RowTitles1-Detail 2 7 3 3 3 2" xfId="16177"/>
    <cellStyle name="RowTitles1-Detail 2 7 3 3 3 2 2" xfId="16178"/>
    <cellStyle name="RowTitles1-Detail 2 7 3 3 4" xfId="16179"/>
    <cellStyle name="RowTitles1-Detail 2 7 3 3 4 2" xfId="16180"/>
    <cellStyle name="RowTitles1-Detail 2 7 3 3 5" xfId="16181"/>
    <cellStyle name="RowTitles1-Detail 2 7 3 4" xfId="16182"/>
    <cellStyle name="RowTitles1-Detail 2 7 3 4 2" xfId="16183"/>
    <cellStyle name="RowTitles1-Detail 2 7 3 4 2 2" xfId="16184"/>
    <cellStyle name="RowTitles1-Detail 2 7 3 4 3" xfId="16185"/>
    <cellStyle name="RowTitles1-Detail 2 7 3 5" xfId="16186"/>
    <cellStyle name="RowTitles1-Detail 2 7 3 5 2" xfId="16187"/>
    <cellStyle name="RowTitles1-Detail 2 7 3 5 2 2" xfId="16188"/>
    <cellStyle name="RowTitles1-Detail 2 7 4" xfId="16189"/>
    <cellStyle name="RowTitles1-Detail 2 7 4 2" xfId="16190"/>
    <cellStyle name="RowTitles1-Detail 2 7 4 2 2" xfId="16191"/>
    <cellStyle name="RowTitles1-Detail 2 7 4 2 2 2" xfId="16192"/>
    <cellStyle name="RowTitles1-Detail 2 7 4 2 2 2 2" xfId="16193"/>
    <cellStyle name="RowTitles1-Detail 2 7 4 2 2 3" xfId="16194"/>
    <cellStyle name="RowTitles1-Detail 2 7 4 2 3" xfId="16195"/>
    <cellStyle name="RowTitles1-Detail 2 7 4 2 3 2" xfId="16196"/>
    <cellStyle name="RowTitles1-Detail 2 7 4 2 3 2 2" xfId="16197"/>
    <cellStyle name="RowTitles1-Detail 2 7 4 2 4" xfId="16198"/>
    <cellStyle name="RowTitles1-Detail 2 7 4 2 4 2" xfId="16199"/>
    <cellStyle name="RowTitles1-Detail 2 7 4 2 5" xfId="16200"/>
    <cellStyle name="RowTitles1-Detail 2 7 4 3" xfId="16201"/>
    <cellStyle name="RowTitles1-Detail 2 7 4 3 2" xfId="16202"/>
    <cellStyle name="RowTitles1-Detail 2 7 4 3 2 2" xfId="16203"/>
    <cellStyle name="RowTitles1-Detail 2 7 4 3 2 2 2" xfId="16204"/>
    <cellStyle name="RowTitles1-Detail 2 7 4 3 2 3" xfId="16205"/>
    <cellStyle name="RowTitles1-Detail 2 7 4 3 3" xfId="16206"/>
    <cellStyle name="RowTitles1-Detail 2 7 4 3 3 2" xfId="16207"/>
    <cellStyle name="RowTitles1-Detail 2 7 4 3 3 2 2" xfId="16208"/>
    <cellStyle name="RowTitles1-Detail 2 7 4 3 4" xfId="16209"/>
    <cellStyle name="RowTitles1-Detail 2 7 4 3 4 2" xfId="16210"/>
    <cellStyle name="RowTitles1-Detail 2 7 4 3 5" xfId="16211"/>
    <cellStyle name="RowTitles1-Detail 2 7 4 4" xfId="16212"/>
    <cellStyle name="RowTitles1-Detail 2 7 4 4 2" xfId="16213"/>
    <cellStyle name="RowTitles1-Detail 2 7 4 4 2 2" xfId="16214"/>
    <cellStyle name="RowTitles1-Detail 2 7 4 4 3" xfId="16215"/>
    <cellStyle name="RowTitles1-Detail 2 7 4 5" xfId="16216"/>
    <cellStyle name="RowTitles1-Detail 2 7 4 5 2" xfId="16217"/>
    <cellStyle name="RowTitles1-Detail 2 7 4 5 2 2" xfId="16218"/>
    <cellStyle name="RowTitles1-Detail 2 7 4 6" xfId="16219"/>
    <cellStyle name="RowTitles1-Detail 2 7 4 6 2" xfId="16220"/>
    <cellStyle name="RowTitles1-Detail 2 7 4 7" xfId="16221"/>
    <cellStyle name="RowTitles1-Detail 2 7 5" xfId="16222"/>
    <cellStyle name="RowTitles1-Detail 2 7 5 2" xfId="16223"/>
    <cellStyle name="RowTitles1-Detail 2 7 5 2 2" xfId="16224"/>
    <cellStyle name="RowTitles1-Detail 2 7 5 2 2 2" xfId="16225"/>
    <cellStyle name="RowTitles1-Detail 2 7 5 2 2 2 2" xfId="16226"/>
    <cellStyle name="RowTitles1-Detail 2 7 5 2 2 3" xfId="16227"/>
    <cellStyle name="RowTitles1-Detail 2 7 5 2 3" xfId="16228"/>
    <cellStyle name="RowTitles1-Detail 2 7 5 2 3 2" xfId="16229"/>
    <cellStyle name="RowTitles1-Detail 2 7 5 2 3 2 2" xfId="16230"/>
    <cellStyle name="RowTitles1-Detail 2 7 5 2 4" xfId="16231"/>
    <cellStyle name="RowTitles1-Detail 2 7 5 2 4 2" xfId="16232"/>
    <cellStyle name="RowTitles1-Detail 2 7 5 2 5" xfId="16233"/>
    <cellStyle name="RowTitles1-Detail 2 7 5 3" xfId="16234"/>
    <cellStyle name="RowTitles1-Detail 2 7 5 3 2" xfId="16235"/>
    <cellStyle name="RowTitles1-Detail 2 7 5 3 2 2" xfId="16236"/>
    <cellStyle name="RowTitles1-Detail 2 7 5 3 2 2 2" xfId="16237"/>
    <cellStyle name="RowTitles1-Detail 2 7 5 3 2 3" xfId="16238"/>
    <cellStyle name="RowTitles1-Detail 2 7 5 3 3" xfId="16239"/>
    <cellStyle name="RowTitles1-Detail 2 7 5 3 3 2" xfId="16240"/>
    <cellStyle name="RowTitles1-Detail 2 7 5 3 3 2 2" xfId="16241"/>
    <cellStyle name="RowTitles1-Detail 2 7 5 3 4" xfId="16242"/>
    <cellStyle name="RowTitles1-Detail 2 7 5 3 4 2" xfId="16243"/>
    <cellStyle name="RowTitles1-Detail 2 7 5 3 5" xfId="16244"/>
    <cellStyle name="RowTitles1-Detail 2 7 5 4" xfId="16245"/>
    <cellStyle name="RowTitles1-Detail 2 7 5 4 2" xfId="16246"/>
    <cellStyle name="RowTitles1-Detail 2 7 5 4 2 2" xfId="16247"/>
    <cellStyle name="RowTitles1-Detail 2 7 5 4 3" xfId="16248"/>
    <cellStyle name="RowTitles1-Detail 2 7 5 5" xfId="16249"/>
    <cellStyle name="RowTitles1-Detail 2 7 5 5 2" xfId="16250"/>
    <cellStyle name="RowTitles1-Detail 2 7 5 5 2 2" xfId="16251"/>
    <cellStyle name="RowTitles1-Detail 2 7 5 6" xfId="16252"/>
    <cellStyle name="RowTitles1-Detail 2 7 5 6 2" xfId="16253"/>
    <cellStyle name="RowTitles1-Detail 2 7 5 7" xfId="16254"/>
    <cellStyle name="RowTitles1-Detail 2 7 6" xfId="16255"/>
    <cellStyle name="RowTitles1-Detail 2 7 6 2" xfId="16256"/>
    <cellStyle name="RowTitles1-Detail 2 7 6 2 2" xfId="16257"/>
    <cellStyle name="RowTitles1-Detail 2 7 6 2 2 2" xfId="16258"/>
    <cellStyle name="RowTitles1-Detail 2 7 6 2 2 2 2" xfId="16259"/>
    <cellStyle name="RowTitles1-Detail 2 7 6 2 2 3" xfId="16260"/>
    <cellStyle name="RowTitles1-Detail 2 7 6 2 3" xfId="16261"/>
    <cellStyle name="RowTitles1-Detail 2 7 6 2 3 2" xfId="16262"/>
    <cellStyle name="RowTitles1-Detail 2 7 6 2 3 2 2" xfId="16263"/>
    <cellStyle name="RowTitles1-Detail 2 7 6 2 4" xfId="16264"/>
    <cellStyle name="RowTitles1-Detail 2 7 6 2 4 2" xfId="16265"/>
    <cellStyle name="RowTitles1-Detail 2 7 6 2 5" xfId="16266"/>
    <cellStyle name="RowTitles1-Detail 2 7 6 3" xfId="16267"/>
    <cellStyle name="RowTitles1-Detail 2 7 6 3 2" xfId="16268"/>
    <cellStyle name="RowTitles1-Detail 2 7 6 3 2 2" xfId="16269"/>
    <cellStyle name="RowTitles1-Detail 2 7 6 3 2 2 2" xfId="16270"/>
    <cellStyle name="RowTitles1-Detail 2 7 6 3 2 3" xfId="16271"/>
    <cellStyle name="RowTitles1-Detail 2 7 6 3 3" xfId="16272"/>
    <cellStyle name="RowTitles1-Detail 2 7 6 3 3 2" xfId="16273"/>
    <cellStyle name="RowTitles1-Detail 2 7 6 3 3 2 2" xfId="16274"/>
    <cellStyle name="RowTitles1-Detail 2 7 6 3 4" xfId="16275"/>
    <cellStyle name="RowTitles1-Detail 2 7 6 3 4 2" xfId="16276"/>
    <cellStyle name="RowTitles1-Detail 2 7 6 3 5" xfId="16277"/>
    <cellStyle name="RowTitles1-Detail 2 7 6 4" xfId="16278"/>
    <cellStyle name="RowTitles1-Detail 2 7 6 4 2" xfId="16279"/>
    <cellStyle name="RowTitles1-Detail 2 7 6 4 2 2" xfId="16280"/>
    <cellStyle name="RowTitles1-Detail 2 7 6 4 3" xfId="16281"/>
    <cellStyle name="RowTitles1-Detail 2 7 6 5" xfId="16282"/>
    <cellStyle name="RowTitles1-Detail 2 7 6 5 2" xfId="16283"/>
    <cellStyle name="RowTitles1-Detail 2 7 6 5 2 2" xfId="16284"/>
    <cellStyle name="RowTitles1-Detail 2 7 6 6" xfId="16285"/>
    <cellStyle name="RowTitles1-Detail 2 7 6 6 2" xfId="16286"/>
    <cellStyle name="RowTitles1-Detail 2 7 6 7" xfId="16287"/>
    <cellStyle name="RowTitles1-Detail 2 7 7" xfId="16288"/>
    <cellStyle name="RowTitles1-Detail 2 7 7 2" xfId="16289"/>
    <cellStyle name="RowTitles1-Detail 2 7 7 2 2" xfId="16290"/>
    <cellStyle name="RowTitles1-Detail 2 7 7 2 2 2" xfId="16291"/>
    <cellStyle name="RowTitles1-Detail 2 7 7 2 3" xfId="16292"/>
    <cellStyle name="RowTitles1-Detail 2 7 7 3" xfId="16293"/>
    <cellStyle name="RowTitles1-Detail 2 7 7 3 2" xfId="16294"/>
    <cellStyle name="RowTitles1-Detail 2 7 7 3 2 2" xfId="16295"/>
    <cellStyle name="RowTitles1-Detail 2 7 7 4" xfId="16296"/>
    <cellStyle name="RowTitles1-Detail 2 7 7 4 2" xfId="16297"/>
    <cellStyle name="RowTitles1-Detail 2 7 7 5" xfId="16298"/>
    <cellStyle name="RowTitles1-Detail 2 7 8" xfId="16299"/>
    <cellStyle name="RowTitles1-Detail 2 7 8 2" xfId="16300"/>
    <cellStyle name="RowTitles1-Detail 2 7 8 2 2" xfId="16301"/>
    <cellStyle name="RowTitles1-Detail 2 7 8 2 2 2" xfId="16302"/>
    <cellStyle name="RowTitles1-Detail 2 7 8 2 3" xfId="16303"/>
    <cellStyle name="RowTitles1-Detail 2 7 8 3" xfId="16304"/>
    <cellStyle name="RowTitles1-Detail 2 7 8 3 2" xfId="16305"/>
    <cellStyle name="RowTitles1-Detail 2 7 8 3 2 2" xfId="16306"/>
    <cellStyle name="RowTitles1-Detail 2 7 8 4" xfId="16307"/>
    <cellStyle name="RowTitles1-Detail 2 7 8 4 2" xfId="16308"/>
    <cellStyle name="RowTitles1-Detail 2 7 8 5" xfId="16309"/>
    <cellStyle name="RowTitles1-Detail 2 7 9" xfId="16310"/>
    <cellStyle name="RowTitles1-Detail 2 7 9 2" xfId="16311"/>
    <cellStyle name="RowTitles1-Detail 2 7 9 2 2" xfId="16312"/>
    <cellStyle name="RowTitles1-Detail 2 7_STUD aligned by INSTIT" xfId="16313"/>
    <cellStyle name="RowTitles1-Detail 2 8" xfId="440"/>
    <cellStyle name="RowTitles1-Detail 2 8 2" xfId="691"/>
    <cellStyle name="RowTitles1-Detail 2 8 2 2" xfId="16314"/>
    <cellStyle name="RowTitles1-Detail 2 8 2 2 2" xfId="16315"/>
    <cellStyle name="RowTitles1-Detail 2 8 2 2 2 2" xfId="16316"/>
    <cellStyle name="RowTitles1-Detail 2 8 2 2 3" xfId="16317"/>
    <cellStyle name="RowTitles1-Detail 2 8 2 3" xfId="16318"/>
    <cellStyle name="RowTitles1-Detail 2 8 2 3 2" xfId="16319"/>
    <cellStyle name="RowTitles1-Detail 2 8 2 3 2 2" xfId="16320"/>
    <cellStyle name="RowTitles1-Detail 2 8 2 4" xfId="16321"/>
    <cellStyle name="RowTitles1-Detail 2 8 2 4 2" xfId="16322"/>
    <cellStyle name="RowTitles1-Detail 2 8 2 5" xfId="16323"/>
    <cellStyle name="RowTitles1-Detail 2 8 2 6" xfId="16324"/>
    <cellStyle name="RowTitles1-Detail 2 8 3" xfId="16325"/>
    <cellStyle name="RowTitles1-Detail 2 8 3 2" xfId="16326"/>
    <cellStyle name="RowTitles1-Detail 2 8 3 2 2" xfId="16327"/>
    <cellStyle name="RowTitles1-Detail 2 8 3 2 2 2" xfId="16328"/>
    <cellStyle name="RowTitles1-Detail 2 8 3 2 3" xfId="16329"/>
    <cellStyle name="RowTitles1-Detail 2 8 3 3" xfId="16330"/>
    <cellStyle name="RowTitles1-Detail 2 8 3 3 2" xfId="16331"/>
    <cellStyle name="RowTitles1-Detail 2 8 3 3 2 2" xfId="16332"/>
    <cellStyle name="RowTitles1-Detail 2 8 3 4" xfId="16333"/>
    <cellStyle name="RowTitles1-Detail 2 8 3 4 2" xfId="16334"/>
    <cellStyle name="RowTitles1-Detail 2 8 3 5" xfId="16335"/>
    <cellStyle name="RowTitles1-Detail 2 8 4" xfId="16336"/>
    <cellStyle name="RowTitles1-Detail 2 8 4 2" xfId="16337"/>
    <cellStyle name="RowTitles1-Detail 2 8 5" xfId="16338"/>
    <cellStyle name="RowTitles1-Detail 2 8 5 2" xfId="16339"/>
    <cellStyle name="RowTitles1-Detail 2 8 5 2 2" xfId="16340"/>
    <cellStyle name="RowTitles1-Detail 2 8 5 3" xfId="16341"/>
    <cellStyle name="RowTitles1-Detail 2 8 6" xfId="16342"/>
    <cellStyle name="RowTitles1-Detail 2 8 6 2" xfId="16343"/>
    <cellStyle name="RowTitles1-Detail 2 8 6 2 2" xfId="16344"/>
    <cellStyle name="RowTitles1-Detail 2 8 7" xfId="16345"/>
    <cellStyle name="RowTitles1-Detail 2 8 8" xfId="16346"/>
    <cellStyle name="RowTitles1-Detail 2 9" xfId="16347"/>
    <cellStyle name="RowTitles1-Detail 2 9 2" xfId="16348"/>
    <cellStyle name="RowTitles1-Detail 2 9 2 2" xfId="16349"/>
    <cellStyle name="RowTitles1-Detail 2 9 2 2 2" xfId="16350"/>
    <cellStyle name="RowTitles1-Detail 2 9 2 2 2 2" xfId="16351"/>
    <cellStyle name="RowTitles1-Detail 2 9 2 2 3" xfId="16352"/>
    <cellStyle name="RowTitles1-Detail 2 9 2 3" xfId="16353"/>
    <cellStyle name="RowTitles1-Detail 2 9 2 3 2" xfId="16354"/>
    <cellStyle name="RowTitles1-Detail 2 9 2 3 2 2" xfId="16355"/>
    <cellStyle name="RowTitles1-Detail 2 9 2 4" xfId="16356"/>
    <cellStyle name="RowTitles1-Detail 2 9 2 4 2" xfId="16357"/>
    <cellStyle name="RowTitles1-Detail 2 9 2 5" xfId="16358"/>
    <cellStyle name="RowTitles1-Detail 2 9 3" xfId="16359"/>
    <cellStyle name="RowTitles1-Detail 2 9 3 2" xfId="16360"/>
    <cellStyle name="RowTitles1-Detail 2 9 3 2 2" xfId="16361"/>
    <cellStyle name="RowTitles1-Detail 2 9 3 2 2 2" xfId="16362"/>
    <cellStyle name="RowTitles1-Detail 2 9 3 2 3" xfId="16363"/>
    <cellStyle name="RowTitles1-Detail 2 9 3 3" xfId="16364"/>
    <cellStyle name="RowTitles1-Detail 2 9 3 3 2" xfId="16365"/>
    <cellStyle name="RowTitles1-Detail 2 9 3 3 2 2" xfId="16366"/>
    <cellStyle name="RowTitles1-Detail 2 9 3 4" xfId="16367"/>
    <cellStyle name="RowTitles1-Detail 2 9 3 4 2" xfId="16368"/>
    <cellStyle name="RowTitles1-Detail 2 9 3 5" xfId="16369"/>
    <cellStyle name="RowTitles1-Detail 2 9 4" xfId="16370"/>
    <cellStyle name="RowTitles1-Detail 2 9 4 2" xfId="16371"/>
    <cellStyle name="RowTitles1-Detail 2 9 5" xfId="16372"/>
    <cellStyle name="RowTitles1-Detail 2 9 5 2" xfId="16373"/>
    <cellStyle name="RowTitles1-Detail 2 9 5 2 2" xfId="16374"/>
    <cellStyle name="RowTitles1-Detail 2 9 6" xfId="16375"/>
    <cellStyle name="RowTitles1-Detail 2 9 6 2" xfId="16376"/>
    <cellStyle name="RowTitles1-Detail 2 9 7" xfId="16377"/>
    <cellStyle name="RowTitles1-Detail 2 9 8" xfId="16378"/>
    <cellStyle name="RowTitles1-Detail 2_STUD aligned by INSTIT" xfId="16379"/>
    <cellStyle name="RowTitles1-Detail 3" xfId="74"/>
    <cellStyle name="RowTitles1-Detail 3 10" xfId="16380"/>
    <cellStyle name="RowTitles1-Detail 3 10 2" xfId="16381"/>
    <cellStyle name="RowTitles1-Detail 3 10 2 2" xfId="16382"/>
    <cellStyle name="RowTitles1-Detail 3 10 2 2 2" xfId="16383"/>
    <cellStyle name="RowTitles1-Detail 3 10 2 2 2 2" xfId="16384"/>
    <cellStyle name="RowTitles1-Detail 3 10 2 2 3" xfId="16385"/>
    <cellStyle name="RowTitles1-Detail 3 10 2 3" xfId="16386"/>
    <cellStyle name="RowTitles1-Detail 3 10 2 3 2" xfId="16387"/>
    <cellStyle name="RowTitles1-Detail 3 10 2 3 2 2" xfId="16388"/>
    <cellStyle name="RowTitles1-Detail 3 10 2 4" xfId="16389"/>
    <cellStyle name="RowTitles1-Detail 3 10 2 4 2" xfId="16390"/>
    <cellStyle name="RowTitles1-Detail 3 10 2 5" xfId="16391"/>
    <cellStyle name="RowTitles1-Detail 3 10 3" xfId="16392"/>
    <cellStyle name="RowTitles1-Detail 3 10 3 2" xfId="16393"/>
    <cellStyle name="RowTitles1-Detail 3 10 3 2 2" xfId="16394"/>
    <cellStyle name="RowTitles1-Detail 3 10 3 2 2 2" xfId="16395"/>
    <cellStyle name="RowTitles1-Detail 3 10 3 2 3" xfId="16396"/>
    <cellStyle name="RowTitles1-Detail 3 10 3 3" xfId="16397"/>
    <cellStyle name="RowTitles1-Detail 3 10 3 3 2" xfId="16398"/>
    <cellStyle name="RowTitles1-Detail 3 10 3 3 2 2" xfId="16399"/>
    <cellStyle name="RowTitles1-Detail 3 10 3 4" xfId="16400"/>
    <cellStyle name="RowTitles1-Detail 3 10 3 4 2" xfId="16401"/>
    <cellStyle name="RowTitles1-Detail 3 10 3 5" xfId="16402"/>
    <cellStyle name="RowTitles1-Detail 3 10 4" xfId="16403"/>
    <cellStyle name="RowTitles1-Detail 3 10 4 2" xfId="16404"/>
    <cellStyle name="RowTitles1-Detail 3 10 4 2 2" xfId="16405"/>
    <cellStyle name="RowTitles1-Detail 3 10 4 3" xfId="16406"/>
    <cellStyle name="RowTitles1-Detail 3 10 5" xfId="16407"/>
    <cellStyle name="RowTitles1-Detail 3 10 5 2" xfId="16408"/>
    <cellStyle name="RowTitles1-Detail 3 10 5 2 2" xfId="16409"/>
    <cellStyle name="RowTitles1-Detail 3 10 6" xfId="16410"/>
    <cellStyle name="RowTitles1-Detail 3 10 6 2" xfId="16411"/>
    <cellStyle name="RowTitles1-Detail 3 10 7" xfId="16412"/>
    <cellStyle name="RowTitles1-Detail 3 10 8" xfId="16413"/>
    <cellStyle name="RowTitles1-Detail 3 11" xfId="16414"/>
    <cellStyle name="RowTitles1-Detail 3 11 2" xfId="16415"/>
    <cellStyle name="RowTitles1-Detail 3 11 2 2" xfId="16416"/>
    <cellStyle name="RowTitles1-Detail 3 11 2 2 2" xfId="16417"/>
    <cellStyle name="RowTitles1-Detail 3 11 2 2 2 2" xfId="16418"/>
    <cellStyle name="RowTitles1-Detail 3 11 2 2 3" xfId="16419"/>
    <cellStyle name="RowTitles1-Detail 3 11 2 3" xfId="16420"/>
    <cellStyle name="RowTitles1-Detail 3 11 2 3 2" xfId="16421"/>
    <cellStyle name="RowTitles1-Detail 3 11 2 3 2 2" xfId="16422"/>
    <cellStyle name="RowTitles1-Detail 3 11 2 4" xfId="16423"/>
    <cellStyle name="RowTitles1-Detail 3 11 2 4 2" xfId="16424"/>
    <cellStyle name="RowTitles1-Detail 3 11 2 5" xfId="16425"/>
    <cellStyle name="RowTitles1-Detail 3 11 3" xfId="16426"/>
    <cellStyle name="RowTitles1-Detail 3 11 3 2" xfId="16427"/>
    <cellStyle name="RowTitles1-Detail 3 11 3 2 2" xfId="16428"/>
    <cellStyle name="RowTitles1-Detail 3 11 3 2 2 2" xfId="16429"/>
    <cellStyle name="RowTitles1-Detail 3 11 3 2 3" xfId="16430"/>
    <cellStyle name="RowTitles1-Detail 3 11 3 3" xfId="16431"/>
    <cellStyle name="RowTitles1-Detail 3 11 3 3 2" xfId="16432"/>
    <cellStyle name="RowTitles1-Detail 3 11 3 3 2 2" xfId="16433"/>
    <cellStyle name="RowTitles1-Detail 3 11 3 4" xfId="16434"/>
    <cellStyle name="RowTitles1-Detail 3 11 3 4 2" xfId="16435"/>
    <cellStyle name="RowTitles1-Detail 3 11 3 5" xfId="16436"/>
    <cellStyle name="RowTitles1-Detail 3 11 4" xfId="16437"/>
    <cellStyle name="RowTitles1-Detail 3 11 4 2" xfId="16438"/>
    <cellStyle name="RowTitles1-Detail 3 11 4 2 2" xfId="16439"/>
    <cellStyle name="RowTitles1-Detail 3 11 4 3" xfId="16440"/>
    <cellStyle name="RowTitles1-Detail 3 11 5" xfId="16441"/>
    <cellStyle name="RowTitles1-Detail 3 11 5 2" xfId="16442"/>
    <cellStyle name="RowTitles1-Detail 3 11 5 2 2" xfId="16443"/>
    <cellStyle name="RowTitles1-Detail 3 11 6" xfId="16444"/>
    <cellStyle name="RowTitles1-Detail 3 11 6 2" xfId="16445"/>
    <cellStyle name="RowTitles1-Detail 3 11 7" xfId="16446"/>
    <cellStyle name="RowTitles1-Detail 3 11 8" xfId="16447"/>
    <cellStyle name="RowTitles1-Detail 3 12" xfId="16448"/>
    <cellStyle name="RowTitles1-Detail 3 12 2" xfId="16449"/>
    <cellStyle name="RowTitles1-Detail 3 12 2 2" xfId="16450"/>
    <cellStyle name="RowTitles1-Detail 3 12 2 2 2" xfId="16451"/>
    <cellStyle name="RowTitles1-Detail 3 12 2 3" xfId="16452"/>
    <cellStyle name="RowTitles1-Detail 3 12 3" xfId="16453"/>
    <cellStyle name="RowTitles1-Detail 3 12 3 2" xfId="16454"/>
    <cellStyle name="RowTitles1-Detail 3 12 3 2 2" xfId="16455"/>
    <cellStyle name="RowTitles1-Detail 3 12 4" xfId="16456"/>
    <cellStyle name="RowTitles1-Detail 3 12 4 2" xfId="16457"/>
    <cellStyle name="RowTitles1-Detail 3 12 5" xfId="16458"/>
    <cellStyle name="RowTitles1-Detail 3 13" xfId="16459"/>
    <cellStyle name="RowTitles1-Detail 3 13 2" xfId="16460"/>
    <cellStyle name="RowTitles1-Detail 3 13 2 2" xfId="16461"/>
    <cellStyle name="RowTitles1-Detail 3 14" xfId="16462"/>
    <cellStyle name="RowTitles1-Detail 3 14 2" xfId="16463"/>
    <cellStyle name="RowTitles1-Detail 3 15" xfId="16464"/>
    <cellStyle name="RowTitles1-Detail 3 15 2" xfId="16465"/>
    <cellStyle name="RowTitles1-Detail 3 15 2 2" xfId="16466"/>
    <cellStyle name="RowTitles1-Detail 3 16" xfId="16467"/>
    <cellStyle name="RowTitles1-Detail 3 17" xfId="16468"/>
    <cellStyle name="RowTitles1-Detail 3 2" xfId="255"/>
    <cellStyle name="RowTitles1-Detail 3 2 10" xfId="16469"/>
    <cellStyle name="RowTitles1-Detail 3 2 10 2" xfId="16470"/>
    <cellStyle name="RowTitles1-Detail 3 2 10 2 2" xfId="16471"/>
    <cellStyle name="RowTitles1-Detail 3 2 10 2 2 2" xfId="16472"/>
    <cellStyle name="RowTitles1-Detail 3 2 10 2 2 2 2" xfId="16473"/>
    <cellStyle name="RowTitles1-Detail 3 2 10 2 2 3" xfId="16474"/>
    <cellStyle name="RowTitles1-Detail 3 2 10 2 3" xfId="16475"/>
    <cellStyle name="RowTitles1-Detail 3 2 10 2 3 2" xfId="16476"/>
    <cellStyle name="RowTitles1-Detail 3 2 10 2 3 2 2" xfId="16477"/>
    <cellStyle name="RowTitles1-Detail 3 2 10 2 4" xfId="16478"/>
    <cellStyle name="RowTitles1-Detail 3 2 10 2 4 2" xfId="16479"/>
    <cellStyle name="RowTitles1-Detail 3 2 10 2 5" xfId="16480"/>
    <cellStyle name="RowTitles1-Detail 3 2 10 3" xfId="16481"/>
    <cellStyle name="RowTitles1-Detail 3 2 10 3 2" xfId="16482"/>
    <cellStyle name="RowTitles1-Detail 3 2 10 3 2 2" xfId="16483"/>
    <cellStyle name="RowTitles1-Detail 3 2 10 3 2 2 2" xfId="16484"/>
    <cellStyle name="RowTitles1-Detail 3 2 10 3 2 3" xfId="16485"/>
    <cellStyle name="RowTitles1-Detail 3 2 10 3 3" xfId="16486"/>
    <cellStyle name="RowTitles1-Detail 3 2 10 3 3 2" xfId="16487"/>
    <cellStyle name="RowTitles1-Detail 3 2 10 3 3 2 2" xfId="16488"/>
    <cellStyle name="RowTitles1-Detail 3 2 10 3 4" xfId="16489"/>
    <cellStyle name="RowTitles1-Detail 3 2 10 3 4 2" xfId="16490"/>
    <cellStyle name="RowTitles1-Detail 3 2 10 3 5" xfId="16491"/>
    <cellStyle name="RowTitles1-Detail 3 2 10 4" xfId="16492"/>
    <cellStyle name="RowTitles1-Detail 3 2 10 4 2" xfId="16493"/>
    <cellStyle name="RowTitles1-Detail 3 2 10 4 2 2" xfId="16494"/>
    <cellStyle name="RowTitles1-Detail 3 2 10 4 3" xfId="16495"/>
    <cellStyle name="RowTitles1-Detail 3 2 10 5" xfId="16496"/>
    <cellStyle name="RowTitles1-Detail 3 2 10 5 2" xfId="16497"/>
    <cellStyle name="RowTitles1-Detail 3 2 10 5 2 2" xfId="16498"/>
    <cellStyle name="RowTitles1-Detail 3 2 10 6" xfId="16499"/>
    <cellStyle name="RowTitles1-Detail 3 2 10 6 2" xfId="16500"/>
    <cellStyle name="RowTitles1-Detail 3 2 10 7" xfId="16501"/>
    <cellStyle name="RowTitles1-Detail 3 2 11" xfId="16502"/>
    <cellStyle name="RowTitles1-Detail 3 2 11 2" xfId="16503"/>
    <cellStyle name="RowTitles1-Detail 3 2 11 2 2" xfId="16504"/>
    <cellStyle name="RowTitles1-Detail 3 2 11 2 2 2" xfId="16505"/>
    <cellStyle name="RowTitles1-Detail 3 2 11 2 3" xfId="16506"/>
    <cellStyle name="RowTitles1-Detail 3 2 11 3" xfId="16507"/>
    <cellStyle name="RowTitles1-Detail 3 2 11 3 2" xfId="16508"/>
    <cellStyle name="RowTitles1-Detail 3 2 11 3 2 2" xfId="16509"/>
    <cellStyle name="RowTitles1-Detail 3 2 11 4" xfId="16510"/>
    <cellStyle name="RowTitles1-Detail 3 2 11 4 2" xfId="16511"/>
    <cellStyle name="RowTitles1-Detail 3 2 11 5" xfId="16512"/>
    <cellStyle name="RowTitles1-Detail 3 2 12" xfId="16513"/>
    <cellStyle name="RowTitles1-Detail 3 2 12 2" xfId="16514"/>
    <cellStyle name="RowTitles1-Detail 3 2 13" xfId="16515"/>
    <cellStyle name="RowTitles1-Detail 3 2 13 2" xfId="16516"/>
    <cellStyle name="RowTitles1-Detail 3 2 13 2 2" xfId="16517"/>
    <cellStyle name="RowTitles1-Detail 3 2 14" xfId="16518"/>
    <cellStyle name="RowTitles1-Detail 3 2 15" xfId="16519"/>
    <cellStyle name="RowTitles1-Detail 3 2 2" xfId="256"/>
    <cellStyle name="RowTitles1-Detail 3 2 2 10" xfId="16520"/>
    <cellStyle name="RowTitles1-Detail 3 2 2 10 2" xfId="16521"/>
    <cellStyle name="RowTitles1-Detail 3 2 2 10 2 2" xfId="16522"/>
    <cellStyle name="RowTitles1-Detail 3 2 2 10 2 2 2" xfId="16523"/>
    <cellStyle name="RowTitles1-Detail 3 2 2 10 2 3" xfId="16524"/>
    <cellStyle name="RowTitles1-Detail 3 2 2 10 3" xfId="16525"/>
    <cellStyle name="RowTitles1-Detail 3 2 2 10 3 2" xfId="16526"/>
    <cellStyle name="RowTitles1-Detail 3 2 2 10 3 2 2" xfId="16527"/>
    <cellStyle name="RowTitles1-Detail 3 2 2 10 4" xfId="16528"/>
    <cellStyle name="RowTitles1-Detail 3 2 2 10 4 2" xfId="16529"/>
    <cellStyle name="RowTitles1-Detail 3 2 2 10 5" xfId="16530"/>
    <cellStyle name="RowTitles1-Detail 3 2 2 11" xfId="16531"/>
    <cellStyle name="RowTitles1-Detail 3 2 2 11 2" xfId="16532"/>
    <cellStyle name="RowTitles1-Detail 3 2 2 12" xfId="16533"/>
    <cellStyle name="RowTitles1-Detail 3 2 2 12 2" xfId="16534"/>
    <cellStyle name="RowTitles1-Detail 3 2 2 12 2 2" xfId="16535"/>
    <cellStyle name="RowTitles1-Detail 3 2 2 13" xfId="16536"/>
    <cellStyle name="RowTitles1-Detail 3 2 2 14" xfId="16537"/>
    <cellStyle name="RowTitles1-Detail 3 2 2 2" xfId="257"/>
    <cellStyle name="RowTitles1-Detail 3 2 2 2 10" xfId="16538"/>
    <cellStyle name="RowTitles1-Detail 3 2 2 2 11" xfId="16539"/>
    <cellStyle name="RowTitles1-Detail 3 2 2 2 2" xfId="556"/>
    <cellStyle name="RowTitles1-Detail 3 2 2 2 2 2" xfId="789"/>
    <cellStyle name="RowTitles1-Detail 3 2 2 2 2 2 2" xfId="16540"/>
    <cellStyle name="RowTitles1-Detail 3 2 2 2 2 2 2 2" xfId="16541"/>
    <cellStyle name="RowTitles1-Detail 3 2 2 2 2 2 2 2 2" xfId="16542"/>
    <cellStyle name="RowTitles1-Detail 3 2 2 2 2 2 2 3" xfId="16543"/>
    <cellStyle name="RowTitles1-Detail 3 2 2 2 2 2 3" xfId="16544"/>
    <cellStyle name="RowTitles1-Detail 3 2 2 2 2 2 3 2" xfId="16545"/>
    <cellStyle name="RowTitles1-Detail 3 2 2 2 2 2 3 2 2" xfId="16546"/>
    <cellStyle name="RowTitles1-Detail 3 2 2 2 2 2 4" xfId="16547"/>
    <cellStyle name="RowTitles1-Detail 3 2 2 2 2 2 4 2" xfId="16548"/>
    <cellStyle name="RowTitles1-Detail 3 2 2 2 2 2 5" xfId="16549"/>
    <cellStyle name="RowTitles1-Detail 3 2 2 2 2 2 6" xfId="16550"/>
    <cellStyle name="RowTitles1-Detail 3 2 2 2 2 3" xfId="16551"/>
    <cellStyle name="RowTitles1-Detail 3 2 2 2 2 3 2" xfId="16552"/>
    <cellStyle name="RowTitles1-Detail 3 2 2 2 2 3 2 2" xfId="16553"/>
    <cellStyle name="RowTitles1-Detail 3 2 2 2 2 3 2 2 2" xfId="16554"/>
    <cellStyle name="RowTitles1-Detail 3 2 2 2 2 3 2 3" xfId="16555"/>
    <cellStyle name="RowTitles1-Detail 3 2 2 2 2 3 3" xfId="16556"/>
    <cellStyle name="RowTitles1-Detail 3 2 2 2 2 3 3 2" xfId="16557"/>
    <cellStyle name="RowTitles1-Detail 3 2 2 2 2 3 3 2 2" xfId="16558"/>
    <cellStyle name="RowTitles1-Detail 3 2 2 2 2 3 4" xfId="16559"/>
    <cellStyle name="RowTitles1-Detail 3 2 2 2 2 3 4 2" xfId="16560"/>
    <cellStyle name="RowTitles1-Detail 3 2 2 2 2 3 5" xfId="16561"/>
    <cellStyle name="RowTitles1-Detail 3 2 2 2 2 4" xfId="16562"/>
    <cellStyle name="RowTitles1-Detail 3 2 2 2 2 4 2" xfId="16563"/>
    <cellStyle name="RowTitles1-Detail 3 2 2 2 2 5" xfId="16564"/>
    <cellStyle name="RowTitles1-Detail 3 2 2 2 2 5 2" xfId="16565"/>
    <cellStyle name="RowTitles1-Detail 3 2 2 2 2 5 2 2" xfId="16566"/>
    <cellStyle name="RowTitles1-Detail 3 2 2 2 2 6" xfId="16567"/>
    <cellStyle name="RowTitles1-Detail 3 2 2 2 2 7" xfId="16568"/>
    <cellStyle name="RowTitles1-Detail 3 2 2 2 3" xfId="16569"/>
    <cellStyle name="RowTitles1-Detail 3 2 2 2 3 2" xfId="16570"/>
    <cellStyle name="RowTitles1-Detail 3 2 2 2 3 2 2" xfId="16571"/>
    <cellStyle name="RowTitles1-Detail 3 2 2 2 3 2 2 2" xfId="16572"/>
    <cellStyle name="RowTitles1-Detail 3 2 2 2 3 2 2 2 2" xfId="16573"/>
    <cellStyle name="RowTitles1-Detail 3 2 2 2 3 2 2 3" xfId="16574"/>
    <cellStyle name="RowTitles1-Detail 3 2 2 2 3 2 3" xfId="16575"/>
    <cellStyle name="RowTitles1-Detail 3 2 2 2 3 2 3 2" xfId="16576"/>
    <cellStyle name="RowTitles1-Detail 3 2 2 2 3 2 3 2 2" xfId="16577"/>
    <cellStyle name="RowTitles1-Detail 3 2 2 2 3 2 4" xfId="16578"/>
    <cellStyle name="RowTitles1-Detail 3 2 2 2 3 2 4 2" xfId="16579"/>
    <cellStyle name="RowTitles1-Detail 3 2 2 2 3 2 5" xfId="16580"/>
    <cellStyle name="RowTitles1-Detail 3 2 2 2 3 3" xfId="16581"/>
    <cellStyle name="RowTitles1-Detail 3 2 2 2 3 3 2" xfId="16582"/>
    <cellStyle name="RowTitles1-Detail 3 2 2 2 3 3 2 2" xfId="16583"/>
    <cellStyle name="RowTitles1-Detail 3 2 2 2 3 3 2 2 2" xfId="16584"/>
    <cellStyle name="RowTitles1-Detail 3 2 2 2 3 3 2 3" xfId="16585"/>
    <cellStyle name="RowTitles1-Detail 3 2 2 2 3 3 3" xfId="16586"/>
    <cellStyle name="RowTitles1-Detail 3 2 2 2 3 3 3 2" xfId="16587"/>
    <cellStyle name="RowTitles1-Detail 3 2 2 2 3 3 3 2 2" xfId="16588"/>
    <cellStyle name="RowTitles1-Detail 3 2 2 2 3 3 4" xfId="16589"/>
    <cellStyle name="RowTitles1-Detail 3 2 2 2 3 3 4 2" xfId="16590"/>
    <cellStyle name="RowTitles1-Detail 3 2 2 2 3 3 5" xfId="16591"/>
    <cellStyle name="RowTitles1-Detail 3 2 2 2 3 4" xfId="16592"/>
    <cellStyle name="RowTitles1-Detail 3 2 2 2 3 4 2" xfId="16593"/>
    <cellStyle name="RowTitles1-Detail 3 2 2 2 3 5" xfId="16594"/>
    <cellStyle name="RowTitles1-Detail 3 2 2 2 3 5 2" xfId="16595"/>
    <cellStyle name="RowTitles1-Detail 3 2 2 2 3 5 2 2" xfId="16596"/>
    <cellStyle name="RowTitles1-Detail 3 2 2 2 3 5 3" xfId="16597"/>
    <cellStyle name="RowTitles1-Detail 3 2 2 2 3 6" xfId="16598"/>
    <cellStyle name="RowTitles1-Detail 3 2 2 2 3 6 2" xfId="16599"/>
    <cellStyle name="RowTitles1-Detail 3 2 2 2 3 6 2 2" xfId="16600"/>
    <cellStyle name="RowTitles1-Detail 3 2 2 2 3 7" xfId="16601"/>
    <cellStyle name="RowTitles1-Detail 3 2 2 2 3 7 2" xfId="16602"/>
    <cellStyle name="RowTitles1-Detail 3 2 2 2 3 8" xfId="16603"/>
    <cellStyle name="RowTitles1-Detail 3 2 2 2 4" xfId="16604"/>
    <cellStyle name="RowTitles1-Detail 3 2 2 2 4 2" xfId="16605"/>
    <cellStyle name="RowTitles1-Detail 3 2 2 2 4 2 2" xfId="16606"/>
    <cellStyle name="RowTitles1-Detail 3 2 2 2 4 2 2 2" xfId="16607"/>
    <cellStyle name="RowTitles1-Detail 3 2 2 2 4 2 2 2 2" xfId="16608"/>
    <cellStyle name="RowTitles1-Detail 3 2 2 2 4 2 2 3" xfId="16609"/>
    <cellStyle name="RowTitles1-Detail 3 2 2 2 4 2 3" xfId="16610"/>
    <cellStyle name="RowTitles1-Detail 3 2 2 2 4 2 3 2" xfId="16611"/>
    <cellStyle name="RowTitles1-Detail 3 2 2 2 4 2 3 2 2" xfId="16612"/>
    <cellStyle name="RowTitles1-Detail 3 2 2 2 4 2 4" xfId="16613"/>
    <cellStyle name="RowTitles1-Detail 3 2 2 2 4 2 4 2" xfId="16614"/>
    <cellStyle name="RowTitles1-Detail 3 2 2 2 4 2 5" xfId="16615"/>
    <cellStyle name="RowTitles1-Detail 3 2 2 2 4 3" xfId="16616"/>
    <cellStyle name="RowTitles1-Detail 3 2 2 2 4 3 2" xfId="16617"/>
    <cellStyle name="RowTitles1-Detail 3 2 2 2 4 3 2 2" xfId="16618"/>
    <cellStyle name="RowTitles1-Detail 3 2 2 2 4 3 2 2 2" xfId="16619"/>
    <cellStyle name="RowTitles1-Detail 3 2 2 2 4 3 2 3" xfId="16620"/>
    <cellStyle name="RowTitles1-Detail 3 2 2 2 4 3 3" xfId="16621"/>
    <cellStyle name="RowTitles1-Detail 3 2 2 2 4 3 3 2" xfId="16622"/>
    <cellStyle name="RowTitles1-Detail 3 2 2 2 4 3 3 2 2" xfId="16623"/>
    <cellStyle name="RowTitles1-Detail 3 2 2 2 4 3 4" xfId="16624"/>
    <cellStyle name="RowTitles1-Detail 3 2 2 2 4 3 4 2" xfId="16625"/>
    <cellStyle name="RowTitles1-Detail 3 2 2 2 4 3 5" xfId="16626"/>
    <cellStyle name="RowTitles1-Detail 3 2 2 2 4 4" xfId="16627"/>
    <cellStyle name="RowTitles1-Detail 3 2 2 2 4 4 2" xfId="16628"/>
    <cellStyle name="RowTitles1-Detail 3 2 2 2 4 4 2 2" xfId="16629"/>
    <cellStyle name="RowTitles1-Detail 3 2 2 2 4 4 3" xfId="16630"/>
    <cellStyle name="RowTitles1-Detail 3 2 2 2 4 5" xfId="16631"/>
    <cellStyle name="RowTitles1-Detail 3 2 2 2 4 5 2" xfId="16632"/>
    <cellStyle name="RowTitles1-Detail 3 2 2 2 4 5 2 2" xfId="16633"/>
    <cellStyle name="RowTitles1-Detail 3 2 2 2 4 6" xfId="16634"/>
    <cellStyle name="RowTitles1-Detail 3 2 2 2 4 6 2" xfId="16635"/>
    <cellStyle name="RowTitles1-Detail 3 2 2 2 4 7" xfId="16636"/>
    <cellStyle name="RowTitles1-Detail 3 2 2 2 5" xfId="16637"/>
    <cellStyle name="RowTitles1-Detail 3 2 2 2 5 2" xfId="16638"/>
    <cellStyle name="RowTitles1-Detail 3 2 2 2 5 2 2" xfId="16639"/>
    <cellStyle name="RowTitles1-Detail 3 2 2 2 5 2 2 2" xfId="16640"/>
    <cellStyle name="RowTitles1-Detail 3 2 2 2 5 2 2 2 2" xfId="16641"/>
    <cellStyle name="RowTitles1-Detail 3 2 2 2 5 2 2 3" xfId="16642"/>
    <cellStyle name="RowTitles1-Detail 3 2 2 2 5 2 3" xfId="16643"/>
    <cellStyle name="RowTitles1-Detail 3 2 2 2 5 2 3 2" xfId="16644"/>
    <cellStyle name="RowTitles1-Detail 3 2 2 2 5 2 3 2 2" xfId="16645"/>
    <cellStyle name="RowTitles1-Detail 3 2 2 2 5 2 4" xfId="16646"/>
    <cellStyle name="RowTitles1-Detail 3 2 2 2 5 2 4 2" xfId="16647"/>
    <cellStyle name="RowTitles1-Detail 3 2 2 2 5 2 5" xfId="16648"/>
    <cellStyle name="RowTitles1-Detail 3 2 2 2 5 3" xfId="16649"/>
    <cellStyle name="RowTitles1-Detail 3 2 2 2 5 3 2" xfId="16650"/>
    <cellStyle name="RowTitles1-Detail 3 2 2 2 5 3 2 2" xfId="16651"/>
    <cellStyle name="RowTitles1-Detail 3 2 2 2 5 3 2 2 2" xfId="16652"/>
    <cellStyle name="RowTitles1-Detail 3 2 2 2 5 3 2 3" xfId="16653"/>
    <cellStyle name="RowTitles1-Detail 3 2 2 2 5 3 3" xfId="16654"/>
    <cellStyle name="RowTitles1-Detail 3 2 2 2 5 3 3 2" xfId="16655"/>
    <cellStyle name="RowTitles1-Detail 3 2 2 2 5 3 3 2 2" xfId="16656"/>
    <cellStyle name="RowTitles1-Detail 3 2 2 2 5 3 4" xfId="16657"/>
    <cellStyle name="RowTitles1-Detail 3 2 2 2 5 3 4 2" xfId="16658"/>
    <cellStyle name="RowTitles1-Detail 3 2 2 2 5 3 5" xfId="16659"/>
    <cellStyle name="RowTitles1-Detail 3 2 2 2 5 4" xfId="16660"/>
    <cellStyle name="RowTitles1-Detail 3 2 2 2 5 4 2" xfId="16661"/>
    <cellStyle name="RowTitles1-Detail 3 2 2 2 5 4 2 2" xfId="16662"/>
    <cellStyle name="RowTitles1-Detail 3 2 2 2 5 4 3" xfId="16663"/>
    <cellStyle name="RowTitles1-Detail 3 2 2 2 5 5" xfId="16664"/>
    <cellStyle name="RowTitles1-Detail 3 2 2 2 5 5 2" xfId="16665"/>
    <cellStyle name="RowTitles1-Detail 3 2 2 2 5 5 2 2" xfId="16666"/>
    <cellStyle name="RowTitles1-Detail 3 2 2 2 5 6" xfId="16667"/>
    <cellStyle name="RowTitles1-Detail 3 2 2 2 5 6 2" xfId="16668"/>
    <cellStyle name="RowTitles1-Detail 3 2 2 2 5 7" xfId="16669"/>
    <cellStyle name="RowTitles1-Detail 3 2 2 2 6" xfId="16670"/>
    <cellStyle name="RowTitles1-Detail 3 2 2 2 6 2" xfId="16671"/>
    <cellStyle name="RowTitles1-Detail 3 2 2 2 6 2 2" xfId="16672"/>
    <cellStyle name="RowTitles1-Detail 3 2 2 2 6 2 2 2" xfId="16673"/>
    <cellStyle name="RowTitles1-Detail 3 2 2 2 6 2 2 2 2" xfId="16674"/>
    <cellStyle name="RowTitles1-Detail 3 2 2 2 6 2 2 3" xfId="16675"/>
    <cellStyle name="RowTitles1-Detail 3 2 2 2 6 2 3" xfId="16676"/>
    <cellStyle name="RowTitles1-Detail 3 2 2 2 6 2 3 2" xfId="16677"/>
    <cellStyle name="RowTitles1-Detail 3 2 2 2 6 2 3 2 2" xfId="16678"/>
    <cellStyle name="RowTitles1-Detail 3 2 2 2 6 2 4" xfId="16679"/>
    <cellStyle name="RowTitles1-Detail 3 2 2 2 6 2 4 2" xfId="16680"/>
    <cellStyle name="RowTitles1-Detail 3 2 2 2 6 2 5" xfId="16681"/>
    <cellStyle name="RowTitles1-Detail 3 2 2 2 6 3" xfId="16682"/>
    <cellStyle name="RowTitles1-Detail 3 2 2 2 6 3 2" xfId="16683"/>
    <cellStyle name="RowTitles1-Detail 3 2 2 2 6 3 2 2" xfId="16684"/>
    <cellStyle name="RowTitles1-Detail 3 2 2 2 6 3 2 2 2" xfId="16685"/>
    <cellStyle name="RowTitles1-Detail 3 2 2 2 6 3 2 3" xfId="16686"/>
    <cellStyle name="RowTitles1-Detail 3 2 2 2 6 3 3" xfId="16687"/>
    <cellStyle name="RowTitles1-Detail 3 2 2 2 6 3 3 2" xfId="16688"/>
    <cellStyle name="RowTitles1-Detail 3 2 2 2 6 3 3 2 2" xfId="16689"/>
    <cellStyle name="RowTitles1-Detail 3 2 2 2 6 3 4" xfId="16690"/>
    <cellStyle name="RowTitles1-Detail 3 2 2 2 6 3 4 2" xfId="16691"/>
    <cellStyle name="RowTitles1-Detail 3 2 2 2 6 3 5" xfId="16692"/>
    <cellStyle name="RowTitles1-Detail 3 2 2 2 6 4" xfId="16693"/>
    <cellStyle name="RowTitles1-Detail 3 2 2 2 6 4 2" xfId="16694"/>
    <cellStyle name="RowTitles1-Detail 3 2 2 2 6 4 2 2" xfId="16695"/>
    <cellStyle name="RowTitles1-Detail 3 2 2 2 6 4 3" xfId="16696"/>
    <cellStyle name="RowTitles1-Detail 3 2 2 2 6 5" xfId="16697"/>
    <cellStyle name="RowTitles1-Detail 3 2 2 2 6 5 2" xfId="16698"/>
    <cellStyle name="RowTitles1-Detail 3 2 2 2 6 5 2 2" xfId="16699"/>
    <cellStyle name="RowTitles1-Detail 3 2 2 2 6 6" xfId="16700"/>
    <cellStyle name="RowTitles1-Detail 3 2 2 2 6 6 2" xfId="16701"/>
    <cellStyle name="RowTitles1-Detail 3 2 2 2 6 7" xfId="16702"/>
    <cellStyle name="RowTitles1-Detail 3 2 2 2 7" xfId="16703"/>
    <cellStyle name="RowTitles1-Detail 3 2 2 2 7 2" xfId="16704"/>
    <cellStyle name="RowTitles1-Detail 3 2 2 2 7 2 2" xfId="16705"/>
    <cellStyle name="RowTitles1-Detail 3 2 2 2 7 2 2 2" xfId="16706"/>
    <cellStyle name="RowTitles1-Detail 3 2 2 2 7 2 3" xfId="16707"/>
    <cellStyle name="RowTitles1-Detail 3 2 2 2 7 3" xfId="16708"/>
    <cellStyle name="RowTitles1-Detail 3 2 2 2 7 3 2" xfId="16709"/>
    <cellStyle name="RowTitles1-Detail 3 2 2 2 7 3 2 2" xfId="16710"/>
    <cellStyle name="RowTitles1-Detail 3 2 2 2 7 4" xfId="16711"/>
    <cellStyle name="RowTitles1-Detail 3 2 2 2 7 4 2" xfId="16712"/>
    <cellStyle name="RowTitles1-Detail 3 2 2 2 7 5" xfId="16713"/>
    <cellStyle name="RowTitles1-Detail 3 2 2 2 8" xfId="16714"/>
    <cellStyle name="RowTitles1-Detail 3 2 2 2 8 2" xfId="16715"/>
    <cellStyle name="RowTitles1-Detail 3 2 2 2 9" xfId="16716"/>
    <cellStyle name="RowTitles1-Detail 3 2 2 2 9 2" xfId="16717"/>
    <cellStyle name="RowTitles1-Detail 3 2 2 2 9 2 2" xfId="16718"/>
    <cellStyle name="RowTitles1-Detail 3 2 2 2_STUD aligned by INSTIT" xfId="16719"/>
    <cellStyle name="RowTitles1-Detail 3 2 2 3" xfId="258"/>
    <cellStyle name="RowTitles1-Detail 3 2 2 3 10" xfId="16720"/>
    <cellStyle name="RowTitles1-Detail 3 2 2 3 11" xfId="16721"/>
    <cellStyle name="RowTitles1-Detail 3 2 2 3 2" xfId="557"/>
    <cellStyle name="RowTitles1-Detail 3 2 2 3 2 10" xfId="16722"/>
    <cellStyle name="RowTitles1-Detail 3 2 2 3 2 2" xfId="790"/>
    <cellStyle name="RowTitles1-Detail 3 2 2 3 2 2 2" xfId="16723"/>
    <cellStyle name="RowTitles1-Detail 3 2 2 3 2 2 2 2" xfId="16724"/>
    <cellStyle name="RowTitles1-Detail 3 2 2 3 2 2 2 2 2" xfId="16725"/>
    <cellStyle name="RowTitles1-Detail 3 2 2 3 2 2 2 3" xfId="16726"/>
    <cellStyle name="RowTitles1-Detail 3 2 2 3 2 2 3" xfId="16727"/>
    <cellStyle name="RowTitles1-Detail 3 2 2 3 2 2 3 2" xfId="16728"/>
    <cellStyle name="RowTitles1-Detail 3 2 2 3 2 2 3 2 2" xfId="16729"/>
    <cellStyle name="RowTitles1-Detail 3 2 2 3 2 2 4" xfId="16730"/>
    <cellStyle name="RowTitles1-Detail 3 2 2 3 2 2 4 2" xfId="16731"/>
    <cellStyle name="RowTitles1-Detail 3 2 2 3 2 2 5" xfId="16732"/>
    <cellStyle name="RowTitles1-Detail 3 2 2 3 2 2 6" xfId="16733"/>
    <cellStyle name="RowTitles1-Detail 3 2 2 3 2 3" xfId="16734"/>
    <cellStyle name="RowTitles1-Detail 3 2 2 3 2 3 2" xfId="16735"/>
    <cellStyle name="RowTitles1-Detail 3 2 2 3 2 3 2 2" xfId="16736"/>
    <cellStyle name="RowTitles1-Detail 3 2 2 3 2 3 2 2 2" xfId="16737"/>
    <cellStyle name="RowTitles1-Detail 3 2 2 3 2 3 2 3" xfId="16738"/>
    <cellStyle name="RowTitles1-Detail 3 2 2 3 2 3 3" xfId="16739"/>
    <cellStyle name="RowTitles1-Detail 3 2 2 3 2 3 3 2" xfId="16740"/>
    <cellStyle name="RowTitles1-Detail 3 2 2 3 2 3 3 2 2" xfId="16741"/>
    <cellStyle name="RowTitles1-Detail 3 2 2 3 2 3 4" xfId="16742"/>
    <cellStyle name="RowTitles1-Detail 3 2 2 3 2 3 4 2" xfId="16743"/>
    <cellStyle name="RowTitles1-Detail 3 2 2 3 2 3 5" xfId="16744"/>
    <cellStyle name="RowTitles1-Detail 3 2 2 3 2 4" xfId="16745"/>
    <cellStyle name="RowTitles1-Detail 3 2 2 3 2 4 2" xfId="16746"/>
    <cellStyle name="RowTitles1-Detail 3 2 2 3 2 5" xfId="16747"/>
    <cellStyle name="RowTitles1-Detail 3 2 2 3 2 5 2" xfId="16748"/>
    <cellStyle name="RowTitles1-Detail 3 2 2 3 2 5 2 2" xfId="16749"/>
    <cellStyle name="RowTitles1-Detail 3 2 2 3 2 5 3" xfId="16750"/>
    <cellStyle name="RowTitles1-Detail 3 2 2 3 2 6" xfId="16751"/>
    <cellStyle name="RowTitles1-Detail 3 2 2 3 2 6 2" xfId="16752"/>
    <cellStyle name="RowTitles1-Detail 3 2 2 3 2 6 2 2" xfId="16753"/>
    <cellStyle name="RowTitles1-Detail 3 2 2 3 2 7" xfId="16754"/>
    <cellStyle name="RowTitles1-Detail 3 2 2 3 2 7 2" xfId="16755"/>
    <cellStyle name="RowTitles1-Detail 3 2 2 3 2 8" xfId="16756"/>
    <cellStyle name="RowTitles1-Detail 3 2 2 3 2 9" xfId="16757"/>
    <cellStyle name="RowTitles1-Detail 3 2 2 3 3" xfId="16758"/>
    <cellStyle name="RowTitles1-Detail 3 2 2 3 3 2" xfId="16759"/>
    <cellStyle name="RowTitles1-Detail 3 2 2 3 3 2 2" xfId="16760"/>
    <cellStyle name="RowTitles1-Detail 3 2 2 3 3 2 2 2" xfId="16761"/>
    <cellStyle name="RowTitles1-Detail 3 2 2 3 3 2 2 2 2" xfId="16762"/>
    <cellStyle name="RowTitles1-Detail 3 2 2 3 3 2 2 3" xfId="16763"/>
    <cellStyle name="RowTitles1-Detail 3 2 2 3 3 2 3" xfId="16764"/>
    <cellStyle name="RowTitles1-Detail 3 2 2 3 3 2 3 2" xfId="16765"/>
    <cellStyle name="RowTitles1-Detail 3 2 2 3 3 2 3 2 2" xfId="16766"/>
    <cellStyle name="RowTitles1-Detail 3 2 2 3 3 2 4" xfId="16767"/>
    <cellStyle name="RowTitles1-Detail 3 2 2 3 3 2 4 2" xfId="16768"/>
    <cellStyle name="RowTitles1-Detail 3 2 2 3 3 2 5" xfId="16769"/>
    <cellStyle name="RowTitles1-Detail 3 2 2 3 3 3" xfId="16770"/>
    <cellStyle name="RowTitles1-Detail 3 2 2 3 3 3 2" xfId="16771"/>
    <cellStyle name="RowTitles1-Detail 3 2 2 3 3 3 2 2" xfId="16772"/>
    <cellStyle name="RowTitles1-Detail 3 2 2 3 3 3 2 2 2" xfId="16773"/>
    <cellStyle name="RowTitles1-Detail 3 2 2 3 3 3 2 3" xfId="16774"/>
    <cellStyle name="RowTitles1-Detail 3 2 2 3 3 3 3" xfId="16775"/>
    <cellStyle name="RowTitles1-Detail 3 2 2 3 3 3 3 2" xfId="16776"/>
    <cellStyle name="RowTitles1-Detail 3 2 2 3 3 3 3 2 2" xfId="16777"/>
    <cellStyle name="RowTitles1-Detail 3 2 2 3 3 3 4" xfId="16778"/>
    <cellStyle name="RowTitles1-Detail 3 2 2 3 3 3 4 2" xfId="16779"/>
    <cellStyle name="RowTitles1-Detail 3 2 2 3 3 3 5" xfId="16780"/>
    <cellStyle name="RowTitles1-Detail 3 2 2 3 3 4" xfId="16781"/>
    <cellStyle name="RowTitles1-Detail 3 2 2 3 3 4 2" xfId="16782"/>
    <cellStyle name="RowTitles1-Detail 3 2 2 3 3 5" xfId="16783"/>
    <cellStyle name="RowTitles1-Detail 3 2 2 3 3 5 2" xfId="16784"/>
    <cellStyle name="RowTitles1-Detail 3 2 2 3 3 5 2 2" xfId="16785"/>
    <cellStyle name="RowTitles1-Detail 3 2 2 3 4" xfId="16786"/>
    <cellStyle name="RowTitles1-Detail 3 2 2 3 4 2" xfId="16787"/>
    <cellStyle name="RowTitles1-Detail 3 2 2 3 4 2 2" xfId="16788"/>
    <cellStyle name="RowTitles1-Detail 3 2 2 3 4 2 2 2" xfId="16789"/>
    <cellStyle name="RowTitles1-Detail 3 2 2 3 4 2 2 2 2" xfId="16790"/>
    <cellStyle name="RowTitles1-Detail 3 2 2 3 4 2 2 3" xfId="16791"/>
    <cellStyle name="RowTitles1-Detail 3 2 2 3 4 2 3" xfId="16792"/>
    <cellStyle name="RowTitles1-Detail 3 2 2 3 4 2 3 2" xfId="16793"/>
    <cellStyle name="RowTitles1-Detail 3 2 2 3 4 2 3 2 2" xfId="16794"/>
    <cellStyle name="RowTitles1-Detail 3 2 2 3 4 2 4" xfId="16795"/>
    <cellStyle name="RowTitles1-Detail 3 2 2 3 4 2 4 2" xfId="16796"/>
    <cellStyle name="RowTitles1-Detail 3 2 2 3 4 2 5" xfId="16797"/>
    <cellStyle name="RowTitles1-Detail 3 2 2 3 4 3" xfId="16798"/>
    <cellStyle name="RowTitles1-Detail 3 2 2 3 4 3 2" xfId="16799"/>
    <cellStyle name="RowTitles1-Detail 3 2 2 3 4 3 2 2" xfId="16800"/>
    <cellStyle name="RowTitles1-Detail 3 2 2 3 4 3 2 2 2" xfId="16801"/>
    <cellStyle name="RowTitles1-Detail 3 2 2 3 4 3 2 3" xfId="16802"/>
    <cellStyle name="RowTitles1-Detail 3 2 2 3 4 3 3" xfId="16803"/>
    <cellStyle name="RowTitles1-Detail 3 2 2 3 4 3 3 2" xfId="16804"/>
    <cellStyle name="RowTitles1-Detail 3 2 2 3 4 3 3 2 2" xfId="16805"/>
    <cellStyle name="RowTitles1-Detail 3 2 2 3 4 3 4" xfId="16806"/>
    <cellStyle name="RowTitles1-Detail 3 2 2 3 4 3 4 2" xfId="16807"/>
    <cellStyle name="RowTitles1-Detail 3 2 2 3 4 3 5" xfId="16808"/>
    <cellStyle name="RowTitles1-Detail 3 2 2 3 4 4" xfId="16809"/>
    <cellStyle name="RowTitles1-Detail 3 2 2 3 4 4 2" xfId="16810"/>
    <cellStyle name="RowTitles1-Detail 3 2 2 3 4 4 2 2" xfId="16811"/>
    <cellStyle name="RowTitles1-Detail 3 2 2 3 4 4 3" xfId="16812"/>
    <cellStyle name="RowTitles1-Detail 3 2 2 3 4 5" xfId="16813"/>
    <cellStyle name="RowTitles1-Detail 3 2 2 3 4 5 2" xfId="16814"/>
    <cellStyle name="RowTitles1-Detail 3 2 2 3 4 5 2 2" xfId="16815"/>
    <cellStyle name="RowTitles1-Detail 3 2 2 3 4 6" xfId="16816"/>
    <cellStyle name="RowTitles1-Detail 3 2 2 3 4 6 2" xfId="16817"/>
    <cellStyle name="RowTitles1-Detail 3 2 2 3 4 7" xfId="16818"/>
    <cellStyle name="RowTitles1-Detail 3 2 2 3 5" xfId="16819"/>
    <cellStyle name="RowTitles1-Detail 3 2 2 3 5 2" xfId="16820"/>
    <cellStyle name="RowTitles1-Detail 3 2 2 3 5 2 2" xfId="16821"/>
    <cellStyle name="RowTitles1-Detail 3 2 2 3 5 2 2 2" xfId="16822"/>
    <cellStyle name="RowTitles1-Detail 3 2 2 3 5 2 2 2 2" xfId="16823"/>
    <cellStyle name="RowTitles1-Detail 3 2 2 3 5 2 2 3" xfId="16824"/>
    <cellStyle name="RowTitles1-Detail 3 2 2 3 5 2 3" xfId="16825"/>
    <cellStyle name="RowTitles1-Detail 3 2 2 3 5 2 3 2" xfId="16826"/>
    <cellStyle name="RowTitles1-Detail 3 2 2 3 5 2 3 2 2" xfId="16827"/>
    <cellStyle name="RowTitles1-Detail 3 2 2 3 5 2 4" xfId="16828"/>
    <cellStyle name="RowTitles1-Detail 3 2 2 3 5 2 4 2" xfId="16829"/>
    <cellStyle name="RowTitles1-Detail 3 2 2 3 5 2 5" xfId="16830"/>
    <cellStyle name="RowTitles1-Detail 3 2 2 3 5 3" xfId="16831"/>
    <cellStyle name="RowTitles1-Detail 3 2 2 3 5 3 2" xfId="16832"/>
    <cellStyle name="RowTitles1-Detail 3 2 2 3 5 3 2 2" xfId="16833"/>
    <cellStyle name="RowTitles1-Detail 3 2 2 3 5 3 2 2 2" xfId="16834"/>
    <cellStyle name="RowTitles1-Detail 3 2 2 3 5 3 2 3" xfId="16835"/>
    <cellStyle name="RowTitles1-Detail 3 2 2 3 5 3 3" xfId="16836"/>
    <cellStyle name="RowTitles1-Detail 3 2 2 3 5 3 3 2" xfId="16837"/>
    <cellStyle name="RowTitles1-Detail 3 2 2 3 5 3 3 2 2" xfId="16838"/>
    <cellStyle name="RowTitles1-Detail 3 2 2 3 5 3 4" xfId="16839"/>
    <cellStyle name="RowTitles1-Detail 3 2 2 3 5 3 4 2" xfId="16840"/>
    <cellStyle name="RowTitles1-Detail 3 2 2 3 5 3 5" xfId="16841"/>
    <cellStyle name="RowTitles1-Detail 3 2 2 3 5 4" xfId="16842"/>
    <cellStyle name="RowTitles1-Detail 3 2 2 3 5 4 2" xfId="16843"/>
    <cellStyle name="RowTitles1-Detail 3 2 2 3 5 4 2 2" xfId="16844"/>
    <cellStyle name="RowTitles1-Detail 3 2 2 3 5 4 3" xfId="16845"/>
    <cellStyle name="RowTitles1-Detail 3 2 2 3 5 5" xfId="16846"/>
    <cellStyle name="RowTitles1-Detail 3 2 2 3 5 5 2" xfId="16847"/>
    <cellStyle name="RowTitles1-Detail 3 2 2 3 5 5 2 2" xfId="16848"/>
    <cellStyle name="RowTitles1-Detail 3 2 2 3 5 6" xfId="16849"/>
    <cellStyle name="RowTitles1-Detail 3 2 2 3 5 6 2" xfId="16850"/>
    <cellStyle name="RowTitles1-Detail 3 2 2 3 5 7" xfId="16851"/>
    <cellStyle name="RowTitles1-Detail 3 2 2 3 6" xfId="16852"/>
    <cellStyle name="RowTitles1-Detail 3 2 2 3 6 2" xfId="16853"/>
    <cellStyle name="RowTitles1-Detail 3 2 2 3 6 2 2" xfId="16854"/>
    <cellStyle name="RowTitles1-Detail 3 2 2 3 6 2 2 2" xfId="16855"/>
    <cellStyle name="RowTitles1-Detail 3 2 2 3 6 2 2 2 2" xfId="16856"/>
    <cellStyle name="RowTitles1-Detail 3 2 2 3 6 2 2 3" xfId="16857"/>
    <cellStyle name="RowTitles1-Detail 3 2 2 3 6 2 3" xfId="16858"/>
    <cellStyle name="RowTitles1-Detail 3 2 2 3 6 2 3 2" xfId="16859"/>
    <cellStyle name="RowTitles1-Detail 3 2 2 3 6 2 3 2 2" xfId="16860"/>
    <cellStyle name="RowTitles1-Detail 3 2 2 3 6 2 4" xfId="16861"/>
    <cellStyle name="RowTitles1-Detail 3 2 2 3 6 2 4 2" xfId="16862"/>
    <cellStyle name="RowTitles1-Detail 3 2 2 3 6 2 5" xfId="16863"/>
    <cellStyle name="RowTitles1-Detail 3 2 2 3 6 3" xfId="16864"/>
    <cellStyle name="RowTitles1-Detail 3 2 2 3 6 3 2" xfId="16865"/>
    <cellStyle name="RowTitles1-Detail 3 2 2 3 6 3 2 2" xfId="16866"/>
    <cellStyle name="RowTitles1-Detail 3 2 2 3 6 3 2 2 2" xfId="16867"/>
    <cellStyle name="RowTitles1-Detail 3 2 2 3 6 3 2 3" xfId="16868"/>
    <cellStyle name="RowTitles1-Detail 3 2 2 3 6 3 3" xfId="16869"/>
    <cellStyle name="RowTitles1-Detail 3 2 2 3 6 3 3 2" xfId="16870"/>
    <cellStyle name="RowTitles1-Detail 3 2 2 3 6 3 3 2 2" xfId="16871"/>
    <cellStyle name="RowTitles1-Detail 3 2 2 3 6 3 4" xfId="16872"/>
    <cellStyle name="RowTitles1-Detail 3 2 2 3 6 3 4 2" xfId="16873"/>
    <cellStyle name="RowTitles1-Detail 3 2 2 3 6 3 5" xfId="16874"/>
    <cellStyle name="RowTitles1-Detail 3 2 2 3 6 4" xfId="16875"/>
    <cellStyle name="RowTitles1-Detail 3 2 2 3 6 4 2" xfId="16876"/>
    <cellStyle name="RowTitles1-Detail 3 2 2 3 6 4 2 2" xfId="16877"/>
    <cellStyle name="RowTitles1-Detail 3 2 2 3 6 4 3" xfId="16878"/>
    <cellStyle name="RowTitles1-Detail 3 2 2 3 6 5" xfId="16879"/>
    <cellStyle name="RowTitles1-Detail 3 2 2 3 6 5 2" xfId="16880"/>
    <cellStyle name="RowTitles1-Detail 3 2 2 3 6 5 2 2" xfId="16881"/>
    <cellStyle name="RowTitles1-Detail 3 2 2 3 6 6" xfId="16882"/>
    <cellStyle name="RowTitles1-Detail 3 2 2 3 6 6 2" xfId="16883"/>
    <cellStyle name="RowTitles1-Detail 3 2 2 3 6 7" xfId="16884"/>
    <cellStyle name="RowTitles1-Detail 3 2 2 3 7" xfId="16885"/>
    <cellStyle name="RowTitles1-Detail 3 2 2 3 7 2" xfId="16886"/>
    <cellStyle name="RowTitles1-Detail 3 2 2 3 7 2 2" xfId="16887"/>
    <cellStyle name="RowTitles1-Detail 3 2 2 3 7 2 2 2" xfId="16888"/>
    <cellStyle name="RowTitles1-Detail 3 2 2 3 7 2 3" xfId="16889"/>
    <cellStyle name="RowTitles1-Detail 3 2 2 3 7 3" xfId="16890"/>
    <cellStyle name="RowTitles1-Detail 3 2 2 3 7 3 2" xfId="16891"/>
    <cellStyle name="RowTitles1-Detail 3 2 2 3 7 3 2 2" xfId="16892"/>
    <cellStyle name="RowTitles1-Detail 3 2 2 3 7 4" xfId="16893"/>
    <cellStyle name="RowTitles1-Detail 3 2 2 3 7 4 2" xfId="16894"/>
    <cellStyle name="RowTitles1-Detail 3 2 2 3 7 5" xfId="16895"/>
    <cellStyle name="RowTitles1-Detail 3 2 2 3 8" xfId="16896"/>
    <cellStyle name="RowTitles1-Detail 3 2 2 3 8 2" xfId="16897"/>
    <cellStyle name="RowTitles1-Detail 3 2 2 3 8 2 2" xfId="16898"/>
    <cellStyle name="RowTitles1-Detail 3 2 2 3 8 2 2 2" xfId="16899"/>
    <cellStyle name="RowTitles1-Detail 3 2 2 3 8 2 3" xfId="16900"/>
    <cellStyle name="RowTitles1-Detail 3 2 2 3 8 3" xfId="16901"/>
    <cellStyle name="RowTitles1-Detail 3 2 2 3 8 3 2" xfId="16902"/>
    <cellStyle name="RowTitles1-Detail 3 2 2 3 8 3 2 2" xfId="16903"/>
    <cellStyle name="RowTitles1-Detail 3 2 2 3 8 4" xfId="16904"/>
    <cellStyle name="RowTitles1-Detail 3 2 2 3 8 4 2" xfId="16905"/>
    <cellStyle name="RowTitles1-Detail 3 2 2 3 8 5" xfId="16906"/>
    <cellStyle name="RowTitles1-Detail 3 2 2 3 9" xfId="16907"/>
    <cellStyle name="RowTitles1-Detail 3 2 2 3 9 2" xfId="16908"/>
    <cellStyle name="RowTitles1-Detail 3 2 2 3 9 2 2" xfId="16909"/>
    <cellStyle name="RowTitles1-Detail 3 2 2 3_STUD aligned by INSTIT" xfId="16910"/>
    <cellStyle name="RowTitles1-Detail 3 2 2 4" xfId="259"/>
    <cellStyle name="RowTitles1-Detail 3 2 2 4 10" xfId="16911"/>
    <cellStyle name="RowTitles1-Detail 3 2 2 4 11" xfId="16912"/>
    <cellStyle name="RowTitles1-Detail 3 2 2 4 2" xfId="558"/>
    <cellStyle name="RowTitles1-Detail 3 2 2 4 2 2" xfId="791"/>
    <cellStyle name="RowTitles1-Detail 3 2 2 4 2 2 2" xfId="16913"/>
    <cellStyle name="RowTitles1-Detail 3 2 2 4 2 2 2 2" xfId="16914"/>
    <cellStyle name="RowTitles1-Detail 3 2 2 4 2 2 2 2 2" xfId="16915"/>
    <cellStyle name="RowTitles1-Detail 3 2 2 4 2 2 2 3" xfId="16916"/>
    <cellStyle name="RowTitles1-Detail 3 2 2 4 2 2 3" xfId="16917"/>
    <cellStyle name="RowTitles1-Detail 3 2 2 4 2 2 3 2" xfId="16918"/>
    <cellStyle name="RowTitles1-Detail 3 2 2 4 2 2 3 2 2" xfId="16919"/>
    <cellStyle name="RowTitles1-Detail 3 2 2 4 2 2 4" xfId="16920"/>
    <cellStyle name="RowTitles1-Detail 3 2 2 4 2 2 4 2" xfId="16921"/>
    <cellStyle name="RowTitles1-Detail 3 2 2 4 2 2 5" xfId="16922"/>
    <cellStyle name="RowTitles1-Detail 3 2 2 4 2 2 6" xfId="16923"/>
    <cellStyle name="RowTitles1-Detail 3 2 2 4 2 3" xfId="16924"/>
    <cellStyle name="RowTitles1-Detail 3 2 2 4 2 3 2" xfId="16925"/>
    <cellStyle name="RowTitles1-Detail 3 2 2 4 2 3 2 2" xfId="16926"/>
    <cellStyle name="RowTitles1-Detail 3 2 2 4 2 3 2 2 2" xfId="16927"/>
    <cellStyle name="RowTitles1-Detail 3 2 2 4 2 3 2 3" xfId="16928"/>
    <cellStyle name="RowTitles1-Detail 3 2 2 4 2 3 3" xfId="16929"/>
    <cellStyle name="RowTitles1-Detail 3 2 2 4 2 3 3 2" xfId="16930"/>
    <cellStyle name="RowTitles1-Detail 3 2 2 4 2 3 3 2 2" xfId="16931"/>
    <cellStyle name="RowTitles1-Detail 3 2 2 4 2 3 4" xfId="16932"/>
    <cellStyle name="RowTitles1-Detail 3 2 2 4 2 3 4 2" xfId="16933"/>
    <cellStyle name="RowTitles1-Detail 3 2 2 4 2 3 5" xfId="16934"/>
    <cellStyle name="RowTitles1-Detail 3 2 2 4 2 4" xfId="16935"/>
    <cellStyle name="RowTitles1-Detail 3 2 2 4 2 4 2" xfId="16936"/>
    <cellStyle name="RowTitles1-Detail 3 2 2 4 2 5" xfId="16937"/>
    <cellStyle name="RowTitles1-Detail 3 2 2 4 2 5 2" xfId="16938"/>
    <cellStyle name="RowTitles1-Detail 3 2 2 4 2 5 2 2" xfId="16939"/>
    <cellStyle name="RowTitles1-Detail 3 2 2 4 2 5 3" xfId="16940"/>
    <cellStyle name="RowTitles1-Detail 3 2 2 4 2 6" xfId="16941"/>
    <cellStyle name="RowTitles1-Detail 3 2 2 4 2 6 2" xfId="16942"/>
    <cellStyle name="RowTitles1-Detail 3 2 2 4 2 6 2 2" xfId="16943"/>
    <cellStyle name="RowTitles1-Detail 3 2 2 4 2 7" xfId="16944"/>
    <cellStyle name="RowTitles1-Detail 3 2 2 4 2 8" xfId="16945"/>
    <cellStyle name="RowTitles1-Detail 3 2 2 4 3" xfId="16946"/>
    <cellStyle name="RowTitles1-Detail 3 2 2 4 3 2" xfId="16947"/>
    <cellStyle name="RowTitles1-Detail 3 2 2 4 3 2 2" xfId="16948"/>
    <cellStyle name="RowTitles1-Detail 3 2 2 4 3 2 2 2" xfId="16949"/>
    <cellStyle name="RowTitles1-Detail 3 2 2 4 3 2 2 2 2" xfId="16950"/>
    <cellStyle name="RowTitles1-Detail 3 2 2 4 3 2 2 3" xfId="16951"/>
    <cellStyle name="RowTitles1-Detail 3 2 2 4 3 2 3" xfId="16952"/>
    <cellStyle name="RowTitles1-Detail 3 2 2 4 3 2 3 2" xfId="16953"/>
    <cellStyle name="RowTitles1-Detail 3 2 2 4 3 2 3 2 2" xfId="16954"/>
    <cellStyle name="RowTitles1-Detail 3 2 2 4 3 2 4" xfId="16955"/>
    <cellStyle name="RowTitles1-Detail 3 2 2 4 3 2 4 2" xfId="16956"/>
    <cellStyle name="RowTitles1-Detail 3 2 2 4 3 2 5" xfId="16957"/>
    <cellStyle name="RowTitles1-Detail 3 2 2 4 3 3" xfId="16958"/>
    <cellStyle name="RowTitles1-Detail 3 2 2 4 3 3 2" xfId="16959"/>
    <cellStyle name="RowTitles1-Detail 3 2 2 4 3 3 2 2" xfId="16960"/>
    <cellStyle name="RowTitles1-Detail 3 2 2 4 3 3 2 2 2" xfId="16961"/>
    <cellStyle name="RowTitles1-Detail 3 2 2 4 3 3 2 3" xfId="16962"/>
    <cellStyle name="RowTitles1-Detail 3 2 2 4 3 3 3" xfId="16963"/>
    <cellStyle name="RowTitles1-Detail 3 2 2 4 3 3 3 2" xfId="16964"/>
    <cellStyle name="RowTitles1-Detail 3 2 2 4 3 3 3 2 2" xfId="16965"/>
    <cellStyle name="RowTitles1-Detail 3 2 2 4 3 3 4" xfId="16966"/>
    <cellStyle name="RowTitles1-Detail 3 2 2 4 3 3 4 2" xfId="16967"/>
    <cellStyle name="RowTitles1-Detail 3 2 2 4 3 3 5" xfId="16968"/>
    <cellStyle name="RowTitles1-Detail 3 2 2 4 3 4" xfId="16969"/>
    <cellStyle name="RowTitles1-Detail 3 2 2 4 3 4 2" xfId="16970"/>
    <cellStyle name="RowTitles1-Detail 3 2 2 4 3 5" xfId="16971"/>
    <cellStyle name="RowTitles1-Detail 3 2 2 4 3 5 2" xfId="16972"/>
    <cellStyle name="RowTitles1-Detail 3 2 2 4 3 5 2 2" xfId="16973"/>
    <cellStyle name="RowTitles1-Detail 3 2 2 4 3 6" xfId="16974"/>
    <cellStyle name="RowTitles1-Detail 3 2 2 4 3 6 2" xfId="16975"/>
    <cellStyle name="RowTitles1-Detail 3 2 2 4 3 7" xfId="16976"/>
    <cellStyle name="RowTitles1-Detail 3 2 2 4 4" xfId="16977"/>
    <cellStyle name="RowTitles1-Detail 3 2 2 4 4 2" xfId="16978"/>
    <cellStyle name="RowTitles1-Detail 3 2 2 4 4 2 2" xfId="16979"/>
    <cellStyle name="RowTitles1-Detail 3 2 2 4 4 2 2 2" xfId="16980"/>
    <cellStyle name="RowTitles1-Detail 3 2 2 4 4 2 2 2 2" xfId="16981"/>
    <cellStyle name="RowTitles1-Detail 3 2 2 4 4 2 2 3" xfId="16982"/>
    <cellStyle name="RowTitles1-Detail 3 2 2 4 4 2 3" xfId="16983"/>
    <cellStyle name="RowTitles1-Detail 3 2 2 4 4 2 3 2" xfId="16984"/>
    <cellStyle name="RowTitles1-Detail 3 2 2 4 4 2 3 2 2" xfId="16985"/>
    <cellStyle name="RowTitles1-Detail 3 2 2 4 4 2 4" xfId="16986"/>
    <cellStyle name="RowTitles1-Detail 3 2 2 4 4 2 4 2" xfId="16987"/>
    <cellStyle name="RowTitles1-Detail 3 2 2 4 4 2 5" xfId="16988"/>
    <cellStyle name="RowTitles1-Detail 3 2 2 4 4 3" xfId="16989"/>
    <cellStyle name="RowTitles1-Detail 3 2 2 4 4 3 2" xfId="16990"/>
    <cellStyle name="RowTitles1-Detail 3 2 2 4 4 3 2 2" xfId="16991"/>
    <cellStyle name="RowTitles1-Detail 3 2 2 4 4 3 2 2 2" xfId="16992"/>
    <cellStyle name="RowTitles1-Detail 3 2 2 4 4 3 2 3" xfId="16993"/>
    <cellStyle name="RowTitles1-Detail 3 2 2 4 4 3 3" xfId="16994"/>
    <cellStyle name="RowTitles1-Detail 3 2 2 4 4 3 3 2" xfId="16995"/>
    <cellStyle name="RowTitles1-Detail 3 2 2 4 4 3 3 2 2" xfId="16996"/>
    <cellStyle name="RowTitles1-Detail 3 2 2 4 4 3 4" xfId="16997"/>
    <cellStyle name="RowTitles1-Detail 3 2 2 4 4 3 4 2" xfId="16998"/>
    <cellStyle name="RowTitles1-Detail 3 2 2 4 4 3 5" xfId="16999"/>
    <cellStyle name="RowTitles1-Detail 3 2 2 4 4 4" xfId="17000"/>
    <cellStyle name="RowTitles1-Detail 3 2 2 4 4 4 2" xfId="17001"/>
    <cellStyle name="RowTitles1-Detail 3 2 2 4 4 5" xfId="17002"/>
    <cellStyle name="RowTitles1-Detail 3 2 2 4 4 5 2" xfId="17003"/>
    <cellStyle name="RowTitles1-Detail 3 2 2 4 4 5 2 2" xfId="17004"/>
    <cellStyle name="RowTitles1-Detail 3 2 2 4 4 5 3" xfId="17005"/>
    <cellStyle name="RowTitles1-Detail 3 2 2 4 4 6" xfId="17006"/>
    <cellStyle name="RowTitles1-Detail 3 2 2 4 4 6 2" xfId="17007"/>
    <cellStyle name="RowTitles1-Detail 3 2 2 4 4 6 2 2" xfId="17008"/>
    <cellStyle name="RowTitles1-Detail 3 2 2 4 4 7" xfId="17009"/>
    <cellStyle name="RowTitles1-Detail 3 2 2 4 4 7 2" xfId="17010"/>
    <cellStyle name="RowTitles1-Detail 3 2 2 4 4 8" xfId="17011"/>
    <cellStyle name="RowTitles1-Detail 3 2 2 4 5" xfId="17012"/>
    <cellStyle name="RowTitles1-Detail 3 2 2 4 5 2" xfId="17013"/>
    <cellStyle name="RowTitles1-Detail 3 2 2 4 5 2 2" xfId="17014"/>
    <cellStyle name="RowTitles1-Detail 3 2 2 4 5 2 2 2" xfId="17015"/>
    <cellStyle name="RowTitles1-Detail 3 2 2 4 5 2 2 2 2" xfId="17016"/>
    <cellStyle name="RowTitles1-Detail 3 2 2 4 5 2 2 3" xfId="17017"/>
    <cellStyle name="RowTitles1-Detail 3 2 2 4 5 2 3" xfId="17018"/>
    <cellStyle name="RowTitles1-Detail 3 2 2 4 5 2 3 2" xfId="17019"/>
    <cellStyle name="RowTitles1-Detail 3 2 2 4 5 2 3 2 2" xfId="17020"/>
    <cellStyle name="RowTitles1-Detail 3 2 2 4 5 2 4" xfId="17021"/>
    <cellStyle name="RowTitles1-Detail 3 2 2 4 5 2 4 2" xfId="17022"/>
    <cellStyle name="RowTitles1-Detail 3 2 2 4 5 2 5" xfId="17023"/>
    <cellStyle name="RowTitles1-Detail 3 2 2 4 5 3" xfId="17024"/>
    <cellStyle name="RowTitles1-Detail 3 2 2 4 5 3 2" xfId="17025"/>
    <cellStyle name="RowTitles1-Detail 3 2 2 4 5 3 2 2" xfId="17026"/>
    <cellStyle name="RowTitles1-Detail 3 2 2 4 5 3 2 2 2" xfId="17027"/>
    <cellStyle name="RowTitles1-Detail 3 2 2 4 5 3 2 3" xfId="17028"/>
    <cellStyle name="RowTitles1-Detail 3 2 2 4 5 3 3" xfId="17029"/>
    <cellStyle name="RowTitles1-Detail 3 2 2 4 5 3 3 2" xfId="17030"/>
    <cellStyle name="RowTitles1-Detail 3 2 2 4 5 3 3 2 2" xfId="17031"/>
    <cellStyle name="RowTitles1-Detail 3 2 2 4 5 3 4" xfId="17032"/>
    <cellStyle name="RowTitles1-Detail 3 2 2 4 5 3 4 2" xfId="17033"/>
    <cellStyle name="RowTitles1-Detail 3 2 2 4 5 3 5" xfId="17034"/>
    <cellStyle name="RowTitles1-Detail 3 2 2 4 5 4" xfId="17035"/>
    <cellStyle name="RowTitles1-Detail 3 2 2 4 5 4 2" xfId="17036"/>
    <cellStyle name="RowTitles1-Detail 3 2 2 4 5 4 2 2" xfId="17037"/>
    <cellStyle name="RowTitles1-Detail 3 2 2 4 5 4 3" xfId="17038"/>
    <cellStyle name="RowTitles1-Detail 3 2 2 4 5 5" xfId="17039"/>
    <cellStyle name="RowTitles1-Detail 3 2 2 4 5 5 2" xfId="17040"/>
    <cellStyle name="RowTitles1-Detail 3 2 2 4 5 5 2 2" xfId="17041"/>
    <cellStyle name="RowTitles1-Detail 3 2 2 4 5 6" xfId="17042"/>
    <cellStyle name="RowTitles1-Detail 3 2 2 4 5 6 2" xfId="17043"/>
    <cellStyle name="RowTitles1-Detail 3 2 2 4 5 7" xfId="17044"/>
    <cellStyle name="RowTitles1-Detail 3 2 2 4 6" xfId="17045"/>
    <cellStyle name="RowTitles1-Detail 3 2 2 4 6 2" xfId="17046"/>
    <cellStyle name="RowTitles1-Detail 3 2 2 4 6 2 2" xfId="17047"/>
    <cellStyle name="RowTitles1-Detail 3 2 2 4 6 2 2 2" xfId="17048"/>
    <cellStyle name="RowTitles1-Detail 3 2 2 4 6 2 2 2 2" xfId="17049"/>
    <cellStyle name="RowTitles1-Detail 3 2 2 4 6 2 2 3" xfId="17050"/>
    <cellStyle name="RowTitles1-Detail 3 2 2 4 6 2 3" xfId="17051"/>
    <cellStyle name="RowTitles1-Detail 3 2 2 4 6 2 3 2" xfId="17052"/>
    <cellStyle name="RowTitles1-Detail 3 2 2 4 6 2 3 2 2" xfId="17053"/>
    <cellStyle name="RowTitles1-Detail 3 2 2 4 6 2 4" xfId="17054"/>
    <cellStyle name="RowTitles1-Detail 3 2 2 4 6 2 4 2" xfId="17055"/>
    <cellStyle name="RowTitles1-Detail 3 2 2 4 6 2 5" xfId="17056"/>
    <cellStyle name="RowTitles1-Detail 3 2 2 4 6 3" xfId="17057"/>
    <cellStyle name="RowTitles1-Detail 3 2 2 4 6 3 2" xfId="17058"/>
    <cellStyle name="RowTitles1-Detail 3 2 2 4 6 3 2 2" xfId="17059"/>
    <cellStyle name="RowTitles1-Detail 3 2 2 4 6 3 2 2 2" xfId="17060"/>
    <cellStyle name="RowTitles1-Detail 3 2 2 4 6 3 2 3" xfId="17061"/>
    <cellStyle name="RowTitles1-Detail 3 2 2 4 6 3 3" xfId="17062"/>
    <cellStyle name="RowTitles1-Detail 3 2 2 4 6 3 3 2" xfId="17063"/>
    <cellStyle name="RowTitles1-Detail 3 2 2 4 6 3 3 2 2" xfId="17064"/>
    <cellStyle name="RowTitles1-Detail 3 2 2 4 6 3 4" xfId="17065"/>
    <cellStyle name="RowTitles1-Detail 3 2 2 4 6 3 4 2" xfId="17066"/>
    <cellStyle name="RowTitles1-Detail 3 2 2 4 6 3 5" xfId="17067"/>
    <cellStyle name="RowTitles1-Detail 3 2 2 4 6 4" xfId="17068"/>
    <cellStyle name="RowTitles1-Detail 3 2 2 4 6 4 2" xfId="17069"/>
    <cellStyle name="RowTitles1-Detail 3 2 2 4 6 4 2 2" xfId="17070"/>
    <cellStyle name="RowTitles1-Detail 3 2 2 4 6 4 3" xfId="17071"/>
    <cellStyle name="RowTitles1-Detail 3 2 2 4 6 5" xfId="17072"/>
    <cellStyle name="RowTitles1-Detail 3 2 2 4 6 5 2" xfId="17073"/>
    <cellStyle name="RowTitles1-Detail 3 2 2 4 6 5 2 2" xfId="17074"/>
    <cellStyle name="RowTitles1-Detail 3 2 2 4 6 6" xfId="17075"/>
    <cellStyle name="RowTitles1-Detail 3 2 2 4 6 6 2" xfId="17076"/>
    <cellStyle name="RowTitles1-Detail 3 2 2 4 6 7" xfId="17077"/>
    <cellStyle name="RowTitles1-Detail 3 2 2 4 7" xfId="17078"/>
    <cellStyle name="RowTitles1-Detail 3 2 2 4 7 2" xfId="17079"/>
    <cellStyle name="RowTitles1-Detail 3 2 2 4 7 2 2" xfId="17080"/>
    <cellStyle name="RowTitles1-Detail 3 2 2 4 7 2 2 2" xfId="17081"/>
    <cellStyle name="RowTitles1-Detail 3 2 2 4 7 2 3" xfId="17082"/>
    <cellStyle name="RowTitles1-Detail 3 2 2 4 7 3" xfId="17083"/>
    <cellStyle name="RowTitles1-Detail 3 2 2 4 7 3 2" xfId="17084"/>
    <cellStyle name="RowTitles1-Detail 3 2 2 4 7 3 2 2" xfId="17085"/>
    <cellStyle name="RowTitles1-Detail 3 2 2 4 7 4" xfId="17086"/>
    <cellStyle name="RowTitles1-Detail 3 2 2 4 7 4 2" xfId="17087"/>
    <cellStyle name="RowTitles1-Detail 3 2 2 4 7 5" xfId="17088"/>
    <cellStyle name="RowTitles1-Detail 3 2 2 4 8" xfId="17089"/>
    <cellStyle name="RowTitles1-Detail 3 2 2 4 8 2" xfId="17090"/>
    <cellStyle name="RowTitles1-Detail 3 2 2 4 9" xfId="17091"/>
    <cellStyle name="RowTitles1-Detail 3 2 2 4 9 2" xfId="17092"/>
    <cellStyle name="RowTitles1-Detail 3 2 2 4 9 2 2" xfId="17093"/>
    <cellStyle name="RowTitles1-Detail 3 2 2 4_STUD aligned by INSTIT" xfId="17094"/>
    <cellStyle name="RowTitles1-Detail 3 2 2 5" xfId="555"/>
    <cellStyle name="RowTitles1-Detail 3 2 2 5 2" xfId="788"/>
    <cellStyle name="RowTitles1-Detail 3 2 2 5 2 2" xfId="17095"/>
    <cellStyle name="RowTitles1-Detail 3 2 2 5 2 2 2" xfId="17096"/>
    <cellStyle name="RowTitles1-Detail 3 2 2 5 2 2 2 2" xfId="17097"/>
    <cellStyle name="RowTitles1-Detail 3 2 2 5 2 2 3" xfId="17098"/>
    <cellStyle name="RowTitles1-Detail 3 2 2 5 2 3" xfId="17099"/>
    <cellStyle name="RowTitles1-Detail 3 2 2 5 2 3 2" xfId="17100"/>
    <cellStyle name="RowTitles1-Detail 3 2 2 5 2 3 2 2" xfId="17101"/>
    <cellStyle name="RowTitles1-Detail 3 2 2 5 2 4" xfId="17102"/>
    <cellStyle name="RowTitles1-Detail 3 2 2 5 2 4 2" xfId="17103"/>
    <cellStyle name="RowTitles1-Detail 3 2 2 5 2 5" xfId="17104"/>
    <cellStyle name="RowTitles1-Detail 3 2 2 5 2 6" xfId="17105"/>
    <cellStyle name="RowTitles1-Detail 3 2 2 5 3" xfId="17106"/>
    <cellStyle name="RowTitles1-Detail 3 2 2 5 3 2" xfId="17107"/>
    <cellStyle name="RowTitles1-Detail 3 2 2 5 3 2 2" xfId="17108"/>
    <cellStyle name="RowTitles1-Detail 3 2 2 5 3 2 2 2" xfId="17109"/>
    <cellStyle name="RowTitles1-Detail 3 2 2 5 3 2 3" xfId="17110"/>
    <cellStyle name="RowTitles1-Detail 3 2 2 5 3 3" xfId="17111"/>
    <cellStyle name="RowTitles1-Detail 3 2 2 5 3 3 2" xfId="17112"/>
    <cellStyle name="RowTitles1-Detail 3 2 2 5 3 3 2 2" xfId="17113"/>
    <cellStyle name="RowTitles1-Detail 3 2 2 5 3 4" xfId="17114"/>
    <cellStyle name="RowTitles1-Detail 3 2 2 5 3 4 2" xfId="17115"/>
    <cellStyle name="RowTitles1-Detail 3 2 2 5 3 5" xfId="17116"/>
    <cellStyle name="RowTitles1-Detail 3 2 2 5 4" xfId="17117"/>
    <cellStyle name="RowTitles1-Detail 3 2 2 5 4 2" xfId="17118"/>
    <cellStyle name="RowTitles1-Detail 3 2 2 5 5" xfId="17119"/>
    <cellStyle name="RowTitles1-Detail 3 2 2 5 5 2" xfId="17120"/>
    <cellStyle name="RowTitles1-Detail 3 2 2 5 5 2 2" xfId="17121"/>
    <cellStyle name="RowTitles1-Detail 3 2 2 5 5 3" xfId="17122"/>
    <cellStyle name="RowTitles1-Detail 3 2 2 5 6" xfId="17123"/>
    <cellStyle name="RowTitles1-Detail 3 2 2 5 6 2" xfId="17124"/>
    <cellStyle name="RowTitles1-Detail 3 2 2 5 6 2 2" xfId="17125"/>
    <cellStyle name="RowTitles1-Detail 3 2 2 5 7" xfId="17126"/>
    <cellStyle name="RowTitles1-Detail 3 2 2 5 8" xfId="17127"/>
    <cellStyle name="RowTitles1-Detail 3 2 2 6" xfId="17128"/>
    <cellStyle name="RowTitles1-Detail 3 2 2 6 2" xfId="17129"/>
    <cellStyle name="RowTitles1-Detail 3 2 2 6 2 2" xfId="17130"/>
    <cellStyle name="RowTitles1-Detail 3 2 2 6 2 2 2" xfId="17131"/>
    <cellStyle name="RowTitles1-Detail 3 2 2 6 2 2 2 2" xfId="17132"/>
    <cellStyle name="RowTitles1-Detail 3 2 2 6 2 2 3" xfId="17133"/>
    <cellStyle name="RowTitles1-Detail 3 2 2 6 2 3" xfId="17134"/>
    <cellStyle name="RowTitles1-Detail 3 2 2 6 2 3 2" xfId="17135"/>
    <cellStyle name="RowTitles1-Detail 3 2 2 6 2 3 2 2" xfId="17136"/>
    <cellStyle name="RowTitles1-Detail 3 2 2 6 2 4" xfId="17137"/>
    <cellStyle name="RowTitles1-Detail 3 2 2 6 2 4 2" xfId="17138"/>
    <cellStyle name="RowTitles1-Detail 3 2 2 6 2 5" xfId="17139"/>
    <cellStyle name="RowTitles1-Detail 3 2 2 6 3" xfId="17140"/>
    <cellStyle name="RowTitles1-Detail 3 2 2 6 3 2" xfId="17141"/>
    <cellStyle name="RowTitles1-Detail 3 2 2 6 3 2 2" xfId="17142"/>
    <cellStyle name="RowTitles1-Detail 3 2 2 6 3 2 2 2" xfId="17143"/>
    <cellStyle name="RowTitles1-Detail 3 2 2 6 3 2 3" xfId="17144"/>
    <cellStyle name="RowTitles1-Detail 3 2 2 6 3 3" xfId="17145"/>
    <cellStyle name="RowTitles1-Detail 3 2 2 6 3 3 2" xfId="17146"/>
    <cellStyle name="RowTitles1-Detail 3 2 2 6 3 3 2 2" xfId="17147"/>
    <cellStyle name="RowTitles1-Detail 3 2 2 6 3 4" xfId="17148"/>
    <cellStyle name="RowTitles1-Detail 3 2 2 6 3 4 2" xfId="17149"/>
    <cellStyle name="RowTitles1-Detail 3 2 2 6 3 5" xfId="17150"/>
    <cellStyle name="RowTitles1-Detail 3 2 2 6 4" xfId="17151"/>
    <cellStyle name="RowTitles1-Detail 3 2 2 6 4 2" xfId="17152"/>
    <cellStyle name="RowTitles1-Detail 3 2 2 6 5" xfId="17153"/>
    <cellStyle name="RowTitles1-Detail 3 2 2 6 5 2" xfId="17154"/>
    <cellStyle name="RowTitles1-Detail 3 2 2 6 5 2 2" xfId="17155"/>
    <cellStyle name="RowTitles1-Detail 3 2 2 6 6" xfId="17156"/>
    <cellStyle name="RowTitles1-Detail 3 2 2 6 6 2" xfId="17157"/>
    <cellStyle name="RowTitles1-Detail 3 2 2 6 7" xfId="17158"/>
    <cellStyle name="RowTitles1-Detail 3 2 2 7" xfId="17159"/>
    <cellStyle name="RowTitles1-Detail 3 2 2 7 2" xfId="17160"/>
    <cellStyle name="RowTitles1-Detail 3 2 2 7 2 2" xfId="17161"/>
    <cellStyle name="RowTitles1-Detail 3 2 2 7 2 2 2" xfId="17162"/>
    <cellStyle name="RowTitles1-Detail 3 2 2 7 2 2 2 2" xfId="17163"/>
    <cellStyle name="RowTitles1-Detail 3 2 2 7 2 2 3" xfId="17164"/>
    <cellStyle name="RowTitles1-Detail 3 2 2 7 2 3" xfId="17165"/>
    <cellStyle name="RowTitles1-Detail 3 2 2 7 2 3 2" xfId="17166"/>
    <cellStyle name="RowTitles1-Detail 3 2 2 7 2 3 2 2" xfId="17167"/>
    <cellStyle name="RowTitles1-Detail 3 2 2 7 2 4" xfId="17168"/>
    <cellStyle name="RowTitles1-Detail 3 2 2 7 2 4 2" xfId="17169"/>
    <cellStyle name="RowTitles1-Detail 3 2 2 7 2 5" xfId="17170"/>
    <cellStyle name="RowTitles1-Detail 3 2 2 7 3" xfId="17171"/>
    <cellStyle name="RowTitles1-Detail 3 2 2 7 3 2" xfId="17172"/>
    <cellStyle name="RowTitles1-Detail 3 2 2 7 3 2 2" xfId="17173"/>
    <cellStyle name="RowTitles1-Detail 3 2 2 7 3 2 2 2" xfId="17174"/>
    <cellStyle name="RowTitles1-Detail 3 2 2 7 3 2 3" xfId="17175"/>
    <cellStyle name="RowTitles1-Detail 3 2 2 7 3 3" xfId="17176"/>
    <cellStyle name="RowTitles1-Detail 3 2 2 7 3 3 2" xfId="17177"/>
    <cellStyle name="RowTitles1-Detail 3 2 2 7 3 3 2 2" xfId="17178"/>
    <cellStyle name="RowTitles1-Detail 3 2 2 7 3 4" xfId="17179"/>
    <cellStyle name="RowTitles1-Detail 3 2 2 7 3 4 2" xfId="17180"/>
    <cellStyle name="RowTitles1-Detail 3 2 2 7 3 5" xfId="17181"/>
    <cellStyle name="RowTitles1-Detail 3 2 2 7 4" xfId="17182"/>
    <cellStyle name="RowTitles1-Detail 3 2 2 7 4 2" xfId="17183"/>
    <cellStyle name="RowTitles1-Detail 3 2 2 7 5" xfId="17184"/>
    <cellStyle name="RowTitles1-Detail 3 2 2 7 5 2" xfId="17185"/>
    <cellStyle name="RowTitles1-Detail 3 2 2 7 5 2 2" xfId="17186"/>
    <cellStyle name="RowTitles1-Detail 3 2 2 7 5 3" xfId="17187"/>
    <cellStyle name="RowTitles1-Detail 3 2 2 7 6" xfId="17188"/>
    <cellStyle name="RowTitles1-Detail 3 2 2 7 6 2" xfId="17189"/>
    <cellStyle name="RowTitles1-Detail 3 2 2 7 6 2 2" xfId="17190"/>
    <cellStyle name="RowTitles1-Detail 3 2 2 7 7" xfId="17191"/>
    <cellStyle name="RowTitles1-Detail 3 2 2 7 7 2" xfId="17192"/>
    <cellStyle name="RowTitles1-Detail 3 2 2 7 8" xfId="17193"/>
    <cellStyle name="RowTitles1-Detail 3 2 2 8" xfId="17194"/>
    <cellStyle name="RowTitles1-Detail 3 2 2 8 2" xfId="17195"/>
    <cellStyle name="RowTitles1-Detail 3 2 2 8 2 2" xfId="17196"/>
    <cellStyle name="RowTitles1-Detail 3 2 2 8 2 2 2" xfId="17197"/>
    <cellStyle name="RowTitles1-Detail 3 2 2 8 2 2 2 2" xfId="17198"/>
    <cellStyle name="RowTitles1-Detail 3 2 2 8 2 2 3" xfId="17199"/>
    <cellStyle name="RowTitles1-Detail 3 2 2 8 2 3" xfId="17200"/>
    <cellStyle name="RowTitles1-Detail 3 2 2 8 2 3 2" xfId="17201"/>
    <cellStyle name="RowTitles1-Detail 3 2 2 8 2 3 2 2" xfId="17202"/>
    <cellStyle name="RowTitles1-Detail 3 2 2 8 2 4" xfId="17203"/>
    <cellStyle name="RowTitles1-Detail 3 2 2 8 2 4 2" xfId="17204"/>
    <cellStyle name="RowTitles1-Detail 3 2 2 8 2 5" xfId="17205"/>
    <cellStyle name="RowTitles1-Detail 3 2 2 8 3" xfId="17206"/>
    <cellStyle name="RowTitles1-Detail 3 2 2 8 3 2" xfId="17207"/>
    <cellStyle name="RowTitles1-Detail 3 2 2 8 3 2 2" xfId="17208"/>
    <cellStyle name="RowTitles1-Detail 3 2 2 8 3 2 2 2" xfId="17209"/>
    <cellStyle name="RowTitles1-Detail 3 2 2 8 3 2 3" xfId="17210"/>
    <cellStyle name="RowTitles1-Detail 3 2 2 8 3 3" xfId="17211"/>
    <cellStyle name="RowTitles1-Detail 3 2 2 8 3 3 2" xfId="17212"/>
    <cellStyle name="RowTitles1-Detail 3 2 2 8 3 3 2 2" xfId="17213"/>
    <cellStyle name="RowTitles1-Detail 3 2 2 8 3 4" xfId="17214"/>
    <cellStyle name="RowTitles1-Detail 3 2 2 8 3 4 2" xfId="17215"/>
    <cellStyle name="RowTitles1-Detail 3 2 2 8 3 5" xfId="17216"/>
    <cellStyle name="RowTitles1-Detail 3 2 2 8 4" xfId="17217"/>
    <cellStyle name="RowTitles1-Detail 3 2 2 8 4 2" xfId="17218"/>
    <cellStyle name="RowTitles1-Detail 3 2 2 8 4 2 2" xfId="17219"/>
    <cellStyle name="RowTitles1-Detail 3 2 2 8 4 3" xfId="17220"/>
    <cellStyle name="RowTitles1-Detail 3 2 2 8 5" xfId="17221"/>
    <cellStyle name="RowTitles1-Detail 3 2 2 8 5 2" xfId="17222"/>
    <cellStyle name="RowTitles1-Detail 3 2 2 8 5 2 2" xfId="17223"/>
    <cellStyle name="RowTitles1-Detail 3 2 2 8 6" xfId="17224"/>
    <cellStyle name="RowTitles1-Detail 3 2 2 8 6 2" xfId="17225"/>
    <cellStyle name="RowTitles1-Detail 3 2 2 8 7" xfId="17226"/>
    <cellStyle name="RowTitles1-Detail 3 2 2 9" xfId="17227"/>
    <cellStyle name="RowTitles1-Detail 3 2 2 9 2" xfId="17228"/>
    <cellStyle name="RowTitles1-Detail 3 2 2 9 2 2" xfId="17229"/>
    <cellStyle name="RowTitles1-Detail 3 2 2 9 2 2 2" xfId="17230"/>
    <cellStyle name="RowTitles1-Detail 3 2 2 9 2 2 2 2" xfId="17231"/>
    <cellStyle name="RowTitles1-Detail 3 2 2 9 2 2 3" xfId="17232"/>
    <cellStyle name="RowTitles1-Detail 3 2 2 9 2 3" xfId="17233"/>
    <cellStyle name="RowTitles1-Detail 3 2 2 9 2 3 2" xfId="17234"/>
    <cellStyle name="RowTitles1-Detail 3 2 2 9 2 3 2 2" xfId="17235"/>
    <cellStyle name="RowTitles1-Detail 3 2 2 9 2 4" xfId="17236"/>
    <cellStyle name="RowTitles1-Detail 3 2 2 9 2 4 2" xfId="17237"/>
    <cellStyle name="RowTitles1-Detail 3 2 2 9 2 5" xfId="17238"/>
    <cellStyle name="RowTitles1-Detail 3 2 2 9 3" xfId="17239"/>
    <cellStyle name="RowTitles1-Detail 3 2 2 9 3 2" xfId="17240"/>
    <cellStyle name="RowTitles1-Detail 3 2 2 9 3 2 2" xfId="17241"/>
    <cellStyle name="RowTitles1-Detail 3 2 2 9 3 2 2 2" xfId="17242"/>
    <cellStyle name="RowTitles1-Detail 3 2 2 9 3 2 3" xfId="17243"/>
    <cellStyle name="RowTitles1-Detail 3 2 2 9 3 3" xfId="17244"/>
    <cellStyle name="RowTitles1-Detail 3 2 2 9 3 3 2" xfId="17245"/>
    <cellStyle name="RowTitles1-Detail 3 2 2 9 3 3 2 2" xfId="17246"/>
    <cellStyle name="RowTitles1-Detail 3 2 2 9 3 4" xfId="17247"/>
    <cellStyle name="RowTitles1-Detail 3 2 2 9 3 4 2" xfId="17248"/>
    <cellStyle name="RowTitles1-Detail 3 2 2 9 3 5" xfId="17249"/>
    <cellStyle name="RowTitles1-Detail 3 2 2 9 4" xfId="17250"/>
    <cellStyle name="RowTitles1-Detail 3 2 2 9 4 2" xfId="17251"/>
    <cellStyle name="RowTitles1-Detail 3 2 2 9 4 2 2" xfId="17252"/>
    <cellStyle name="RowTitles1-Detail 3 2 2 9 4 3" xfId="17253"/>
    <cellStyle name="RowTitles1-Detail 3 2 2 9 5" xfId="17254"/>
    <cellStyle name="RowTitles1-Detail 3 2 2 9 5 2" xfId="17255"/>
    <cellStyle name="RowTitles1-Detail 3 2 2 9 5 2 2" xfId="17256"/>
    <cellStyle name="RowTitles1-Detail 3 2 2 9 6" xfId="17257"/>
    <cellStyle name="RowTitles1-Detail 3 2 2 9 6 2" xfId="17258"/>
    <cellStyle name="RowTitles1-Detail 3 2 2 9 7" xfId="17259"/>
    <cellStyle name="RowTitles1-Detail 3 2 2_STUD aligned by INSTIT" xfId="17260"/>
    <cellStyle name="RowTitles1-Detail 3 2 3" xfId="260"/>
    <cellStyle name="RowTitles1-Detail 3 2 3 10" xfId="17261"/>
    <cellStyle name="RowTitles1-Detail 3 2 3 11" xfId="17262"/>
    <cellStyle name="RowTitles1-Detail 3 2 3 2" xfId="559"/>
    <cellStyle name="RowTitles1-Detail 3 2 3 2 2" xfId="792"/>
    <cellStyle name="RowTitles1-Detail 3 2 3 2 2 2" xfId="17263"/>
    <cellStyle name="RowTitles1-Detail 3 2 3 2 2 2 2" xfId="17264"/>
    <cellStyle name="RowTitles1-Detail 3 2 3 2 2 2 2 2" xfId="17265"/>
    <cellStyle name="RowTitles1-Detail 3 2 3 2 2 2 3" xfId="17266"/>
    <cellStyle name="RowTitles1-Detail 3 2 3 2 2 3" xfId="17267"/>
    <cellStyle name="RowTitles1-Detail 3 2 3 2 2 3 2" xfId="17268"/>
    <cellStyle name="RowTitles1-Detail 3 2 3 2 2 3 2 2" xfId="17269"/>
    <cellStyle name="RowTitles1-Detail 3 2 3 2 2 4" xfId="17270"/>
    <cellStyle name="RowTitles1-Detail 3 2 3 2 2 4 2" xfId="17271"/>
    <cellStyle name="RowTitles1-Detail 3 2 3 2 2 5" xfId="17272"/>
    <cellStyle name="RowTitles1-Detail 3 2 3 2 2 6" xfId="17273"/>
    <cellStyle name="RowTitles1-Detail 3 2 3 2 3" xfId="17274"/>
    <cellStyle name="RowTitles1-Detail 3 2 3 2 3 2" xfId="17275"/>
    <cellStyle name="RowTitles1-Detail 3 2 3 2 3 2 2" xfId="17276"/>
    <cellStyle name="RowTitles1-Detail 3 2 3 2 3 2 2 2" xfId="17277"/>
    <cellStyle name="RowTitles1-Detail 3 2 3 2 3 2 3" xfId="17278"/>
    <cellStyle name="RowTitles1-Detail 3 2 3 2 3 3" xfId="17279"/>
    <cellStyle name="RowTitles1-Detail 3 2 3 2 3 3 2" xfId="17280"/>
    <cellStyle name="RowTitles1-Detail 3 2 3 2 3 3 2 2" xfId="17281"/>
    <cellStyle name="RowTitles1-Detail 3 2 3 2 3 4" xfId="17282"/>
    <cellStyle name="RowTitles1-Detail 3 2 3 2 3 4 2" xfId="17283"/>
    <cellStyle name="RowTitles1-Detail 3 2 3 2 3 5" xfId="17284"/>
    <cellStyle name="RowTitles1-Detail 3 2 3 2 4" xfId="17285"/>
    <cellStyle name="RowTitles1-Detail 3 2 3 2 4 2" xfId="17286"/>
    <cellStyle name="RowTitles1-Detail 3 2 3 2 5" xfId="17287"/>
    <cellStyle name="RowTitles1-Detail 3 2 3 2 5 2" xfId="17288"/>
    <cellStyle name="RowTitles1-Detail 3 2 3 2 5 2 2" xfId="17289"/>
    <cellStyle name="RowTitles1-Detail 3 2 3 2 6" xfId="17290"/>
    <cellStyle name="RowTitles1-Detail 3 2 3 2 7" xfId="17291"/>
    <cellStyle name="RowTitles1-Detail 3 2 3 3" xfId="17292"/>
    <cellStyle name="RowTitles1-Detail 3 2 3 3 2" xfId="17293"/>
    <cellStyle name="RowTitles1-Detail 3 2 3 3 2 2" xfId="17294"/>
    <cellStyle name="RowTitles1-Detail 3 2 3 3 2 2 2" xfId="17295"/>
    <cellStyle name="RowTitles1-Detail 3 2 3 3 2 2 2 2" xfId="17296"/>
    <cellStyle name="RowTitles1-Detail 3 2 3 3 2 2 3" xfId="17297"/>
    <cellStyle name="RowTitles1-Detail 3 2 3 3 2 3" xfId="17298"/>
    <cellStyle name="RowTitles1-Detail 3 2 3 3 2 3 2" xfId="17299"/>
    <cellStyle name="RowTitles1-Detail 3 2 3 3 2 3 2 2" xfId="17300"/>
    <cellStyle name="RowTitles1-Detail 3 2 3 3 2 4" xfId="17301"/>
    <cellStyle name="RowTitles1-Detail 3 2 3 3 2 4 2" xfId="17302"/>
    <cellStyle name="RowTitles1-Detail 3 2 3 3 2 5" xfId="17303"/>
    <cellStyle name="RowTitles1-Detail 3 2 3 3 3" xfId="17304"/>
    <cellStyle name="RowTitles1-Detail 3 2 3 3 3 2" xfId="17305"/>
    <cellStyle name="RowTitles1-Detail 3 2 3 3 3 2 2" xfId="17306"/>
    <cellStyle name="RowTitles1-Detail 3 2 3 3 3 2 2 2" xfId="17307"/>
    <cellStyle name="RowTitles1-Detail 3 2 3 3 3 2 3" xfId="17308"/>
    <cellStyle name="RowTitles1-Detail 3 2 3 3 3 3" xfId="17309"/>
    <cellStyle name="RowTitles1-Detail 3 2 3 3 3 3 2" xfId="17310"/>
    <cellStyle name="RowTitles1-Detail 3 2 3 3 3 3 2 2" xfId="17311"/>
    <cellStyle name="RowTitles1-Detail 3 2 3 3 3 4" xfId="17312"/>
    <cellStyle name="RowTitles1-Detail 3 2 3 3 3 4 2" xfId="17313"/>
    <cellStyle name="RowTitles1-Detail 3 2 3 3 3 5" xfId="17314"/>
    <cellStyle name="RowTitles1-Detail 3 2 3 3 4" xfId="17315"/>
    <cellStyle name="RowTitles1-Detail 3 2 3 3 4 2" xfId="17316"/>
    <cellStyle name="RowTitles1-Detail 3 2 3 3 5" xfId="17317"/>
    <cellStyle name="RowTitles1-Detail 3 2 3 3 5 2" xfId="17318"/>
    <cellStyle name="RowTitles1-Detail 3 2 3 3 5 2 2" xfId="17319"/>
    <cellStyle name="RowTitles1-Detail 3 2 3 3 5 3" xfId="17320"/>
    <cellStyle name="RowTitles1-Detail 3 2 3 3 6" xfId="17321"/>
    <cellStyle name="RowTitles1-Detail 3 2 3 3 6 2" xfId="17322"/>
    <cellStyle name="RowTitles1-Detail 3 2 3 3 6 2 2" xfId="17323"/>
    <cellStyle name="RowTitles1-Detail 3 2 3 3 7" xfId="17324"/>
    <cellStyle name="RowTitles1-Detail 3 2 3 3 7 2" xfId="17325"/>
    <cellStyle name="RowTitles1-Detail 3 2 3 3 8" xfId="17326"/>
    <cellStyle name="RowTitles1-Detail 3 2 3 4" xfId="17327"/>
    <cellStyle name="RowTitles1-Detail 3 2 3 4 2" xfId="17328"/>
    <cellStyle name="RowTitles1-Detail 3 2 3 4 2 2" xfId="17329"/>
    <cellStyle name="RowTitles1-Detail 3 2 3 4 2 2 2" xfId="17330"/>
    <cellStyle name="RowTitles1-Detail 3 2 3 4 2 2 2 2" xfId="17331"/>
    <cellStyle name="RowTitles1-Detail 3 2 3 4 2 2 3" xfId="17332"/>
    <cellStyle name="RowTitles1-Detail 3 2 3 4 2 3" xfId="17333"/>
    <cellStyle name="RowTitles1-Detail 3 2 3 4 2 3 2" xfId="17334"/>
    <cellStyle name="RowTitles1-Detail 3 2 3 4 2 3 2 2" xfId="17335"/>
    <cellStyle name="RowTitles1-Detail 3 2 3 4 2 4" xfId="17336"/>
    <cellStyle name="RowTitles1-Detail 3 2 3 4 2 4 2" xfId="17337"/>
    <cellStyle name="RowTitles1-Detail 3 2 3 4 2 5" xfId="17338"/>
    <cellStyle name="RowTitles1-Detail 3 2 3 4 3" xfId="17339"/>
    <cellStyle name="RowTitles1-Detail 3 2 3 4 3 2" xfId="17340"/>
    <cellStyle name="RowTitles1-Detail 3 2 3 4 3 2 2" xfId="17341"/>
    <cellStyle name="RowTitles1-Detail 3 2 3 4 3 2 2 2" xfId="17342"/>
    <cellStyle name="RowTitles1-Detail 3 2 3 4 3 2 3" xfId="17343"/>
    <cellStyle name="RowTitles1-Detail 3 2 3 4 3 3" xfId="17344"/>
    <cellStyle name="RowTitles1-Detail 3 2 3 4 3 3 2" xfId="17345"/>
    <cellStyle name="RowTitles1-Detail 3 2 3 4 3 3 2 2" xfId="17346"/>
    <cellStyle name="RowTitles1-Detail 3 2 3 4 3 4" xfId="17347"/>
    <cellStyle name="RowTitles1-Detail 3 2 3 4 3 4 2" xfId="17348"/>
    <cellStyle name="RowTitles1-Detail 3 2 3 4 3 5" xfId="17349"/>
    <cellStyle name="RowTitles1-Detail 3 2 3 4 4" xfId="17350"/>
    <cellStyle name="RowTitles1-Detail 3 2 3 4 4 2" xfId="17351"/>
    <cellStyle name="RowTitles1-Detail 3 2 3 4 4 2 2" xfId="17352"/>
    <cellStyle name="RowTitles1-Detail 3 2 3 4 4 3" xfId="17353"/>
    <cellStyle name="RowTitles1-Detail 3 2 3 4 5" xfId="17354"/>
    <cellStyle name="RowTitles1-Detail 3 2 3 4 5 2" xfId="17355"/>
    <cellStyle name="RowTitles1-Detail 3 2 3 4 5 2 2" xfId="17356"/>
    <cellStyle name="RowTitles1-Detail 3 2 3 4 6" xfId="17357"/>
    <cellStyle name="RowTitles1-Detail 3 2 3 4 6 2" xfId="17358"/>
    <cellStyle name="RowTitles1-Detail 3 2 3 4 7" xfId="17359"/>
    <cellStyle name="RowTitles1-Detail 3 2 3 5" xfId="17360"/>
    <cellStyle name="RowTitles1-Detail 3 2 3 5 2" xfId="17361"/>
    <cellStyle name="RowTitles1-Detail 3 2 3 5 2 2" xfId="17362"/>
    <cellStyle name="RowTitles1-Detail 3 2 3 5 2 2 2" xfId="17363"/>
    <cellStyle name="RowTitles1-Detail 3 2 3 5 2 2 2 2" xfId="17364"/>
    <cellStyle name="RowTitles1-Detail 3 2 3 5 2 2 3" xfId="17365"/>
    <cellStyle name="RowTitles1-Detail 3 2 3 5 2 3" xfId="17366"/>
    <cellStyle name="RowTitles1-Detail 3 2 3 5 2 3 2" xfId="17367"/>
    <cellStyle name="RowTitles1-Detail 3 2 3 5 2 3 2 2" xfId="17368"/>
    <cellStyle name="RowTitles1-Detail 3 2 3 5 2 4" xfId="17369"/>
    <cellStyle name="RowTitles1-Detail 3 2 3 5 2 4 2" xfId="17370"/>
    <cellStyle name="RowTitles1-Detail 3 2 3 5 2 5" xfId="17371"/>
    <cellStyle name="RowTitles1-Detail 3 2 3 5 3" xfId="17372"/>
    <cellStyle name="RowTitles1-Detail 3 2 3 5 3 2" xfId="17373"/>
    <cellStyle name="RowTitles1-Detail 3 2 3 5 3 2 2" xfId="17374"/>
    <cellStyle name="RowTitles1-Detail 3 2 3 5 3 2 2 2" xfId="17375"/>
    <cellStyle name="RowTitles1-Detail 3 2 3 5 3 2 3" xfId="17376"/>
    <cellStyle name="RowTitles1-Detail 3 2 3 5 3 3" xfId="17377"/>
    <cellStyle name="RowTitles1-Detail 3 2 3 5 3 3 2" xfId="17378"/>
    <cellStyle name="RowTitles1-Detail 3 2 3 5 3 3 2 2" xfId="17379"/>
    <cellStyle name="RowTitles1-Detail 3 2 3 5 3 4" xfId="17380"/>
    <cellStyle name="RowTitles1-Detail 3 2 3 5 3 4 2" xfId="17381"/>
    <cellStyle name="RowTitles1-Detail 3 2 3 5 3 5" xfId="17382"/>
    <cellStyle name="RowTitles1-Detail 3 2 3 5 4" xfId="17383"/>
    <cellStyle name="RowTitles1-Detail 3 2 3 5 4 2" xfId="17384"/>
    <cellStyle name="RowTitles1-Detail 3 2 3 5 4 2 2" xfId="17385"/>
    <cellStyle name="RowTitles1-Detail 3 2 3 5 4 3" xfId="17386"/>
    <cellStyle name="RowTitles1-Detail 3 2 3 5 5" xfId="17387"/>
    <cellStyle name="RowTitles1-Detail 3 2 3 5 5 2" xfId="17388"/>
    <cellStyle name="RowTitles1-Detail 3 2 3 5 5 2 2" xfId="17389"/>
    <cellStyle name="RowTitles1-Detail 3 2 3 5 6" xfId="17390"/>
    <cellStyle name="RowTitles1-Detail 3 2 3 5 6 2" xfId="17391"/>
    <cellStyle name="RowTitles1-Detail 3 2 3 5 7" xfId="17392"/>
    <cellStyle name="RowTitles1-Detail 3 2 3 6" xfId="17393"/>
    <cellStyle name="RowTitles1-Detail 3 2 3 6 2" xfId="17394"/>
    <cellStyle name="RowTitles1-Detail 3 2 3 6 2 2" xfId="17395"/>
    <cellStyle name="RowTitles1-Detail 3 2 3 6 2 2 2" xfId="17396"/>
    <cellStyle name="RowTitles1-Detail 3 2 3 6 2 2 2 2" xfId="17397"/>
    <cellStyle name="RowTitles1-Detail 3 2 3 6 2 2 3" xfId="17398"/>
    <cellStyle name="RowTitles1-Detail 3 2 3 6 2 3" xfId="17399"/>
    <cellStyle name="RowTitles1-Detail 3 2 3 6 2 3 2" xfId="17400"/>
    <cellStyle name="RowTitles1-Detail 3 2 3 6 2 3 2 2" xfId="17401"/>
    <cellStyle name="RowTitles1-Detail 3 2 3 6 2 4" xfId="17402"/>
    <cellStyle name="RowTitles1-Detail 3 2 3 6 2 4 2" xfId="17403"/>
    <cellStyle name="RowTitles1-Detail 3 2 3 6 2 5" xfId="17404"/>
    <cellStyle name="RowTitles1-Detail 3 2 3 6 3" xfId="17405"/>
    <cellStyle name="RowTitles1-Detail 3 2 3 6 3 2" xfId="17406"/>
    <cellStyle name="RowTitles1-Detail 3 2 3 6 3 2 2" xfId="17407"/>
    <cellStyle name="RowTitles1-Detail 3 2 3 6 3 2 2 2" xfId="17408"/>
    <cellStyle name="RowTitles1-Detail 3 2 3 6 3 2 3" xfId="17409"/>
    <cellStyle name="RowTitles1-Detail 3 2 3 6 3 3" xfId="17410"/>
    <cellStyle name="RowTitles1-Detail 3 2 3 6 3 3 2" xfId="17411"/>
    <cellStyle name="RowTitles1-Detail 3 2 3 6 3 3 2 2" xfId="17412"/>
    <cellStyle name="RowTitles1-Detail 3 2 3 6 3 4" xfId="17413"/>
    <cellStyle name="RowTitles1-Detail 3 2 3 6 3 4 2" xfId="17414"/>
    <cellStyle name="RowTitles1-Detail 3 2 3 6 3 5" xfId="17415"/>
    <cellStyle name="RowTitles1-Detail 3 2 3 6 4" xfId="17416"/>
    <cellStyle name="RowTitles1-Detail 3 2 3 6 4 2" xfId="17417"/>
    <cellStyle name="RowTitles1-Detail 3 2 3 6 4 2 2" xfId="17418"/>
    <cellStyle name="RowTitles1-Detail 3 2 3 6 4 3" xfId="17419"/>
    <cellStyle name="RowTitles1-Detail 3 2 3 6 5" xfId="17420"/>
    <cellStyle name="RowTitles1-Detail 3 2 3 6 5 2" xfId="17421"/>
    <cellStyle name="RowTitles1-Detail 3 2 3 6 5 2 2" xfId="17422"/>
    <cellStyle name="RowTitles1-Detail 3 2 3 6 6" xfId="17423"/>
    <cellStyle name="RowTitles1-Detail 3 2 3 6 6 2" xfId="17424"/>
    <cellStyle name="RowTitles1-Detail 3 2 3 6 7" xfId="17425"/>
    <cellStyle name="RowTitles1-Detail 3 2 3 7" xfId="17426"/>
    <cellStyle name="RowTitles1-Detail 3 2 3 7 2" xfId="17427"/>
    <cellStyle name="RowTitles1-Detail 3 2 3 7 2 2" xfId="17428"/>
    <cellStyle name="RowTitles1-Detail 3 2 3 7 2 2 2" xfId="17429"/>
    <cellStyle name="RowTitles1-Detail 3 2 3 7 2 3" xfId="17430"/>
    <cellStyle name="RowTitles1-Detail 3 2 3 7 3" xfId="17431"/>
    <cellStyle name="RowTitles1-Detail 3 2 3 7 3 2" xfId="17432"/>
    <cellStyle name="RowTitles1-Detail 3 2 3 7 3 2 2" xfId="17433"/>
    <cellStyle name="RowTitles1-Detail 3 2 3 7 4" xfId="17434"/>
    <cellStyle name="RowTitles1-Detail 3 2 3 7 4 2" xfId="17435"/>
    <cellStyle name="RowTitles1-Detail 3 2 3 7 5" xfId="17436"/>
    <cellStyle name="RowTitles1-Detail 3 2 3 8" xfId="17437"/>
    <cellStyle name="RowTitles1-Detail 3 2 3 8 2" xfId="17438"/>
    <cellStyle name="RowTitles1-Detail 3 2 3 9" xfId="17439"/>
    <cellStyle name="RowTitles1-Detail 3 2 3 9 2" xfId="17440"/>
    <cellStyle name="RowTitles1-Detail 3 2 3 9 2 2" xfId="17441"/>
    <cellStyle name="RowTitles1-Detail 3 2 3_STUD aligned by INSTIT" xfId="17442"/>
    <cellStyle name="RowTitles1-Detail 3 2 4" xfId="261"/>
    <cellStyle name="RowTitles1-Detail 3 2 4 10" xfId="17443"/>
    <cellStyle name="RowTitles1-Detail 3 2 4 11" xfId="17444"/>
    <cellStyle name="RowTitles1-Detail 3 2 4 2" xfId="560"/>
    <cellStyle name="RowTitles1-Detail 3 2 4 2 10" xfId="17445"/>
    <cellStyle name="RowTitles1-Detail 3 2 4 2 2" xfId="793"/>
    <cellStyle name="RowTitles1-Detail 3 2 4 2 2 2" xfId="17446"/>
    <cellStyle name="RowTitles1-Detail 3 2 4 2 2 2 2" xfId="17447"/>
    <cellStyle name="RowTitles1-Detail 3 2 4 2 2 2 2 2" xfId="17448"/>
    <cellStyle name="RowTitles1-Detail 3 2 4 2 2 2 3" xfId="17449"/>
    <cellStyle name="RowTitles1-Detail 3 2 4 2 2 3" xfId="17450"/>
    <cellStyle name="RowTitles1-Detail 3 2 4 2 2 3 2" xfId="17451"/>
    <cellStyle name="RowTitles1-Detail 3 2 4 2 2 3 2 2" xfId="17452"/>
    <cellStyle name="RowTitles1-Detail 3 2 4 2 2 4" xfId="17453"/>
    <cellStyle name="RowTitles1-Detail 3 2 4 2 2 4 2" xfId="17454"/>
    <cellStyle name="RowTitles1-Detail 3 2 4 2 2 5" xfId="17455"/>
    <cellStyle name="RowTitles1-Detail 3 2 4 2 2 6" xfId="17456"/>
    <cellStyle name="RowTitles1-Detail 3 2 4 2 3" xfId="17457"/>
    <cellStyle name="RowTitles1-Detail 3 2 4 2 3 2" xfId="17458"/>
    <cellStyle name="RowTitles1-Detail 3 2 4 2 3 2 2" xfId="17459"/>
    <cellStyle name="RowTitles1-Detail 3 2 4 2 3 2 2 2" xfId="17460"/>
    <cellStyle name="RowTitles1-Detail 3 2 4 2 3 2 3" xfId="17461"/>
    <cellStyle name="RowTitles1-Detail 3 2 4 2 3 3" xfId="17462"/>
    <cellStyle name="RowTitles1-Detail 3 2 4 2 3 3 2" xfId="17463"/>
    <cellStyle name="RowTitles1-Detail 3 2 4 2 3 3 2 2" xfId="17464"/>
    <cellStyle name="RowTitles1-Detail 3 2 4 2 3 4" xfId="17465"/>
    <cellStyle name="RowTitles1-Detail 3 2 4 2 3 4 2" xfId="17466"/>
    <cellStyle name="RowTitles1-Detail 3 2 4 2 3 5" xfId="17467"/>
    <cellStyle name="RowTitles1-Detail 3 2 4 2 4" xfId="17468"/>
    <cellStyle name="RowTitles1-Detail 3 2 4 2 4 2" xfId="17469"/>
    <cellStyle name="RowTitles1-Detail 3 2 4 2 5" xfId="17470"/>
    <cellStyle name="RowTitles1-Detail 3 2 4 2 5 2" xfId="17471"/>
    <cellStyle name="RowTitles1-Detail 3 2 4 2 5 2 2" xfId="17472"/>
    <cellStyle name="RowTitles1-Detail 3 2 4 2 5 3" xfId="17473"/>
    <cellStyle name="RowTitles1-Detail 3 2 4 2 6" xfId="17474"/>
    <cellStyle name="RowTitles1-Detail 3 2 4 2 6 2" xfId="17475"/>
    <cellStyle name="RowTitles1-Detail 3 2 4 2 6 2 2" xfId="17476"/>
    <cellStyle name="RowTitles1-Detail 3 2 4 2 7" xfId="17477"/>
    <cellStyle name="RowTitles1-Detail 3 2 4 2 7 2" xfId="17478"/>
    <cellStyle name="RowTitles1-Detail 3 2 4 2 8" xfId="17479"/>
    <cellStyle name="RowTitles1-Detail 3 2 4 2 9" xfId="17480"/>
    <cellStyle name="RowTitles1-Detail 3 2 4 3" xfId="17481"/>
    <cellStyle name="RowTitles1-Detail 3 2 4 3 2" xfId="17482"/>
    <cellStyle name="RowTitles1-Detail 3 2 4 3 2 2" xfId="17483"/>
    <cellStyle name="RowTitles1-Detail 3 2 4 3 2 2 2" xfId="17484"/>
    <cellStyle name="RowTitles1-Detail 3 2 4 3 2 2 2 2" xfId="17485"/>
    <cellStyle name="RowTitles1-Detail 3 2 4 3 2 2 3" xfId="17486"/>
    <cellStyle name="RowTitles1-Detail 3 2 4 3 2 3" xfId="17487"/>
    <cellStyle name="RowTitles1-Detail 3 2 4 3 2 3 2" xfId="17488"/>
    <cellStyle name="RowTitles1-Detail 3 2 4 3 2 3 2 2" xfId="17489"/>
    <cellStyle name="RowTitles1-Detail 3 2 4 3 2 4" xfId="17490"/>
    <cellStyle name="RowTitles1-Detail 3 2 4 3 2 4 2" xfId="17491"/>
    <cellStyle name="RowTitles1-Detail 3 2 4 3 2 5" xfId="17492"/>
    <cellStyle name="RowTitles1-Detail 3 2 4 3 3" xfId="17493"/>
    <cellStyle name="RowTitles1-Detail 3 2 4 3 3 2" xfId="17494"/>
    <cellStyle name="RowTitles1-Detail 3 2 4 3 3 2 2" xfId="17495"/>
    <cellStyle name="RowTitles1-Detail 3 2 4 3 3 2 2 2" xfId="17496"/>
    <cellStyle name="RowTitles1-Detail 3 2 4 3 3 2 3" xfId="17497"/>
    <cellStyle name="RowTitles1-Detail 3 2 4 3 3 3" xfId="17498"/>
    <cellStyle name="RowTitles1-Detail 3 2 4 3 3 3 2" xfId="17499"/>
    <cellStyle name="RowTitles1-Detail 3 2 4 3 3 3 2 2" xfId="17500"/>
    <cellStyle name="RowTitles1-Detail 3 2 4 3 3 4" xfId="17501"/>
    <cellStyle name="RowTitles1-Detail 3 2 4 3 3 4 2" xfId="17502"/>
    <cellStyle name="RowTitles1-Detail 3 2 4 3 3 5" xfId="17503"/>
    <cellStyle name="RowTitles1-Detail 3 2 4 3 4" xfId="17504"/>
    <cellStyle name="RowTitles1-Detail 3 2 4 3 4 2" xfId="17505"/>
    <cellStyle name="RowTitles1-Detail 3 2 4 3 5" xfId="17506"/>
    <cellStyle name="RowTitles1-Detail 3 2 4 3 5 2" xfId="17507"/>
    <cellStyle name="RowTitles1-Detail 3 2 4 3 5 2 2" xfId="17508"/>
    <cellStyle name="RowTitles1-Detail 3 2 4 4" xfId="17509"/>
    <cellStyle name="RowTitles1-Detail 3 2 4 4 2" xfId="17510"/>
    <cellStyle name="RowTitles1-Detail 3 2 4 4 2 2" xfId="17511"/>
    <cellStyle name="RowTitles1-Detail 3 2 4 4 2 2 2" xfId="17512"/>
    <cellStyle name="RowTitles1-Detail 3 2 4 4 2 2 2 2" xfId="17513"/>
    <cellStyle name="RowTitles1-Detail 3 2 4 4 2 2 3" xfId="17514"/>
    <cellStyle name="RowTitles1-Detail 3 2 4 4 2 3" xfId="17515"/>
    <cellStyle name="RowTitles1-Detail 3 2 4 4 2 3 2" xfId="17516"/>
    <cellStyle name="RowTitles1-Detail 3 2 4 4 2 3 2 2" xfId="17517"/>
    <cellStyle name="RowTitles1-Detail 3 2 4 4 2 4" xfId="17518"/>
    <cellStyle name="RowTitles1-Detail 3 2 4 4 2 4 2" xfId="17519"/>
    <cellStyle name="RowTitles1-Detail 3 2 4 4 2 5" xfId="17520"/>
    <cellStyle name="RowTitles1-Detail 3 2 4 4 3" xfId="17521"/>
    <cellStyle name="RowTitles1-Detail 3 2 4 4 3 2" xfId="17522"/>
    <cellStyle name="RowTitles1-Detail 3 2 4 4 3 2 2" xfId="17523"/>
    <cellStyle name="RowTitles1-Detail 3 2 4 4 3 2 2 2" xfId="17524"/>
    <cellStyle name="RowTitles1-Detail 3 2 4 4 3 2 3" xfId="17525"/>
    <cellStyle name="RowTitles1-Detail 3 2 4 4 3 3" xfId="17526"/>
    <cellStyle name="RowTitles1-Detail 3 2 4 4 3 3 2" xfId="17527"/>
    <cellStyle name="RowTitles1-Detail 3 2 4 4 3 3 2 2" xfId="17528"/>
    <cellStyle name="RowTitles1-Detail 3 2 4 4 3 4" xfId="17529"/>
    <cellStyle name="RowTitles1-Detail 3 2 4 4 3 4 2" xfId="17530"/>
    <cellStyle name="RowTitles1-Detail 3 2 4 4 3 5" xfId="17531"/>
    <cellStyle name="RowTitles1-Detail 3 2 4 4 4" xfId="17532"/>
    <cellStyle name="RowTitles1-Detail 3 2 4 4 4 2" xfId="17533"/>
    <cellStyle name="RowTitles1-Detail 3 2 4 4 4 2 2" xfId="17534"/>
    <cellStyle name="RowTitles1-Detail 3 2 4 4 4 3" xfId="17535"/>
    <cellStyle name="RowTitles1-Detail 3 2 4 4 5" xfId="17536"/>
    <cellStyle name="RowTitles1-Detail 3 2 4 4 5 2" xfId="17537"/>
    <cellStyle name="RowTitles1-Detail 3 2 4 4 5 2 2" xfId="17538"/>
    <cellStyle name="RowTitles1-Detail 3 2 4 4 6" xfId="17539"/>
    <cellStyle name="RowTitles1-Detail 3 2 4 4 6 2" xfId="17540"/>
    <cellStyle name="RowTitles1-Detail 3 2 4 4 7" xfId="17541"/>
    <cellStyle name="RowTitles1-Detail 3 2 4 5" xfId="17542"/>
    <cellStyle name="RowTitles1-Detail 3 2 4 5 2" xfId="17543"/>
    <cellStyle name="RowTitles1-Detail 3 2 4 5 2 2" xfId="17544"/>
    <cellStyle name="RowTitles1-Detail 3 2 4 5 2 2 2" xfId="17545"/>
    <cellStyle name="RowTitles1-Detail 3 2 4 5 2 2 2 2" xfId="17546"/>
    <cellStyle name="RowTitles1-Detail 3 2 4 5 2 2 3" xfId="17547"/>
    <cellStyle name="RowTitles1-Detail 3 2 4 5 2 3" xfId="17548"/>
    <cellStyle name="RowTitles1-Detail 3 2 4 5 2 3 2" xfId="17549"/>
    <cellStyle name="RowTitles1-Detail 3 2 4 5 2 3 2 2" xfId="17550"/>
    <cellStyle name="RowTitles1-Detail 3 2 4 5 2 4" xfId="17551"/>
    <cellStyle name="RowTitles1-Detail 3 2 4 5 2 4 2" xfId="17552"/>
    <cellStyle name="RowTitles1-Detail 3 2 4 5 2 5" xfId="17553"/>
    <cellStyle name="RowTitles1-Detail 3 2 4 5 3" xfId="17554"/>
    <cellStyle name="RowTitles1-Detail 3 2 4 5 3 2" xfId="17555"/>
    <cellStyle name="RowTitles1-Detail 3 2 4 5 3 2 2" xfId="17556"/>
    <cellStyle name="RowTitles1-Detail 3 2 4 5 3 2 2 2" xfId="17557"/>
    <cellStyle name="RowTitles1-Detail 3 2 4 5 3 2 3" xfId="17558"/>
    <cellStyle name="RowTitles1-Detail 3 2 4 5 3 3" xfId="17559"/>
    <cellStyle name="RowTitles1-Detail 3 2 4 5 3 3 2" xfId="17560"/>
    <cellStyle name="RowTitles1-Detail 3 2 4 5 3 3 2 2" xfId="17561"/>
    <cellStyle name="RowTitles1-Detail 3 2 4 5 3 4" xfId="17562"/>
    <cellStyle name="RowTitles1-Detail 3 2 4 5 3 4 2" xfId="17563"/>
    <cellStyle name="RowTitles1-Detail 3 2 4 5 3 5" xfId="17564"/>
    <cellStyle name="RowTitles1-Detail 3 2 4 5 4" xfId="17565"/>
    <cellStyle name="RowTitles1-Detail 3 2 4 5 4 2" xfId="17566"/>
    <cellStyle name="RowTitles1-Detail 3 2 4 5 4 2 2" xfId="17567"/>
    <cellStyle name="RowTitles1-Detail 3 2 4 5 4 3" xfId="17568"/>
    <cellStyle name="RowTitles1-Detail 3 2 4 5 5" xfId="17569"/>
    <cellStyle name="RowTitles1-Detail 3 2 4 5 5 2" xfId="17570"/>
    <cellStyle name="RowTitles1-Detail 3 2 4 5 5 2 2" xfId="17571"/>
    <cellStyle name="RowTitles1-Detail 3 2 4 5 6" xfId="17572"/>
    <cellStyle name="RowTitles1-Detail 3 2 4 5 6 2" xfId="17573"/>
    <cellStyle name="RowTitles1-Detail 3 2 4 5 7" xfId="17574"/>
    <cellStyle name="RowTitles1-Detail 3 2 4 6" xfId="17575"/>
    <cellStyle name="RowTitles1-Detail 3 2 4 6 2" xfId="17576"/>
    <cellStyle name="RowTitles1-Detail 3 2 4 6 2 2" xfId="17577"/>
    <cellStyle name="RowTitles1-Detail 3 2 4 6 2 2 2" xfId="17578"/>
    <cellStyle name="RowTitles1-Detail 3 2 4 6 2 2 2 2" xfId="17579"/>
    <cellStyle name="RowTitles1-Detail 3 2 4 6 2 2 3" xfId="17580"/>
    <cellStyle name="RowTitles1-Detail 3 2 4 6 2 3" xfId="17581"/>
    <cellStyle name="RowTitles1-Detail 3 2 4 6 2 3 2" xfId="17582"/>
    <cellStyle name="RowTitles1-Detail 3 2 4 6 2 3 2 2" xfId="17583"/>
    <cellStyle name="RowTitles1-Detail 3 2 4 6 2 4" xfId="17584"/>
    <cellStyle name="RowTitles1-Detail 3 2 4 6 2 4 2" xfId="17585"/>
    <cellStyle name="RowTitles1-Detail 3 2 4 6 2 5" xfId="17586"/>
    <cellStyle name="RowTitles1-Detail 3 2 4 6 3" xfId="17587"/>
    <cellStyle name="RowTitles1-Detail 3 2 4 6 3 2" xfId="17588"/>
    <cellStyle name="RowTitles1-Detail 3 2 4 6 3 2 2" xfId="17589"/>
    <cellStyle name="RowTitles1-Detail 3 2 4 6 3 2 2 2" xfId="17590"/>
    <cellStyle name="RowTitles1-Detail 3 2 4 6 3 2 3" xfId="17591"/>
    <cellStyle name="RowTitles1-Detail 3 2 4 6 3 3" xfId="17592"/>
    <cellStyle name="RowTitles1-Detail 3 2 4 6 3 3 2" xfId="17593"/>
    <cellStyle name="RowTitles1-Detail 3 2 4 6 3 3 2 2" xfId="17594"/>
    <cellStyle name="RowTitles1-Detail 3 2 4 6 3 4" xfId="17595"/>
    <cellStyle name="RowTitles1-Detail 3 2 4 6 3 4 2" xfId="17596"/>
    <cellStyle name="RowTitles1-Detail 3 2 4 6 3 5" xfId="17597"/>
    <cellStyle name="RowTitles1-Detail 3 2 4 6 4" xfId="17598"/>
    <cellStyle name="RowTitles1-Detail 3 2 4 6 4 2" xfId="17599"/>
    <cellStyle name="RowTitles1-Detail 3 2 4 6 4 2 2" xfId="17600"/>
    <cellStyle name="RowTitles1-Detail 3 2 4 6 4 3" xfId="17601"/>
    <cellStyle name="RowTitles1-Detail 3 2 4 6 5" xfId="17602"/>
    <cellStyle name="RowTitles1-Detail 3 2 4 6 5 2" xfId="17603"/>
    <cellStyle name="RowTitles1-Detail 3 2 4 6 5 2 2" xfId="17604"/>
    <cellStyle name="RowTitles1-Detail 3 2 4 6 6" xfId="17605"/>
    <cellStyle name="RowTitles1-Detail 3 2 4 6 6 2" xfId="17606"/>
    <cellStyle name="RowTitles1-Detail 3 2 4 6 7" xfId="17607"/>
    <cellStyle name="RowTitles1-Detail 3 2 4 7" xfId="17608"/>
    <cellStyle name="RowTitles1-Detail 3 2 4 7 2" xfId="17609"/>
    <cellStyle name="RowTitles1-Detail 3 2 4 7 2 2" xfId="17610"/>
    <cellStyle name="RowTitles1-Detail 3 2 4 7 2 2 2" xfId="17611"/>
    <cellStyle name="RowTitles1-Detail 3 2 4 7 2 3" xfId="17612"/>
    <cellStyle name="RowTitles1-Detail 3 2 4 7 3" xfId="17613"/>
    <cellStyle name="RowTitles1-Detail 3 2 4 7 3 2" xfId="17614"/>
    <cellStyle name="RowTitles1-Detail 3 2 4 7 3 2 2" xfId="17615"/>
    <cellStyle name="RowTitles1-Detail 3 2 4 7 4" xfId="17616"/>
    <cellStyle name="RowTitles1-Detail 3 2 4 7 4 2" xfId="17617"/>
    <cellStyle name="RowTitles1-Detail 3 2 4 7 5" xfId="17618"/>
    <cellStyle name="RowTitles1-Detail 3 2 4 8" xfId="17619"/>
    <cellStyle name="RowTitles1-Detail 3 2 4 8 2" xfId="17620"/>
    <cellStyle name="RowTitles1-Detail 3 2 4 8 2 2" xfId="17621"/>
    <cellStyle name="RowTitles1-Detail 3 2 4 8 2 2 2" xfId="17622"/>
    <cellStyle name="RowTitles1-Detail 3 2 4 8 2 3" xfId="17623"/>
    <cellStyle name="RowTitles1-Detail 3 2 4 8 3" xfId="17624"/>
    <cellStyle name="RowTitles1-Detail 3 2 4 8 3 2" xfId="17625"/>
    <cellStyle name="RowTitles1-Detail 3 2 4 8 3 2 2" xfId="17626"/>
    <cellStyle name="RowTitles1-Detail 3 2 4 8 4" xfId="17627"/>
    <cellStyle name="RowTitles1-Detail 3 2 4 8 4 2" xfId="17628"/>
    <cellStyle name="RowTitles1-Detail 3 2 4 8 5" xfId="17629"/>
    <cellStyle name="RowTitles1-Detail 3 2 4 9" xfId="17630"/>
    <cellStyle name="RowTitles1-Detail 3 2 4 9 2" xfId="17631"/>
    <cellStyle name="RowTitles1-Detail 3 2 4 9 2 2" xfId="17632"/>
    <cellStyle name="RowTitles1-Detail 3 2 4_STUD aligned by INSTIT" xfId="17633"/>
    <cellStyle name="RowTitles1-Detail 3 2 5" xfId="262"/>
    <cellStyle name="RowTitles1-Detail 3 2 5 10" xfId="17634"/>
    <cellStyle name="RowTitles1-Detail 3 2 5 11" xfId="17635"/>
    <cellStyle name="RowTitles1-Detail 3 2 5 2" xfId="561"/>
    <cellStyle name="RowTitles1-Detail 3 2 5 2 2" xfId="794"/>
    <cellStyle name="RowTitles1-Detail 3 2 5 2 2 2" xfId="17636"/>
    <cellStyle name="RowTitles1-Detail 3 2 5 2 2 2 2" xfId="17637"/>
    <cellStyle name="RowTitles1-Detail 3 2 5 2 2 2 2 2" xfId="17638"/>
    <cellStyle name="RowTitles1-Detail 3 2 5 2 2 2 3" xfId="17639"/>
    <cellStyle name="RowTitles1-Detail 3 2 5 2 2 3" xfId="17640"/>
    <cellStyle name="RowTitles1-Detail 3 2 5 2 2 3 2" xfId="17641"/>
    <cellStyle name="RowTitles1-Detail 3 2 5 2 2 3 2 2" xfId="17642"/>
    <cellStyle name="RowTitles1-Detail 3 2 5 2 2 4" xfId="17643"/>
    <cellStyle name="RowTitles1-Detail 3 2 5 2 2 4 2" xfId="17644"/>
    <cellStyle name="RowTitles1-Detail 3 2 5 2 2 5" xfId="17645"/>
    <cellStyle name="RowTitles1-Detail 3 2 5 2 2 6" xfId="17646"/>
    <cellStyle name="RowTitles1-Detail 3 2 5 2 3" xfId="17647"/>
    <cellStyle name="RowTitles1-Detail 3 2 5 2 3 2" xfId="17648"/>
    <cellStyle name="RowTitles1-Detail 3 2 5 2 3 2 2" xfId="17649"/>
    <cellStyle name="RowTitles1-Detail 3 2 5 2 3 2 2 2" xfId="17650"/>
    <cellStyle name="RowTitles1-Detail 3 2 5 2 3 2 3" xfId="17651"/>
    <cellStyle name="RowTitles1-Detail 3 2 5 2 3 3" xfId="17652"/>
    <cellStyle name="RowTitles1-Detail 3 2 5 2 3 3 2" xfId="17653"/>
    <cellStyle name="RowTitles1-Detail 3 2 5 2 3 3 2 2" xfId="17654"/>
    <cellStyle name="RowTitles1-Detail 3 2 5 2 3 4" xfId="17655"/>
    <cellStyle name="RowTitles1-Detail 3 2 5 2 3 4 2" xfId="17656"/>
    <cellStyle name="RowTitles1-Detail 3 2 5 2 3 5" xfId="17657"/>
    <cellStyle name="RowTitles1-Detail 3 2 5 2 4" xfId="17658"/>
    <cellStyle name="RowTitles1-Detail 3 2 5 2 4 2" xfId="17659"/>
    <cellStyle name="RowTitles1-Detail 3 2 5 2 5" xfId="17660"/>
    <cellStyle name="RowTitles1-Detail 3 2 5 2 5 2" xfId="17661"/>
    <cellStyle name="RowTitles1-Detail 3 2 5 2 5 2 2" xfId="17662"/>
    <cellStyle name="RowTitles1-Detail 3 2 5 2 5 3" xfId="17663"/>
    <cellStyle name="RowTitles1-Detail 3 2 5 2 6" xfId="17664"/>
    <cellStyle name="RowTitles1-Detail 3 2 5 2 6 2" xfId="17665"/>
    <cellStyle name="RowTitles1-Detail 3 2 5 2 6 2 2" xfId="17666"/>
    <cellStyle name="RowTitles1-Detail 3 2 5 2 7" xfId="17667"/>
    <cellStyle name="RowTitles1-Detail 3 2 5 2 8" xfId="17668"/>
    <cellStyle name="RowTitles1-Detail 3 2 5 3" xfId="17669"/>
    <cellStyle name="RowTitles1-Detail 3 2 5 3 2" xfId="17670"/>
    <cellStyle name="RowTitles1-Detail 3 2 5 3 2 2" xfId="17671"/>
    <cellStyle name="RowTitles1-Detail 3 2 5 3 2 2 2" xfId="17672"/>
    <cellStyle name="RowTitles1-Detail 3 2 5 3 2 2 2 2" xfId="17673"/>
    <cellStyle name="RowTitles1-Detail 3 2 5 3 2 2 3" xfId="17674"/>
    <cellStyle name="RowTitles1-Detail 3 2 5 3 2 3" xfId="17675"/>
    <cellStyle name="RowTitles1-Detail 3 2 5 3 2 3 2" xfId="17676"/>
    <cellStyle name="RowTitles1-Detail 3 2 5 3 2 3 2 2" xfId="17677"/>
    <cellStyle name="RowTitles1-Detail 3 2 5 3 2 4" xfId="17678"/>
    <cellStyle name="RowTitles1-Detail 3 2 5 3 2 4 2" xfId="17679"/>
    <cellStyle name="RowTitles1-Detail 3 2 5 3 2 5" xfId="17680"/>
    <cellStyle name="RowTitles1-Detail 3 2 5 3 3" xfId="17681"/>
    <cellStyle name="RowTitles1-Detail 3 2 5 3 3 2" xfId="17682"/>
    <cellStyle name="RowTitles1-Detail 3 2 5 3 3 2 2" xfId="17683"/>
    <cellStyle name="RowTitles1-Detail 3 2 5 3 3 2 2 2" xfId="17684"/>
    <cellStyle name="RowTitles1-Detail 3 2 5 3 3 2 3" xfId="17685"/>
    <cellStyle name="RowTitles1-Detail 3 2 5 3 3 3" xfId="17686"/>
    <cellStyle name="RowTitles1-Detail 3 2 5 3 3 3 2" xfId="17687"/>
    <cellStyle name="RowTitles1-Detail 3 2 5 3 3 3 2 2" xfId="17688"/>
    <cellStyle name="RowTitles1-Detail 3 2 5 3 3 4" xfId="17689"/>
    <cellStyle name="RowTitles1-Detail 3 2 5 3 3 4 2" xfId="17690"/>
    <cellStyle name="RowTitles1-Detail 3 2 5 3 3 5" xfId="17691"/>
    <cellStyle name="RowTitles1-Detail 3 2 5 3 4" xfId="17692"/>
    <cellStyle name="RowTitles1-Detail 3 2 5 3 4 2" xfId="17693"/>
    <cellStyle name="RowTitles1-Detail 3 2 5 3 5" xfId="17694"/>
    <cellStyle name="RowTitles1-Detail 3 2 5 3 5 2" xfId="17695"/>
    <cellStyle name="RowTitles1-Detail 3 2 5 3 5 2 2" xfId="17696"/>
    <cellStyle name="RowTitles1-Detail 3 2 5 3 6" xfId="17697"/>
    <cellStyle name="RowTitles1-Detail 3 2 5 3 6 2" xfId="17698"/>
    <cellStyle name="RowTitles1-Detail 3 2 5 3 7" xfId="17699"/>
    <cellStyle name="RowTitles1-Detail 3 2 5 4" xfId="17700"/>
    <cellStyle name="RowTitles1-Detail 3 2 5 4 2" xfId="17701"/>
    <cellStyle name="RowTitles1-Detail 3 2 5 4 2 2" xfId="17702"/>
    <cellStyle name="RowTitles1-Detail 3 2 5 4 2 2 2" xfId="17703"/>
    <cellStyle name="RowTitles1-Detail 3 2 5 4 2 2 2 2" xfId="17704"/>
    <cellStyle name="RowTitles1-Detail 3 2 5 4 2 2 3" xfId="17705"/>
    <cellStyle name="RowTitles1-Detail 3 2 5 4 2 3" xfId="17706"/>
    <cellStyle name="RowTitles1-Detail 3 2 5 4 2 3 2" xfId="17707"/>
    <cellStyle name="RowTitles1-Detail 3 2 5 4 2 3 2 2" xfId="17708"/>
    <cellStyle name="RowTitles1-Detail 3 2 5 4 2 4" xfId="17709"/>
    <cellStyle name="RowTitles1-Detail 3 2 5 4 2 4 2" xfId="17710"/>
    <cellStyle name="RowTitles1-Detail 3 2 5 4 2 5" xfId="17711"/>
    <cellStyle name="RowTitles1-Detail 3 2 5 4 3" xfId="17712"/>
    <cellStyle name="RowTitles1-Detail 3 2 5 4 3 2" xfId="17713"/>
    <cellStyle name="RowTitles1-Detail 3 2 5 4 3 2 2" xfId="17714"/>
    <cellStyle name="RowTitles1-Detail 3 2 5 4 3 2 2 2" xfId="17715"/>
    <cellStyle name="RowTitles1-Detail 3 2 5 4 3 2 3" xfId="17716"/>
    <cellStyle name="RowTitles1-Detail 3 2 5 4 3 3" xfId="17717"/>
    <cellStyle name="RowTitles1-Detail 3 2 5 4 3 3 2" xfId="17718"/>
    <cellStyle name="RowTitles1-Detail 3 2 5 4 3 3 2 2" xfId="17719"/>
    <cellStyle name="RowTitles1-Detail 3 2 5 4 3 4" xfId="17720"/>
    <cellStyle name="RowTitles1-Detail 3 2 5 4 3 4 2" xfId="17721"/>
    <cellStyle name="RowTitles1-Detail 3 2 5 4 3 5" xfId="17722"/>
    <cellStyle name="RowTitles1-Detail 3 2 5 4 4" xfId="17723"/>
    <cellStyle name="RowTitles1-Detail 3 2 5 4 4 2" xfId="17724"/>
    <cellStyle name="RowTitles1-Detail 3 2 5 4 5" xfId="17725"/>
    <cellStyle name="RowTitles1-Detail 3 2 5 4 5 2" xfId="17726"/>
    <cellStyle name="RowTitles1-Detail 3 2 5 4 5 2 2" xfId="17727"/>
    <cellStyle name="RowTitles1-Detail 3 2 5 4 5 3" xfId="17728"/>
    <cellStyle name="RowTitles1-Detail 3 2 5 4 6" xfId="17729"/>
    <cellStyle name="RowTitles1-Detail 3 2 5 4 6 2" xfId="17730"/>
    <cellStyle name="RowTitles1-Detail 3 2 5 4 6 2 2" xfId="17731"/>
    <cellStyle name="RowTitles1-Detail 3 2 5 4 7" xfId="17732"/>
    <cellStyle name="RowTitles1-Detail 3 2 5 4 7 2" xfId="17733"/>
    <cellStyle name="RowTitles1-Detail 3 2 5 4 8" xfId="17734"/>
    <cellStyle name="RowTitles1-Detail 3 2 5 5" xfId="17735"/>
    <cellStyle name="RowTitles1-Detail 3 2 5 5 2" xfId="17736"/>
    <cellStyle name="RowTitles1-Detail 3 2 5 5 2 2" xfId="17737"/>
    <cellStyle name="RowTitles1-Detail 3 2 5 5 2 2 2" xfId="17738"/>
    <cellStyle name="RowTitles1-Detail 3 2 5 5 2 2 2 2" xfId="17739"/>
    <cellStyle name="RowTitles1-Detail 3 2 5 5 2 2 3" xfId="17740"/>
    <cellStyle name="RowTitles1-Detail 3 2 5 5 2 3" xfId="17741"/>
    <cellStyle name="RowTitles1-Detail 3 2 5 5 2 3 2" xfId="17742"/>
    <cellStyle name="RowTitles1-Detail 3 2 5 5 2 3 2 2" xfId="17743"/>
    <cellStyle name="RowTitles1-Detail 3 2 5 5 2 4" xfId="17744"/>
    <cellStyle name="RowTitles1-Detail 3 2 5 5 2 4 2" xfId="17745"/>
    <cellStyle name="RowTitles1-Detail 3 2 5 5 2 5" xfId="17746"/>
    <cellStyle name="RowTitles1-Detail 3 2 5 5 3" xfId="17747"/>
    <cellStyle name="RowTitles1-Detail 3 2 5 5 3 2" xfId="17748"/>
    <cellStyle name="RowTitles1-Detail 3 2 5 5 3 2 2" xfId="17749"/>
    <cellStyle name="RowTitles1-Detail 3 2 5 5 3 2 2 2" xfId="17750"/>
    <cellStyle name="RowTitles1-Detail 3 2 5 5 3 2 3" xfId="17751"/>
    <cellStyle name="RowTitles1-Detail 3 2 5 5 3 3" xfId="17752"/>
    <cellStyle name="RowTitles1-Detail 3 2 5 5 3 3 2" xfId="17753"/>
    <cellStyle name="RowTitles1-Detail 3 2 5 5 3 3 2 2" xfId="17754"/>
    <cellStyle name="RowTitles1-Detail 3 2 5 5 3 4" xfId="17755"/>
    <cellStyle name="RowTitles1-Detail 3 2 5 5 3 4 2" xfId="17756"/>
    <cellStyle name="RowTitles1-Detail 3 2 5 5 3 5" xfId="17757"/>
    <cellStyle name="RowTitles1-Detail 3 2 5 5 4" xfId="17758"/>
    <cellStyle name="RowTitles1-Detail 3 2 5 5 4 2" xfId="17759"/>
    <cellStyle name="RowTitles1-Detail 3 2 5 5 4 2 2" xfId="17760"/>
    <cellStyle name="RowTitles1-Detail 3 2 5 5 4 3" xfId="17761"/>
    <cellStyle name="RowTitles1-Detail 3 2 5 5 5" xfId="17762"/>
    <cellStyle name="RowTitles1-Detail 3 2 5 5 5 2" xfId="17763"/>
    <cellStyle name="RowTitles1-Detail 3 2 5 5 5 2 2" xfId="17764"/>
    <cellStyle name="RowTitles1-Detail 3 2 5 5 6" xfId="17765"/>
    <cellStyle name="RowTitles1-Detail 3 2 5 5 6 2" xfId="17766"/>
    <cellStyle name="RowTitles1-Detail 3 2 5 5 7" xfId="17767"/>
    <cellStyle name="RowTitles1-Detail 3 2 5 6" xfId="17768"/>
    <cellStyle name="RowTitles1-Detail 3 2 5 6 2" xfId="17769"/>
    <cellStyle name="RowTitles1-Detail 3 2 5 6 2 2" xfId="17770"/>
    <cellStyle name="RowTitles1-Detail 3 2 5 6 2 2 2" xfId="17771"/>
    <cellStyle name="RowTitles1-Detail 3 2 5 6 2 2 2 2" xfId="17772"/>
    <cellStyle name="RowTitles1-Detail 3 2 5 6 2 2 3" xfId="17773"/>
    <cellStyle name="RowTitles1-Detail 3 2 5 6 2 3" xfId="17774"/>
    <cellStyle name="RowTitles1-Detail 3 2 5 6 2 3 2" xfId="17775"/>
    <cellStyle name="RowTitles1-Detail 3 2 5 6 2 3 2 2" xfId="17776"/>
    <cellStyle name="RowTitles1-Detail 3 2 5 6 2 4" xfId="17777"/>
    <cellStyle name="RowTitles1-Detail 3 2 5 6 2 4 2" xfId="17778"/>
    <cellStyle name="RowTitles1-Detail 3 2 5 6 2 5" xfId="17779"/>
    <cellStyle name="RowTitles1-Detail 3 2 5 6 3" xfId="17780"/>
    <cellStyle name="RowTitles1-Detail 3 2 5 6 3 2" xfId="17781"/>
    <cellStyle name="RowTitles1-Detail 3 2 5 6 3 2 2" xfId="17782"/>
    <cellStyle name="RowTitles1-Detail 3 2 5 6 3 2 2 2" xfId="17783"/>
    <cellStyle name="RowTitles1-Detail 3 2 5 6 3 2 3" xfId="17784"/>
    <cellStyle name="RowTitles1-Detail 3 2 5 6 3 3" xfId="17785"/>
    <cellStyle name="RowTitles1-Detail 3 2 5 6 3 3 2" xfId="17786"/>
    <cellStyle name="RowTitles1-Detail 3 2 5 6 3 3 2 2" xfId="17787"/>
    <cellStyle name="RowTitles1-Detail 3 2 5 6 3 4" xfId="17788"/>
    <cellStyle name="RowTitles1-Detail 3 2 5 6 3 4 2" xfId="17789"/>
    <cellStyle name="RowTitles1-Detail 3 2 5 6 3 5" xfId="17790"/>
    <cellStyle name="RowTitles1-Detail 3 2 5 6 4" xfId="17791"/>
    <cellStyle name="RowTitles1-Detail 3 2 5 6 4 2" xfId="17792"/>
    <cellStyle name="RowTitles1-Detail 3 2 5 6 4 2 2" xfId="17793"/>
    <cellStyle name="RowTitles1-Detail 3 2 5 6 4 3" xfId="17794"/>
    <cellStyle name="RowTitles1-Detail 3 2 5 6 5" xfId="17795"/>
    <cellStyle name="RowTitles1-Detail 3 2 5 6 5 2" xfId="17796"/>
    <cellStyle name="RowTitles1-Detail 3 2 5 6 5 2 2" xfId="17797"/>
    <cellStyle name="RowTitles1-Detail 3 2 5 6 6" xfId="17798"/>
    <cellStyle name="RowTitles1-Detail 3 2 5 6 6 2" xfId="17799"/>
    <cellStyle name="RowTitles1-Detail 3 2 5 6 7" xfId="17800"/>
    <cellStyle name="RowTitles1-Detail 3 2 5 7" xfId="17801"/>
    <cellStyle name="RowTitles1-Detail 3 2 5 7 2" xfId="17802"/>
    <cellStyle name="RowTitles1-Detail 3 2 5 7 2 2" xfId="17803"/>
    <cellStyle name="RowTitles1-Detail 3 2 5 7 2 2 2" xfId="17804"/>
    <cellStyle name="RowTitles1-Detail 3 2 5 7 2 3" xfId="17805"/>
    <cellStyle name="RowTitles1-Detail 3 2 5 7 3" xfId="17806"/>
    <cellStyle name="RowTitles1-Detail 3 2 5 7 3 2" xfId="17807"/>
    <cellStyle name="RowTitles1-Detail 3 2 5 7 3 2 2" xfId="17808"/>
    <cellStyle name="RowTitles1-Detail 3 2 5 7 4" xfId="17809"/>
    <cellStyle name="RowTitles1-Detail 3 2 5 7 4 2" xfId="17810"/>
    <cellStyle name="RowTitles1-Detail 3 2 5 7 5" xfId="17811"/>
    <cellStyle name="RowTitles1-Detail 3 2 5 8" xfId="17812"/>
    <cellStyle name="RowTitles1-Detail 3 2 5 8 2" xfId="17813"/>
    <cellStyle name="RowTitles1-Detail 3 2 5 9" xfId="17814"/>
    <cellStyle name="RowTitles1-Detail 3 2 5 9 2" xfId="17815"/>
    <cellStyle name="RowTitles1-Detail 3 2 5 9 2 2" xfId="17816"/>
    <cellStyle name="RowTitles1-Detail 3 2 5_STUD aligned by INSTIT" xfId="17817"/>
    <cellStyle name="RowTitles1-Detail 3 2 6" xfId="554"/>
    <cellStyle name="RowTitles1-Detail 3 2 6 2" xfId="787"/>
    <cellStyle name="RowTitles1-Detail 3 2 6 2 2" xfId="17818"/>
    <cellStyle name="RowTitles1-Detail 3 2 6 2 2 2" xfId="17819"/>
    <cellStyle name="RowTitles1-Detail 3 2 6 2 2 2 2" xfId="17820"/>
    <cellStyle name="RowTitles1-Detail 3 2 6 2 2 3" xfId="17821"/>
    <cellStyle name="RowTitles1-Detail 3 2 6 2 3" xfId="17822"/>
    <cellStyle name="RowTitles1-Detail 3 2 6 2 3 2" xfId="17823"/>
    <cellStyle name="RowTitles1-Detail 3 2 6 2 3 2 2" xfId="17824"/>
    <cellStyle name="RowTitles1-Detail 3 2 6 2 4" xfId="17825"/>
    <cellStyle name="RowTitles1-Detail 3 2 6 2 4 2" xfId="17826"/>
    <cellStyle name="RowTitles1-Detail 3 2 6 2 5" xfId="17827"/>
    <cellStyle name="RowTitles1-Detail 3 2 6 2 6" xfId="17828"/>
    <cellStyle name="RowTitles1-Detail 3 2 6 3" xfId="17829"/>
    <cellStyle name="RowTitles1-Detail 3 2 6 3 2" xfId="17830"/>
    <cellStyle name="RowTitles1-Detail 3 2 6 3 2 2" xfId="17831"/>
    <cellStyle name="RowTitles1-Detail 3 2 6 3 2 2 2" xfId="17832"/>
    <cellStyle name="RowTitles1-Detail 3 2 6 3 2 3" xfId="17833"/>
    <cellStyle name="RowTitles1-Detail 3 2 6 3 3" xfId="17834"/>
    <cellStyle name="RowTitles1-Detail 3 2 6 3 3 2" xfId="17835"/>
    <cellStyle name="RowTitles1-Detail 3 2 6 3 3 2 2" xfId="17836"/>
    <cellStyle name="RowTitles1-Detail 3 2 6 3 4" xfId="17837"/>
    <cellStyle name="RowTitles1-Detail 3 2 6 3 4 2" xfId="17838"/>
    <cellStyle name="RowTitles1-Detail 3 2 6 3 5" xfId="17839"/>
    <cellStyle name="RowTitles1-Detail 3 2 6 4" xfId="17840"/>
    <cellStyle name="RowTitles1-Detail 3 2 6 4 2" xfId="17841"/>
    <cellStyle name="RowTitles1-Detail 3 2 6 5" xfId="17842"/>
    <cellStyle name="RowTitles1-Detail 3 2 6 5 2" xfId="17843"/>
    <cellStyle name="RowTitles1-Detail 3 2 6 5 2 2" xfId="17844"/>
    <cellStyle name="RowTitles1-Detail 3 2 6 5 3" xfId="17845"/>
    <cellStyle name="RowTitles1-Detail 3 2 6 6" xfId="17846"/>
    <cellStyle name="RowTitles1-Detail 3 2 6 6 2" xfId="17847"/>
    <cellStyle name="RowTitles1-Detail 3 2 6 6 2 2" xfId="17848"/>
    <cellStyle name="RowTitles1-Detail 3 2 6 7" xfId="17849"/>
    <cellStyle name="RowTitles1-Detail 3 2 6 8" xfId="17850"/>
    <cellStyle name="RowTitles1-Detail 3 2 7" xfId="17851"/>
    <cellStyle name="RowTitles1-Detail 3 2 7 2" xfId="17852"/>
    <cellStyle name="RowTitles1-Detail 3 2 7 2 2" xfId="17853"/>
    <cellStyle name="RowTitles1-Detail 3 2 7 2 2 2" xfId="17854"/>
    <cellStyle name="RowTitles1-Detail 3 2 7 2 2 2 2" xfId="17855"/>
    <cellStyle name="RowTitles1-Detail 3 2 7 2 2 3" xfId="17856"/>
    <cellStyle name="RowTitles1-Detail 3 2 7 2 3" xfId="17857"/>
    <cellStyle name="RowTitles1-Detail 3 2 7 2 3 2" xfId="17858"/>
    <cellStyle name="RowTitles1-Detail 3 2 7 2 3 2 2" xfId="17859"/>
    <cellStyle name="RowTitles1-Detail 3 2 7 2 4" xfId="17860"/>
    <cellStyle name="RowTitles1-Detail 3 2 7 2 4 2" xfId="17861"/>
    <cellStyle name="RowTitles1-Detail 3 2 7 2 5" xfId="17862"/>
    <cellStyle name="RowTitles1-Detail 3 2 7 3" xfId="17863"/>
    <cellStyle name="RowTitles1-Detail 3 2 7 3 2" xfId="17864"/>
    <cellStyle name="RowTitles1-Detail 3 2 7 3 2 2" xfId="17865"/>
    <cellStyle name="RowTitles1-Detail 3 2 7 3 2 2 2" xfId="17866"/>
    <cellStyle name="RowTitles1-Detail 3 2 7 3 2 3" xfId="17867"/>
    <cellStyle name="RowTitles1-Detail 3 2 7 3 3" xfId="17868"/>
    <cellStyle name="RowTitles1-Detail 3 2 7 3 3 2" xfId="17869"/>
    <cellStyle name="RowTitles1-Detail 3 2 7 3 3 2 2" xfId="17870"/>
    <cellStyle name="RowTitles1-Detail 3 2 7 3 4" xfId="17871"/>
    <cellStyle name="RowTitles1-Detail 3 2 7 3 4 2" xfId="17872"/>
    <cellStyle name="RowTitles1-Detail 3 2 7 3 5" xfId="17873"/>
    <cellStyle name="RowTitles1-Detail 3 2 7 4" xfId="17874"/>
    <cellStyle name="RowTitles1-Detail 3 2 7 4 2" xfId="17875"/>
    <cellStyle name="RowTitles1-Detail 3 2 7 5" xfId="17876"/>
    <cellStyle name="RowTitles1-Detail 3 2 7 5 2" xfId="17877"/>
    <cellStyle name="RowTitles1-Detail 3 2 7 5 2 2" xfId="17878"/>
    <cellStyle name="RowTitles1-Detail 3 2 7 6" xfId="17879"/>
    <cellStyle name="RowTitles1-Detail 3 2 7 6 2" xfId="17880"/>
    <cellStyle name="RowTitles1-Detail 3 2 7 7" xfId="17881"/>
    <cellStyle name="RowTitles1-Detail 3 2 8" xfId="17882"/>
    <cellStyle name="RowTitles1-Detail 3 2 8 2" xfId="17883"/>
    <cellStyle name="RowTitles1-Detail 3 2 8 2 2" xfId="17884"/>
    <cellStyle name="RowTitles1-Detail 3 2 8 2 2 2" xfId="17885"/>
    <cellStyle name="RowTitles1-Detail 3 2 8 2 2 2 2" xfId="17886"/>
    <cellStyle name="RowTitles1-Detail 3 2 8 2 2 3" xfId="17887"/>
    <cellStyle name="RowTitles1-Detail 3 2 8 2 3" xfId="17888"/>
    <cellStyle name="RowTitles1-Detail 3 2 8 2 3 2" xfId="17889"/>
    <cellStyle name="RowTitles1-Detail 3 2 8 2 3 2 2" xfId="17890"/>
    <cellStyle name="RowTitles1-Detail 3 2 8 2 4" xfId="17891"/>
    <cellStyle name="RowTitles1-Detail 3 2 8 2 4 2" xfId="17892"/>
    <cellStyle name="RowTitles1-Detail 3 2 8 2 5" xfId="17893"/>
    <cellStyle name="RowTitles1-Detail 3 2 8 3" xfId="17894"/>
    <cellStyle name="RowTitles1-Detail 3 2 8 3 2" xfId="17895"/>
    <cellStyle name="RowTitles1-Detail 3 2 8 3 2 2" xfId="17896"/>
    <cellStyle name="RowTitles1-Detail 3 2 8 3 2 2 2" xfId="17897"/>
    <cellStyle name="RowTitles1-Detail 3 2 8 3 2 3" xfId="17898"/>
    <cellStyle name="RowTitles1-Detail 3 2 8 3 3" xfId="17899"/>
    <cellStyle name="RowTitles1-Detail 3 2 8 3 3 2" xfId="17900"/>
    <cellStyle name="RowTitles1-Detail 3 2 8 3 3 2 2" xfId="17901"/>
    <cellStyle name="RowTitles1-Detail 3 2 8 3 4" xfId="17902"/>
    <cellStyle name="RowTitles1-Detail 3 2 8 3 4 2" xfId="17903"/>
    <cellStyle name="RowTitles1-Detail 3 2 8 3 5" xfId="17904"/>
    <cellStyle name="RowTitles1-Detail 3 2 8 4" xfId="17905"/>
    <cellStyle name="RowTitles1-Detail 3 2 8 4 2" xfId="17906"/>
    <cellStyle name="RowTitles1-Detail 3 2 8 5" xfId="17907"/>
    <cellStyle name="RowTitles1-Detail 3 2 8 5 2" xfId="17908"/>
    <cellStyle name="RowTitles1-Detail 3 2 8 5 2 2" xfId="17909"/>
    <cellStyle name="RowTitles1-Detail 3 2 8 5 3" xfId="17910"/>
    <cellStyle name="RowTitles1-Detail 3 2 8 6" xfId="17911"/>
    <cellStyle name="RowTitles1-Detail 3 2 8 6 2" xfId="17912"/>
    <cellStyle name="RowTitles1-Detail 3 2 8 6 2 2" xfId="17913"/>
    <cellStyle name="RowTitles1-Detail 3 2 8 7" xfId="17914"/>
    <cellStyle name="RowTitles1-Detail 3 2 8 7 2" xfId="17915"/>
    <cellStyle name="RowTitles1-Detail 3 2 8 8" xfId="17916"/>
    <cellStyle name="RowTitles1-Detail 3 2 9" xfId="17917"/>
    <cellStyle name="RowTitles1-Detail 3 2 9 2" xfId="17918"/>
    <cellStyle name="RowTitles1-Detail 3 2 9 2 2" xfId="17919"/>
    <cellStyle name="RowTitles1-Detail 3 2 9 2 2 2" xfId="17920"/>
    <cellStyle name="RowTitles1-Detail 3 2 9 2 2 2 2" xfId="17921"/>
    <cellStyle name="RowTitles1-Detail 3 2 9 2 2 3" xfId="17922"/>
    <cellStyle name="RowTitles1-Detail 3 2 9 2 3" xfId="17923"/>
    <cellStyle name="RowTitles1-Detail 3 2 9 2 3 2" xfId="17924"/>
    <cellStyle name="RowTitles1-Detail 3 2 9 2 3 2 2" xfId="17925"/>
    <cellStyle name="RowTitles1-Detail 3 2 9 2 4" xfId="17926"/>
    <cellStyle name="RowTitles1-Detail 3 2 9 2 4 2" xfId="17927"/>
    <cellStyle name="RowTitles1-Detail 3 2 9 2 5" xfId="17928"/>
    <cellStyle name="RowTitles1-Detail 3 2 9 3" xfId="17929"/>
    <cellStyle name="RowTitles1-Detail 3 2 9 3 2" xfId="17930"/>
    <cellStyle name="RowTitles1-Detail 3 2 9 3 2 2" xfId="17931"/>
    <cellStyle name="RowTitles1-Detail 3 2 9 3 2 2 2" xfId="17932"/>
    <cellStyle name="RowTitles1-Detail 3 2 9 3 2 3" xfId="17933"/>
    <cellStyle name="RowTitles1-Detail 3 2 9 3 3" xfId="17934"/>
    <cellStyle name="RowTitles1-Detail 3 2 9 3 3 2" xfId="17935"/>
    <cellStyle name="RowTitles1-Detail 3 2 9 3 3 2 2" xfId="17936"/>
    <cellStyle name="RowTitles1-Detail 3 2 9 3 4" xfId="17937"/>
    <cellStyle name="RowTitles1-Detail 3 2 9 3 4 2" xfId="17938"/>
    <cellStyle name="RowTitles1-Detail 3 2 9 3 5" xfId="17939"/>
    <cellStyle name="RowTitles1-Detail 3 2 9 4" xfId="17940"/>
    <cellStyle name="RowTitles1-Detail 3 2 9 4 2" xfId="17941"/>
    <cellStyle name="RowTitles1-Detail 3 2 9 4 2 2" xfId="17942"/>
    <cellStyle name="RowTitles1-Detail 3 2 9 4 3" xfId="17943"/>
    <cellStyle name="RowTitles1-Detail 3 2 9 5" xfId="17944"/>
    <cellStyle name="RowTitles1-Detail 3 2 9 5 2" xfId="17945"/>
    <cellStyle name="RowTitles1-Detail 3 2 9 5 2 2" xfId="17946"/>
    <cellStyle name="RowTitles1-Detail 3 2 9 6" xfId="17947"/>
    <cellStyle name="RowTitles1-Detail 3 2 9 6 2" xfId="17948"/>
    <cellStyle name="RowTitles1-Detail 3 2 9 7" xfId="17949"/>
    <cellStyle name="RowTitles1-Detail 3 2_STUD aligned by INSTIT" xfId="17950"/>
    <cellStyle name="RowTitles1-Detail 3 3" xfId="263"/>
    <cellStyle name="RowTitles1-Detail 3 3 10" xfId="17951"/>
    <cellStyle name="RowTitles1-Detail 3 3 10 2" xfId="17952"/>
    <cellStyle name="RowTitles1-Detail 3 3 10 2 2" xfId="17953"/>
    <cellStyle name="RowTitles1-Detail 3 3 10 2 2 2" xfId="17954"/>
    <cellStyle name="RowTitles1-Detail 3 3 10 2 3" xfId="17955"/>
    <cellStyle name="RowTitles1-Detail 3 3 10 3" xfId="17956"/>
    <cellStyle name="RowTitles1-Detail 3 3 10 3 2" xfId="17957"/>
    <cellStyle name="RowTitles1-Detail 3 3 10 3 2 2" xfId="17958"/>
    <cellStyle name="RowTitles1-Detail 3 3 10 4" xfId="17959"/>
    <cellStyle name="RowTitles1-Detail 3 3 10 4 2" xfId="17960"/>
    <cellStyle name="RowTitles1-Detail 3 3 10 5" xfId="17961"/>
    <cellStyle name="RowTitles1-Detail 3 3 11" xfId="17962"/>
    <cellStyle name="RowTitles1-Detail 3 3 11 2" xfId="17963"/>
    <cellStyle name="RowTitles1-Detail 3 3 12" xfId="17964"/>
    <cellStyle name="RowTitles1-Detail 3 3 12 2" xfId="17965"/>
    <cellStyle name="RowTitles1-Detail 3 3 12 2 2" xfId="17966"/>
    <cellStyle name="RowTitles1-Detail 3 3 13" xfId="17967"/>
    <cellStyle name="RowTitles1-Detail 3 3 14" xfId="17968"/>
    <cellStyle name="RowTitles1-Detail 3 3 2" xfId="264"/>
    <cellStyle name="RowTitles1-Detail 3 3 2 10" xfId="17969"/>
    <cellStyle name="RowTitles1-Detail 3 3 2 11" xfId="17970"/>
    <cellStyle name="RowTitles1-Detail 3 3 2 2" xfId="563"/>
    <cellStyle name="RowTitles1-Detail 3 3 2 2 2" xfId="796"/>
    <cellStyle name="RowTitles1-Detail 3 3 2 2 2 2" xfId="17971"/>
    <cellStyle name="RowTitles1-Detail 3 3 2 2 2 2 2" xfId="17972"/>
    <cellStyle name="RowTitles1-Detail 3 3 2 2 2 2 2 2" xfId="17973"/>
    <cellStyle name="RowTitles1-Detail 3 3 2 2 2 2 3" xfId="17974"/>
    <cellStyle name="RowTitles1-Detail 3 3 2 2 2 3" xfId="17975"/>
    <cellStyle name="RowTitles1-Detail 3 3 2 2 2 3 2" xfId="17976"/>
    <cellStyle name="RowTitles1-Detail 3 3 2 2 2 3 2 2" xfId="17977"/>
    <cellStyle name="RowTitles1-Detail 3 3 2 2 2 4" xfId="17978"/>
    <cellStyle name="RowTitles1-Detail 3 3 2 2 2 4 2" xfId="17979"/>
    <cellStyle name="RowTitles1-Detail 3 3 2 2 2 5" xfId="17980"/>
    <cellStyle name="RowTitles1-Detail 3 3 2 2 2 6" xfId="17981"/>
    <cellStyle name="RowTitles1-Detail 3 3 2 2 3" xfId="17982"/>
    <cellStyle name="RowTitles1-Detail 3 3 2 2 3 2" xfId="17983"/>
    <cellStyle name="RowTitles1-Detail 3 3 2 2 3 2 2" xfId="17984"/>
    <cellStyle name="RowTitles1-Detail 3 3 2 2 3 2 2 2" xfId="17985"/>
    <cellStyle name="RowTitles1-Detail 3 3 2 2 3 2 3" xfId="17986"/>
    <cellStyle name="RowTitles1-Detail 3 3 2 2 3 3" xfId="17987"/>
    <cellStyle name="RowTitles1-Detail 3 3 2 2 3 3 2" xfId="17988"/>
    <cellStyle name="RowTitles1-Detail 3 3 2 2 3 3 2 2" xfId="17989"/>
    <cellStyle name="RowTitles1-Detail 3 3 2 2 3 4" xfId="17990"/>
    <cellStyle name="RowTitles1-Detail 3 3 2 2 3 4 2" xfId="17991"/>
    <cellStyle name="RowTitles1-Detail 3 3 2 2 3 5" xfId="17992"/>
    <cellStyle name="RowTitles1-Detail 3 3 2 2 4" xfId="17993"/>
    <cellStyle name="RowTitles1-Detail 3 3 2 2 4 2" xfId="17994"/>
    <cellStyle name="RowTitles1-Detail 3 3 2 2 5" xfId="17995"/>
    <cellStyle name="RowTitles1-Detail 3 3 2 2 5 2" xfId="17996"/>
    <cellStyle name="RowTitles1-Detail 3 3 2 2 5 2 2" xfId="17997"/>
    <cellStyle name="RowTitles1-Detail 3 3 2 2 6" xfId="17998"/>
    <cellStyle name="RowTitles1-Detail 3 3 2 2 7" xfId="17999"/>
    <cellStyle name="RowTitles1-Detail 3 3 2 3" xfId="18000"/>
    <cellStyle name="RowTitles1-Detail 3 3 2 3 2" xfId="18001"/>
    <cellStyle name="RowTitles1-Detail 3 3 2 3 2 2" xfId="18002"/>
    <cellStyle name="RowTitles1-Detail 3 3 2 3 2 2 2" xfId="18003"/>
    <cellStyle name="RowTitles1-Detail 3 3 2 3 2 2 2 2" xfId="18004"/>
    <cellStyle name="RowTitles1-Detail 3 3 2 3 2 2 3" xfId="18005"/>
    <cellStyle name="RowTitles1-Detail 3 3 2 3 2 3" xfId="18006"/>
    <cellStyle name="RowTitles1-Detail 3 3 2 3 2 3 2" xfId="18007"/>
    <cellStyle name="RowTitles1-Detail 3 3 2 3 2 3 2 2" xfId="18008"/>
    <cellStyle name="RowTitles1-Detail 3 3 2 3 2 4" xfId="18009"/>
    <cellStyle name="RowTitles1-Detail 3 3 2 3 2 4 2" xfId="18010"/>
    <cellStyle name="RowTitles1-Detail 3 3 2 3 2 5" xfId="18011"/>
    <cellStyle name="RowTitles1-Detail 3 3 2 3 3" xfId="18012"/>
    <cellStyle name="RowTitles1-Detail 3 3 2 3 3 2" xfId="18013"/>
    <cellStyle name="RowTitles1-Detail 3 3 2 3 3 2 2" xfId="18014"/>
    <cellStyle name="RowTitles1-Detail 3 3 2 3 3 2 2 2" xfId="18015"/>
    <cellStyle name="RowTitles1-Detail 3 3 2 3 3 2 3" xfId="18016"/>
    <cellStyle name="RowTitles1-Detail 3 3 2 3 3 3" xfId="18017"/>
    <cellStyle name="RowTitles1-Detail 3 3 2 3 3 3 2" xfId="18018"/>
    <cellStyle name="RowTitles1-Detail 3 3 2 3 3 3 2 2" xfId="18019"/>
    <cellStyle name="RowTitles1-Detail 3 3 2 3 3 4" xfId="18020"/>
    <cellStyle name="RowTitles1-Detail 3 3 2 3 3 4 2" xfId="18021"/>
    <cellStyle name="RowTitles1-Detail 3 3 2 3 3 5" xfId="18022"/>
    <cellStyle name="RowTitles1-Detail 3 3 2 3 4" xfId="18023"/>
    <cellStyle name="RowTitles1-Detail 3 3 2 3 4 2" xfId="18024"/>
    <cellStyle name="RowTitles1-Detail 3 3 2 3 5" xfId="18025"/>
    <cellStyle name="RowTitles1-Detail 3 3 2 3 5 2" xfId="18026"/>
    <cellStyle name="RowTitles1-Detail 3 3 2 3 5 2 2" xfId="18027"/>
    <cellStyle name="RowTitles1-Detail 3 3 2 3 5 3" xfId="18028"/>
    <cellStyle name="RowTitles1-Detail 3 3 2 3 6" xfId="18029"/>
    <cellStyle name="RowTitles1-Detail 3 3 2 3 6 2" xfId="18030"/>
    <cellStyle name="RowTitles1-Detail 3 3 2 3 6 2 2" xfId="18031"/>
    <cellStyle name="RowTitles1-Detail 3 3 2 3 7" xfId="18032"/>
    <cellStyle name="RowTitles1-Detail 3 3 2 3 7 2" xfId="18033"/>
    <cellStyle name="RowTitles1-Detail 3 3 2 3 8" xfId="18034"/>
    <cellStyle name="RowTitles1-Detail 3 3 2 4" xfId="18035"/>
    <cellStyle name="RowTitles1-Detail 3 3 2 4 2" xfId="18036"/>
    <cellStyle name="RowTitles1-Detail 3 3 2 4 2 2" xfId="18037"/>
    <cellStyle name="RowTitles1-Detail 3 3 2 4 2 2 2" xfId="18038"/>
    <cellStyle name="RowTitles1-Detail 3 3 2 4 2 2 2 2" xfId="18039"/>
    <cellStyle name="RowTitles1-Detail 3 3 2 4 2 2 3" xfId="18040"/>
    <cellStyle name="RowTitles1-Detail 3 3 2 4 2 3" xfId="18041"/>
    <cellStyle name="RowTitles1-Detail 3 3 2 4 2 3 2" xfId="18042"/>
    <cellStyle name="RowTitles1-Detail 3 3 2 4 2 3 2 2" xfId="18043"/>
    <cellStyle name="RowTitles1-Detail 3 3 2 4 2 4" xfId="18044"/>
    <cellStyle name="RowTitles1-Detail 3 3 2 4 2 4 2" xfId="18045"/>
    <cellStyle name="RowTitles1-Detail 3 3 2 4 2 5" xfId="18046"/>
    <cellStyle name="RowTitles1-Detail 3 3 2 4 3" xfId="18047"/>
    <cellStyle name="RowTitles1-Detail 3 3 2 4 3 2" xfId="18048"/>
    <cellStyle name="RowTitles1-Detail 3 3 2 4 3 2 2" xfId="18049"/>
    <cellStyle name="RowTitles1-Detail 3 3 2 4 3 2 2 2" xfId="18050"/>
    <cellStyle name="RowTitles1-Detail 3 3 2 4 3 2 3" xfId="18051"/>
    <cellStyle name="RowTitles1-Detail 3 3 2 4 3 3" xfId="18052"/>
    <cellStyle name="RowTitles1-Detail 3 3 2 4 3 3 2" xfId="18053"/>
    <cellStyle name="RowTitles1-Detail 3 3 2 4 3 3 2 2" xfId="18054"/>
    <cellStyle name="RowTitles1-Detail 3 3 2 4 3 4" xfId="18055"/>
    <cellStyle name="RowTitles1-Detail 3 3 2 4 3 4 2" xfId="18056"/>
    <cellStyle name="RowTitles1-Detail 3 3 2 4 3 5" xfId="18057"/>
    <cellStyle name="RowTitles1-Detail 3 3 2 4 4" xfId="18058"/>
    <cellStyle name="RowTitles1-Detail 3 3 2 4 4 2" xfId="18059"/>
    <cellStyle name="RowTitles1-Detail 3 3 2 4 4 2 2" xfId="18060"/>
    <cellStyle name="RowTitles1-Detail 3 3 2 4 4 3" xfId="18061"/>
    <cellStyle name="RowTitles1-Detail 3 3 2 4 5" xfId="18062"/>
    <cellStyle name="RowTitles1-Detail 3 3 2 4 5 2" xfId="18063"/>
    <cellStyle name="RowTitles1-Detail 3 3 2 4 5 2 2" xfId="18064"/>
    <cellStyle name="RowTitles1-Detail 3 3 2 4 6" xfId="18065"/>
    <cellStyle name="RowTitles1-Detail 3 3 2 4 6 2" xfId="18066"/>
    <cellStyle name="RowTitles1-Detail 3 3 2 4 7" xfId="18067"/>
    <cellStyle name="RowTitles1-Detail 3 3 2 5" xfId="18068"/>
    <cellStyle name="RowTitles1-Detail 3 3 2 5 2" xfId="18069"/>
    <cellStyle name="RowTitles1-Detail 3 3 2 5 2 2" xfId="18070"/>
    <cellStyle name="RowTitles1-Detail 3 3 2 5 2 2 2" xfId="18071"/>
    <cellStyle name="RowTitles1-Detail 3 3 2 5 2 2 2 2" xfId="18072"/>
    <cellStyle name="RowTitles1-Detail 3 3 2 5 2 2 3" xfId="18073"/>
    <cellStyle name="RowTitles1-Detail 3 3 2 5 2 3" xfId="18074"/>
    <cellStyle name="RowTitles1-Detail 3 3 2 5 2 3 2" xfId="18075"/>
    <cellStyle name="RowTitles1-Detail 3 3 2 5 2 3 2 2" xfId="18076"/>
    <cellStyle name="RowTitles1-Detail 3 3 2 5 2 4" xfId="18077"/>
    <cellStyle name="RowTitles1-Detail 3 3 2 5 2 4 2" xfId="18078"/>
    <cellStyle name="RowTitles1-Detail 3 3 2 5 2 5" xfId="18079"/>
    <cellStyle name="RowTitles1-Detail 3 3 2 5 3" xfId="18080"/>
    <cellStyle name="RowTitles1-Detail 3 3 2 5 3 2" xfId="18081"/>
    <cellStyle name="RowTitles1-Detail 3 3 2 5 3 2 2" xfId="18082"/>
    <cellStyle name="RowTitles1-Detail 3 3 2 5 3 2 2 2" xfId="18083"/>
    <cellStyle name="RowTitles1-Detail 3 3 2 5 3 2 3" xfId="18084"/>
    <cellStyle name="RowTitles1-Detail 3 3 2 5 3 3" xfId="18085"/>
    <cellStyle name="RowTitles1-Detail 3 3 2 5 3 3 2" xfId="18086"/>
    <cellStyle name="RowTitles1-Detail 3 3 2 5 3 3 2 2" xfId="18087"/>
    <cellStyle name="RowTitles1-Detail 3 3 2 5 3 4" xfId="18088"/>
    <cellStyle name="RowTitles1-Detail 3 3 2 5 3 4 2" xfId="18089"/>
    <cellStyle name="RowTitles1-Detail 3 3 2 5 3 5" xfId="18090"/>
    <cellStyle name="RowTitles1-Detail 3 3 2 5 4" xfId="18091"/>
    <cellStyle name="RowTitles1-Detail 3 3 2 5 4 2" xfId="18092"/>
    <cellStyle name="RowTitles1-Detail 3 3 2 5 4 2 2" xfId="18093"/>
    <cellStyle name="RowTitles1-Detail 3 3 2 5 4 3" xfId="18094"/>
    <cellStyle name="RowTitles1-Detail 3 3 2 5 5" xfId="18095"/>
    <cellStyle name="RowTitles1-Detail 3 3 2 5 5 2" xfId="18096"/>
    <cellStyle name="RowTitles1-Detail 3 3 2 5 5 2 2" xfId="18097"/>
    <cellStyle name="RowTitles1-Detail 3 3 2 5 6" xfId="18098"/>
    <cellStyle name="RowTitles1-Detail 3 3 2 5 6 2" xfId="18099"/>
    <cellStyle name="RowTitles1-Detail 3 3 2 5 7" xfId="18100"/>
    <cellStyle name="RowTitles1-Detail 3 3 2 6" xfId="18101"/>
    <cellStyle name="RowTitles1-Detail 3 3 2 6 2" xfId="18102"/>
    <cellStyle name="RowTitles1-Detail 3 3 2 6 2 2" xfId="18103"/>
    <cellStyle name="RowTitles1-Detail 3 3 2 6 2 2 2" xfId="18104"/>
    <cellStyle name="RowTitles1-Detail 3 3 2 6 2 2 2 2" xfId="18105"/>
    <cellStyle name="RowTitles1-Detail 3 3 2 6 2 2 3" xfId="18106"/>
    <cellStyle name="RowTitles1-Detail 3 3 2 6 2 3" xfId="18107"/>
    <cellStyle name="RowTitles1-Detail 3 3 2 6 2 3 2" xfId="18108"/>
    <cellStyle name="RowTitles1-Detail 3 3 2 6 2 3 2 2" xfId="18109"/>
    <cellStyle name="RowTitles1-Detail 3 3 2 6 2 4" xfId="18110"/>
    <cellStyle name="RowTitles1-Detail 3 3 2 6 2 4 2" xfId="18111"/>
    <cellStyle name="RowTitles1-Detail 3 3 2 6 2 5" xfId="18112"/>
    <cellStyle name="RowTitles1-Detail 3 3 2 6 3" xfId="18113"/>
    <cellStyle name="RowTitles1-Detail 3 3 2 6 3 2" xfId="18114"/>
    <cellStyle name="RowTitles1-Detail 3 3 2 6 3 2 2" xfId="18115"/>
    <cellStyle name="RowTitles1-Detail 3 3 2 6 3 2 2 2" xfId="18116"/>
    <cellStyle name="RowTitles1-Detail 3 3 2 6 3 2 3" xfId="18117"/>
    <cellStyle name="RowTitles1-Detail 3 3 2 6 3 3" xfId="18118"/>
    <cellStyle name="RowTitles1-Detail 3 3 2 6 3 3 2" xfId="18119"/>
    <cellStyle name="RowTitles1-Detail 3 3 2 6 3 3 2 2" xfId="18120"/>
    <cellStyle name="RowTitles1-Detail 3 3 2 6 3 4" xfId="18121"/>
    <cellStyle name="RowTitles1-Detail 3 3 2 6 3 4 2" xfId="18122"/>
    <cellStyle name="RowTitles1-Detail 3 3 2 6 3 5" xfId="18123"/>
    <cellStyle name="RowTitles1-Detail 3 3 2 6 4" xfId="18124"/>
    <cellStyle name="RowTitles1-Detail 3 3 2 6 4 2" xfId="18125"/>
    <cellStyle name="RowTitles1-Detail 3 3 2 6 4 2 2" xfId="18126"/>
    <cellStyle name="RowTitles1-Detail 3 3 2 6 4 3" xfId="18127"/>
    <cellStyle name="RowTitles1-Detail 3 3 2 6 5" xfId="18128"/>
    <cellStyle name="RowTitles1-Detail 3 3 2 6 5 2" xfId="18129"/>
    <cellStyle name="RowTitles1-Detail 3 3 2 6 5 2 2" xfId="18130"/>
    <cellStyle name="RowTitles1-Detail 3 3 2 6 6" xfId="18131"/>
    <cellStyle name="RowTitles1-Detail 3 3 2 6 6 2" xfId="18132"/>
    <cellStyle name="RowTitles1-Detail 3 3 2 6 7" xfId="18133"/>
    <cellStyle name="RowTitles1-Detail 3 3 2 7" xfId="18134"/>
    <cellStyle name="RowTitles1-Detail 3 3 2 7 2" xfId="18135"/>
    <cellStyle name="RowTitles1-Detail 3 3 2 7 2 2" xfId="18136"/>
    <cellStyle name="RowTitles1-Detail 3 3 2 7 2 2 2" xfId="18137"/>
    <cellStyle name="RowTitles1-Detail 3 3 2 7 2 3" xfId="18138"/>
    <cellStyle name="RowTitles1-Detail 3 3 2 7 3" xfId="18139"/>
    <cellStyle name="RowTitles1-Detail 3 3 2 7 3 2" xfId="18140"/>
    <cellStyle name="RowTitles1-Detail 3 3 2 7 3 2 2" xfId="18141"/>
    <cellStyle name="RowTitles1-Detail 3 3 2 7 4" xfId="18142"/>
    <cellStyle name="RowTitles1-Detail 3 3 2 7 4 2" xfId="18143"/>
    <cellStyle name="RowTitles1-Detail 3 3 2 7 5" xfId="18144"/>
    <cellStyle name="RowTitles1-Detail 3 3 2 8" xfId="18145"/>
    <cellStyle name="RowTitles1-Detail 3 3 2 8 2" xfId="18146"/>
    <cellStyle name="RowTitles1-Detail 3 3 2 9" xfId="18147"/>
    <cellStyle name="RowTitles1-Detail 3 3 2 9 2" xfId="18148"/>
    <cellStyle name="RowTitles1-Detail 3 3 2 9 2 2" xfId="18149"/>
    <cellStyle name="RowTitles1-Detail 3 3 2_STUD aligned by INSTIT" xfId="18150"/>
    <cellStyle name="RowTitles1-Detail 3 3 3" xfId="265"/>
    <cellStyle name="RowTitles1-Detail 3 3 3 10" xfId="18151"/>
    <cellStyle name="RowTitles1-Detail 3 3 3 11" xfId="18152"/>
    <cellStyle name="RowTitles1-Detail 3 3 3 2" xfId="564"/>
    <cellStyle name="RowTitles1-Detail 3 3 3 2 10" xfId="18153"/>
    <cellStyle name="RowTitles1-Detail 3 3 3 2 2" xfId="797"/>
    <cellStyle name="RowTitles1-Detail 3 3 3 2 2 2" xfId="18154"/>
    <cellStyle name="RowTitles1-Detail 3 3 3 2 2 2 2" xfId="18155"/>
    <cellStyle name="RowTitles1-Detail 3 3 3 2 2 2 2 2" xfId="18156"/>
    <cellStyle name="RowTitles1-Detail 3 3 3 2 2 2 3" xfId="18157"/>
    <cellStyle name="RowTitles1-Detail 3 3 3 2 2 3" xfId="18158"/>
    <cellStyle name="RowTitles1-Detail 3 3 3 2 2 3 2" xfId="18159"/>
    <cellStyle name="RowTitles1-Detail 3 3 3 2 2 3 2 2" xfId="18160"/>
    <cellStyle name="RowTitles1-Detail 3 3 3 2 2 4" xfId="18161"/>
    <cellStyle name="RowTitles1-Detail 3 3 3 2 2 4 2" xfId="18162"/>
    <cellStyle name="RowTitles1-Detail 3 3 3 2 2 5" xfId="18163"/>
    <cellStyle name="RowTitles1-Detail 3 3 3 2 2 6" xfId="18164"/>
    <cellStyle name="RowTitles1-Detail 3 3 3 2 3" xfId="18165"/>
    <cellStyle name="RowTitles1-Detail 3 3 3 2 3 2" xfId="18166"/>
    <cellStyle name="RowTitles1-Detail 3 3 3 2 3 2 2" xfId="18167"/>
    <cellStyle name="RowTitles1-Detail 3 3 3 2 3 2 2 2" xfId="18168"/>
    <cellStyle name="RowTitles1-Detail 3 3 3 2 3 2 3" xfId="18169"/>
    <cellStyle name="RowTitles1-Detail 3 3 3 2 3 3" xfId="18170"/>
    <cellStyle name="RowTitles1-Detail 3 3 3 2 3 3 2" xfId="18171"/>
    <cellStyle name="RowTitles1-Detail 3 3 3 2 3 3 2 2" xfId="18172"/>
    <cellStyle name="RowTitles1-Detail 3 3 3 2 3 4" xfId="18173"/>
    <cellStyle name="RowTitles1-Detail 3 3 3 2 3 4 2" xfId="18174"/>
    <cellStyle name="RowTitles1-Detail 3 3 3 2 3 5" xfId="18175"/>
    <cellStyle name="RowTitles1-Detail 3 3 3 2 4" xfId="18176"/>
    <cellStyle name="RowTitles1-Detail 3 3 3 2 4 2" xfId="18177"/>
    <cellStyle name="RowTitles1-Detail 3 3 3 2 5" xfId="18178"/>
    <cellStyle name="RowTitles1-Detail 3 3 3 2 5 2" xfId="18179"/>
    <cellStyle name="RowTitles1-Detail 3 3 3 2 5 2 2" xfId="18180"/>
    <cellStyle name="RowTitles1-Detail 3 3 3 2 5 3" xfId="18181"/>
    <cellStyle name="RowTitles1-Detail 3 3 3 2 6" xfId="18182"/>
    <cellStyle name="RowTitles1-Detail 3 3 3 2 6 2" xfId="18183"/>
    <cellStyle name="RowTitles1-Detail 3 3 3 2 6 2 2" xfId="18184"/>
    <cellStyle name="RowTitles1-Detail 3 3 3 2 7" xfId="18185"/>
    <cellStyle name="RowTitles1-Detail 3 3 3 2 7 2" xfId="18186"/>
    <cellStyle name="RowTitles1-Detail 3 3 3 2 8" xfId="18187"/>
    <cellStyle name="RowTitles1-Detail 3 3 3 2 9" xfId="18188"/>
    <cellStyle name="RowTitles1-Detail 3 3 3 3" xfId="18189"/>
    <cellStyle name="RowTitles1-Detail 3 3 3 3 2" xfId="18190"/>
    <cellStyle name="RowTitles1-Detail 3 3 3 3 2 2" xfId="18191"/>
    <cellStyle name="RowTitles1-Detail 3 3 3 3 2 2 2" xfId="18192"/>
    <cellStyle name="RowTitles1-Detail 3 3 3 3 2 2 2 2" xfId="18193"/>
    <cellStyle name="RowTitles1-Detail 3 3 3 3 2 2 3" xfId="18194"/>
    <cellStyle name="RowTitles1-Detail 3 3 3 3 2 3" xfId="18195"/>
    <cellStyle name="RowTitles1-Detail 3 3 3 3 2 3 2" xfId="18196"/>
    <cellStyle name="RowTitles1-Detail 3 3 3 3 2 3 2 2" xfId="18197"/>
    <cellStyle name="RowTitles1-Detail 3 3 3 3 2 4" xfId="18198"/>
    <cellStyle name="RowTitles1-Detail 3 3 3 3 2 4 2" xfId="18199"/>
    <cellStyle name="RowTitles1-Detail 3 3 3 3 2 5" xfId="18200"/>
    <cellStyle name="RowTitles1-Detail 3 3 3 3 3" xfId="18201"/>
    <cellStyle name="RowTitles1-Detail 3 3 3 3 3 2" xfId="18202"/>
    <cellStyle name="RowTitles1-Detail 3 3 3 3 3 2 2" xfId="18203"/>
    <cellStyle name="RowTitles1-Detail 3 3 3 3 3 2 2 2" xfId="18204"/>
    <cellStyle name="RowTitles1-Detail 3 3 3 3 3 2 3" xfId="18205"/>
    <cellStyle name="RowTitles1-Detail 3 3 3 3 3 3" xfId="18206"/>
    <cellStyle name="RowTitles1-Detail 3 3 3 3 3 3 2" xfId="18207"/>
    <cellStyle name="RowTitles1-Detail 3 3 3 3 3 3 2 2" xfId="18208"/>
    <cellStyle name="RowTitles1-Detail 3 3 3 3 3 4" xfId="18209"/>
    <cellStyle name="RowTitles1-Detail 3 3 3 3 3 4 2" xfId="18210"/>
    <cellStyle name="RowTitles1-Detail 3 3 3 3 3 5" xfId="18211"/>
    <cellStyle name="RowTitles1-Detail 3 3 3 3 4" xfId="18212"/>
    <cellStyle name="RowTitles1-Detail 3 3 3 3 4 2" xfId="18213"/>
    <cellStyle name="RowTitles1-Detail 3 3 3 3 5" xfId="18214"/>
    <cellStyle name="RowTitles1-Detail 3 3 3 3 5 2" xfId="18215"/>
    <cellStyle name="RowTitles1-Detail 3 3 3 3 5 2 2" xfId="18216"/>
    <cellStyle name="RowTitles1-Detail 3 3 3 4" xfId="18217"/>
    <cellStyle name="RowTitles1-Detail 3 3 3 4 2" xfId="18218"/>
    <cellStyle name="RowTitles1-Detail 3 3 3 4 2 2" xfId="18219"/>
    <cellStyle name="RowTitles1-Detail 3 3 3 4 2 2 2" xfId="18220"/>
    <cellStyle name="RowTitles1-Detail 3 3 3 4 2 2 2 2" xfId="18221"/>
    <cellStyle name="RowTitles1-Detail 3 3 3 4 2 2 3" xfId="18222"/>
    <cellStyle name="RowTitles1-Detail 3 3 3 4 2 3" xfId="18223"/>
    <cellStyle name="RowTitles1-Detail 3 3 3 4 2 3 2" xfId="18224"/>
    <cellStyle name="RowTitles1-Detail 3 3 3 4 2 3 2 2" xfId="18225"/>
    <cellStyle name="RowTitles1-Detail 3 3 3 4 2 4" xfId="18226"/>
    <cellStyle name="RowTitles1-Detail 3 3 3 4 2 4 2" xfId="18227"/>
    <cellStyle name="RowTitles1-Detail 3 3 3 4 2 5" xfId="18228"/>
    <cellStyle name="RowTitles1-Detail 3 3 3 4 3" xfId="18229"/>
    <cellStyle name="RowTitles1-Detail 3 3 3 4 3 2" xfId="18230"/>
    <cellStyle name="RowTitles1-Detail 3 3 3 4 3 2 2" xfId="18231"/>
    <cellStyle name="RowTitles1-Detail 3 3 3 4 3 2 2 2" xfId="18232"/>
    <cellStyle name="RowTitles1-Detail 3 3 3 4 3 2 3" xfId="18233"/>
    <cellStyle name="RowTitles1-Detail 3 3 3 4 3 3" xfId="18234"/>
    <cellStyle name="RowTitles1-Detail 3 3 3 4 3 3 2" xfId="18235"/>
    <cellStyle name="RowTitles1-Detail 3 3 3 4 3 3 2 2" xfId="18236"/>
    <cellStyle name="RowTitles1-Detail 3 3 3 4 3 4" xfId="18237"/>
    <cellStyle name="RowTitles1-Detail 3 3 3 4 3 4 2" xfId="18238"/>
    <cellStyle name="RowTitles1-Detail 3 3 3 4 3 5" xfId="18239"/>
    <cellStyle name="RowTitles1-Detail 3 3 3 4 4" xfId="18240"/>
    <cellStyle name="RowTitles1-Detail 3 3 3 4 4 2" xfId="18241"/>
    <cellStyle name="RowTitles1-Detail 3 3 3 4 4 2 2" xfId="18242"/>
    <cellStyle name="RowTitles1-Detail 3 3 3 4 4 3" xfId="18243"/>
    <cellStyle name="RowTitles1-Detail 3 3 3 4 5" xfId="18244"/>
    <cellStyle name="RowTitles1-Detail 3 3 3 4 5 2" xfId="18245"/>
    <cellStyle name="RowTitles1-Detail 3 3 3 4 5 2 2" xfId="18246"/>
    <cellStyle name="RowTitles1-Detail 3 3 3 4 6" xfId="18247"/>
    <cellStyle name="RowTitles1-Detail 3 3 3 4 6 2" xfId="18248"/>
    <cellStyle name="RowTitles1-Detail 3 3 3 4 7" xfId="18249"/>
    <cellStyle name="RowTitles1-Detail 3 3 3 5" xfId="18250"/>
    <cellStyle name="RowTitles1-Detail 3 3 3 5 2" xfId="18251"/>
    <cellStyle name="RowTitles1-Detail 3 3 3 5 2 2" xfId="18252"/>
    <cellStyle name="RowTitles1-Detail 3 3 3 5 2 2 2" xfId="18253"/>
    <cellStyle name="RowTitles1-Detail 3 3 3 5 2 2 2 2" xfId="18254"/>
    <cellStyle name="RowTitles1-Detail 3 3 3 5 2 2 3" xfId="18255"/>
    <cellStyle name="RowTitles1-Detail 3 3 3 5 2 3" xfId="18256"/>
    <cellStyle name="RowTitles1-Detail 3 3 3 5 2 3 2" xfId="18257"/>
    <cellStyle name="RowTitles1-Detail 3 3 3 5 2 3 2 2" xfId="18258"/>
    <cellStyle name="RowTitles1-Detail 3 3 3 5 2 4" xfId="18259"/>
    <cellStyle name="RowTitles1-Detail 3 3 3 5 2 4 2" xfId="18260"/>
    <cellStyle name="RowTitles1-Detail 3 3 3 5 2 5" xfId="18261"/>
    <cellStyle name="RowTitles1-Detail 3 3 3 5 3" xfId="18262"/>
    <cellStyle name="RowTitles1-Detail 3 3 3 5 3 2" xfId="18263"/>
    <cellStyle name="RowTitles1-Detail 3 3 3 5 3 2 2" xfId="18264"/>
    <cellStyle name="RowTitles1-Detail 3 3 3 5 3 2 2 2" xfId="18265"/>
    <cellStyle name="RowTitles1-Detail 3 3 3 5 3 2 3" xfId="18266"/>
    <cellStyle name="RowTitles1-Detail 3 3 3 5 3 3" xfId="18267"/>
    <cellStyle name="RowTitles1-Detail 3 3 3 5 3 3 2" xfId="18268"/>
    <cellStyle name="RowTitles1-Detail 3 3 3 5 3 3 2 2" xfId="18269"/>
    <cellStyle name="RowTitles1-Detail 3 3 3 5 3 4" xfId="18270"/>
    <cellStyle name="RowTitles1-Detail 3 3 3 5 3 4 2" xfId="18271"/>
    <cellStyle name="RowTitles1-Detail 3 3 3 5 3 5" xfId="18272"/>
    <cellStyle name="RowTitles1-Detail 3 3 3 5 4" xfId="18273"/>
    <cellStyle name="RowTitles1-Detail 3 3 3 5 4 2" xfId="18274"/>
    <cellStyle name="RowTitles1-Detail 3 3 3 5 4 2 2" xfId="18275"/>
    <cellStyle name="RowTitles1-Detail 3 3 3 5 4 3" xfId="18276"/>
    <cellStyle name="RowTitles1-Detail 3 3 3 5 5" xfId="18277"/>
    <cellStyle name="RowTitles1-Detail 3 3 3 5 5 2" xfId="18278"/>
    <cellStyle name="RowTitles1-Detail 3 3 3 5 5 2 2" xfId="18279"/>
    <cellStyle name="RowTitles1-Detail 3 3 3 5 6" xfId="18280"/>
    <cellStyle name="RowTitles1-Detail 3 3 3 5 6 2" xfId="18281"/>
    <cellStyle name="RowTitles1-Detail 3 3 3 5 7" xfId="18282"/>
    <cellStyle name="RowTitles1-Detail 3 3 3 6" xfId="18283"/>
    <cellStyle name="RowTitles1-Detail 3 3 3 6 2" xfId="18284"/>
    <cellStyle name="RowTitles1-Detail 3 3 3 6 2 2" xfId="18285"/>
    <cellStyle name="RowTitles1-Detail 3 3 3 6 2 2 2" xfId="18286"/>
    <cellStyle name="RowTitles1-Detail 3 3 3 6 2 2 2 2" xfId="18287"/>
    <cellStyle name="RowTitles1-Detail 3 3 3 6 2 2 3" xfId="18288"/>
    <cellStyle name="RowTitles1-Detail 3 3 3 6 2 3" xfId="18289"/>
    <cellStyle name="RowTitles1-Detail 3 3 3 6 2 3 2" xfId="18290"/>
    <cellStyle name="RowTitles1-Detail 3 3 3 6 2 3 2 2" xfId="18291"/>
    <cellStyle name="RowTitles1-Detail 3 3 3 6 2 4" xfId="18292"/>
    <cellStyle name="RowTitles1-Detail 3 3 3 6 2 4 2" xfId="18293"/>
    <cellStyle name="RowTitles1-Detail 3 3 3 6 2 5" xfId="18294"/>
    <cellStyle name="RowTitles1-Detail 3 3 3 6 3" xfId="18295"/>
    <cellStyle name="RowTitles1-Detail 3 3 3 6 3 2" xfId="18296"/>
    <cellStyle name="RowTitles1-Detail 3 3 3 6 3 2 2" xfId="18297"/>
    <cellStyle name="RowTitles1-Detail 3 3 3 6 3 2 2 2" xfId="18298"/>
    <cellStyle name="RowTitles1-Detail 3 3 3 6 3 2 3" xfId="18299"/>
    <cellStyle name="RowTitles1-Detail 3 3 3 6 3 3" xfId="18300"/>
    <cellStyle name="RowTitles1-Detail 3 3 3 6 3 3 2" xfId="18301"/>
    <cellStyle name="RowTitles1-Detail 3 3 3 6 3 3 2 2" xfId="18302"/>
    <cellStyle name="RowTitles1-Detail 3 3 3 6 3 4" xfId="18303"/>
    <cellStyle name="RowTitles1-Detail 3 3 3 6 3 4 2" xfId="18304"/>
    <cellStyle name="RowTitles1-Detail 3 3 3 6 3 5" xfId="18305"/>
    <cellStyle name="RowTitles1-Detail 3 3 3 6 4" xfId="18306"/>
    <cellStyle name="RowTitles1-Detail 3 3 3 6 4 2" xfId="18307"/>
    <cellStyle name="RowTitles1-Detail 3 3 3 6 4 2 2" xfId="18308"/>
    <cellStyle name="RowTitles1-Detail 3 3 3 6 4 3" xfId="18309"/>
    <cellStyle name="RowTitles1-Detail 3 3 3 6 5" xfId="18310"/>
    <cellStyle name="RowTitles1-Detail 3 3 3 6 5 2" xfId="18311"/>
    <cellStyle name="RowTitles1-Detail 3 3 3 6 5 2 2" xfId="18312"/>
    <cellStyle name="RowTitles1-Detail 3 3 3 6 6" xfId="18313"/>
    <cellStyle name="RowTitles1-Detail 3 3 3 6 6 2" xfId="18314"/>
    <cellStyle name="RowTitles1-Detail 3 3 3 6 7" xfId="18315"/>
    <cellStyle name="RowTitles1-Detail 3 3 3 7" xfId="18316"/>
    <cellStyle name="RowTitles1-Detail 3 3 3 7 2" xfId="18317"/>
    <cellStyle name="RowTitles1-Detail 3 3 3 7 2 2" xfId="18318"/>
    <cellStyle name="RowTitles1-Detail 3 3 3 7 2 2 2" xfId="18319"/>
    <cellStyle name="RowTitles1-Detail 3 3 3 7 2 3" xfId="18320"/>
    <cellStyle name="RowTitles1-Detail 3 3 3 7 3" xfId="18321"/>
    <cellStyle name="RowTitles1-Detail 3 3 3 7 3 2" xfId="18322"/>
    <cellStyle name="RowTitles1-Detail 3 3 3 7 3 2 2" xfId="18323"/>
    <cellStyle name="RowTitles1-Detail 3 3 3 7 4" xfId="18324"/>
    <cellStyle name="RowTitles1-Detail 3 3 3 7 4 2" xfId="18325"/>
    <cellStyle name="RowTitles1-Detail 3 3 3 7 5" xfId="18326"/>
    <cellStyle name="RowTitles1-Detail 3 3 3 8" xfId="18327"/>
    <cellStyle name="RowTitles1-Detail 3 3 3 8 2" xfId="18328"/>
    <cellStyle name="RowTitles1-Detail 3 3 3 8 2 2" xfId="18329"/>
    <cellStyle name="RowTitles1-Detail 3 3 3 8 2 2 2" xfId="18330"/>
    <cellStyle name="RowTitles1-Detail 3 3 3 8 2 3" xfId="18331"/>
    <cellStyle name="RowTitles1-Detail 3 3 3 8 3" xfId="18332"/>
    <cellStyle name="RowTitles1-Detail 3 3 3 8 3 2" xfId="18333"/>
    <cellStyle name="RowTitles1-Detail 3 3 3 8 3 2 2" xfId="18334"/>
    <cellStyle name="RowTitles1-Detail 3 3 3 8 4" xfId="18335"/>
    <cellStyle name="RowTitles1-Detail 3 3 3 8 4 2" xfId="18336"/>
    <cellStyle name="RowTitles1-Detail 3 3 3 8 5" xfId="18337"/>
    <cellStyle name="RowTitles1-Detail 3 3 3 9" xfId="18338"/>
    <cellStyle name="RowTitles1-Detail 3 3 3 9 2" xfId="18339"/>
    <cellStyle name="RowTitles1-Detail 3 3 3 9 2 2" xfId="18340"/>
    <cellStyle name="RowTitles1-Detail 3 3 3_STUD aligned by INSTIT" xfId="18341"/>
    <cellStyle name="RowTitles1-Detail 3 3 4" xfId="266"/>
    <cellStyle name="RowTitles1-Detail 3 3 4 10" xfId="18342"/>
    <cellStyle name="RowTitles1-Detail 3 3 4 11" xfId="18343"/>
    <cellStyle name="RowTitles1-Detail 3 3 4 2" xfId="565"/>
    <cellStyle name="RowTitles1-Detail 3 3 4 2 2" xfId="798"/>
    <cellStyle name="RowTitles1-Detail 3 3 4 2 2 2" xfId="18344"/>
    <cellStyle name="RowTitles1-Detail 3 3 4 2 2 2 2" xfId="18345"/>
    <cellStyle name="RowTitles1-Detail 3 3 4 2 2 2 2 2" xfId="18346"/>
    <cellStyle name="RowTitles1-Detail 3 3 4 2 2 2 3" xfId="18347"/>
    <cellStyle name="RowTitles1-Detail 3 3 4 2 2 3" xfId="18348"/>
    <cellStyle name="RowTitles1-Detail 3 3 4 2 2 3 2" xfId="18349"/>
    <cellStyle name="RowTitles1-Detail 3 3 4 2 2 3 2 2" xfId="18350"/>
    <cellStyle name="RowTitles1-Detail 3 3 4 2 2 4" xfId="18351"/>
    <cellStyle name="RowTitles1-Detail 3 3 4 2 2 4 2" xfId="18352"/>
    <cellStyle name="RowTitles1-Detail 3 3 4 2 2 5" xfId="18353"/>
    <cellStyle name="RowTitles1-Detail 3 3 4 2 2 6" xfId="18354"/>
    <cellStyle name="RowTitles1-Detail 3 3 4 2 3" xfId="18355"/>
    <cellStyle name="RowTitles1-Detail 3 3 4 2 3 2" xfId="18356"/>
    <cellStyle name="RowTitles1-Detail 3 3 4 2 3 2 2" xfId="18357"/>
    <cellStyle name="RowTitles1-Detail 3 3 4 2 3 2 2 2" xfId="18358"/>
    <cellStyle name="RowTitles1-Detail 3 3 4 2 3 2 3" xfId="18359"/>
    <cellStyle name="RowTitles1-Detail 3 3 4 2 3 3" xfId="18360"/>
    <cellStyle name="RowTitles1-Detail 3 3 4 2 3 3 2" xfId="18361"/>
    <cellStyle name="RowTitles1-Detail 3 3 4 2 3 3 2 2" xfId="18362"/>
    <cellStyle name="RowTitles1-Detail 3 3 4 2 3 4" xfId="18363"/>
    <cellStyle name="RowTitles1-Detail 3 3 4 2 3 4 2" xfId="18364"/>
    <cellStyle name="RowTitles1-Detail 3 3 4 2 3 5" xfId="18365"/>
    <cellStyle name="RowTitles1-Detail 3 3 4 2 4" xfId="18366"/>
    <cellStyle name="RowTitles1-Detail 3 3 4 2 4 2" xfId="18367"/>
    <cellStyle name="RowTitles1-Detail 3 3 4 2 5" xfId="18368"/>
    <cellStyle name="RowTitles1-Detail 3 3 4 2 5 2" xfId="18369"/>
    <cellStyle name="RowTitles1-Detail 3 3 4 2 5 2 2" xfId="18370"/>
    <cellStyle name="RowTitles1-Detail 3 3 4 2 5 3" xfId="18371"/>
    <cellStyle name="RowTitles1-Detail 3 3 4 2 6" xfId="18372"/>
    <cellStyle name="RowTitles1-Detail 3 3 4 2 6 2" xfId="18373"/>
    <cellStyle name="RowTitles1-Detail 3 3 4 2 6 2 2" xfId="18374"/>
    <cellStyle name="RowTitles1-Detail 3 3 4 2 7" xfId="18375"/>
    <cellStyle name="RowTitles1-Detail 3 3 4 2 8" xfId="18376"/>
    <cellStyle name="RowTitles1-Detail 3 3 4 3" xfId="18377"/>
    <cellStyle name="RowTitles1-Detail 3 3 4 3 2" xfId="18378"/>
    <cellStyle name="RowTitles1-Detail 3 3 4 3 2 2" xfId="18379"/>
    <cellStyle name="RowTitles1-Detail 3 3 4 3 2 2 2" xfId="18380"/>
    <cellStyle name="RowTitles1-Detail 3 3 4 3 2 2 2 2" xfId="18381"/>
    <cellStyle name="RowTitles1-Detail 3 3 4 3 2 2 3" xfId="18382"/>
    <cellStyle name="RowTitles1-Detail 3 3 4 3 2 3" xfId="18383"/>
    <cellStyle name="RowTitles1-Detail 3 3 4 3 2 3 2" xfId="18384"/>
    <cellStyle name="RowTitles1-Detail 3 3 4 3 2 3 2 2" xfId="18385"/>
    <cellStyle name="RowTitles1-Detail 3 3 4 3 2 4" xfId="18386"/>
    <cellStyle name="RowTitles1-Detail 3 3 4 3 2 4 2" xfId="18387"/>
    <cellStyle name="RowTitles1-Detail 3 3 4 3 2 5" xfId="18388"/>
    <cellStyle name="RowTitles1-Detail 3 3 4 3 3" xfId="18389"/>
    <cellStyle name="RowTitles1-Detail 3 3 4 3 3 2" xfId="18390"/>
    <cellStyle name="RowTitles1-Detail 3 3 4 3 3 2 2" xfId="18391"/>
    <cellStyle name="RowTitles1-Detail 3 3 4 3 3 2 2 2" xfId="18392"/>
    <cellStyle name="RowTitles1-Detail 3 3 4 3 3 2 3" xfId="18393"/>
    <cellStyle name="RowTitles1-Detail 3 3 4 3 3 3" xfId="18394"/>
    <cellStyle name="RowTitles1-Detail 3 3 4 3 3 3 2" xfId="18395"/>
    <cellStyle name="RowTitles1-Detail 3 3 4 3 3 3 2 2" xfId="18396"/>
    <cellStyle name="RowTitles1-Detail 3 3 4 3 3 4" xfId="18397"/>
    <cellStyle name="RowTitles1-Detail 3 3 4 3 3 4 2" xfId="18398"/>
    <cellStyle name="RowTitles1-Detail 3 3 4 3 3 5" xfId="18399"/>
    <cellStyle name="RowTitles1-Detail 3 3 4 3 4" xfId="18400"/>
    <cellStyle name="RowTitles1-Detail 3 3 4 3 4 2" xfId="18401"/>
    <cellStyle name="RowTitles1-Detail 3 3 4 3 5" xfId="18402"/>
    <cellStyle name="RowTitles1-Detail 3 3 4 3 5 2" xfId="18403"/>
    <cellStyle name="RowTitles1-Detail 3 3 4 3 5 2 2" xfId="18404"/>
    <cellStyle name="RowTitles1-Detail 3 3 4 3 6" xfId="18405"/>
    <cellStyle name="RowTitles1-Detail 3 3 4 3 6 2" xfId="18406"/>
    <cellStyle name="RowTitles1-Detail 3 3 4 3 7" xfId="18407"/>
    <cellStyle name="RowTitles1-Detail 3 3 4 4" xfId="18408"/>
    <cellStyle name="RowTitles1-Detail 3 3 4 4 2" xfId="18409"/>
    <cellStyle name="RowTitles1-Detail 3 3 4 4 2 2" xfId="18410"/>
    <cellStyle name="RowTitles1-Detail 3 3 4 4 2 2 2" xfId="18411"/>
    <cellStyle name="RowTitles1-Detail 3 3 4 4 2 2 2 2" xfId="18412"/>
    <cellStyle name="RowTitles1-Detail 3 3 4 4 2 2 3" xfId="18413"/>
    <cellStyle name="RowTitles1-Detail 3 3 4 4 2 3" xfId="18414"/>
    <cellStyle name="RowTitles1-Detail 3 3 4 4 2 3 2" xfId="18415"/>
    <cellStyle name="RowTitles1-Detail 3 3 4 4 2 3 2 2" xfId="18416"/>
    <cellStyle name="RowTitles1-Detail 3 3 4 4 2 4" xfId="18417"/>
    <cellStyle name="RowTitles1-Detail 3 3 4 4 2 4 2" xfId="18418"/>
    <cellStyle name="RowTitles1-Detail 3 3 4 4 2 5" xfId="18419"/>
    <cellStyle name="RowTitles1-Detail 3 3 4 4 3" xfId="18420"/>
    <cellStyle name="RowTitles1-Detail 3 3 4 4 3 2" xfId="18421"/>
    <cellStyle name="RowTitles1-Detail 3 3 4 4 3 2 2" xfId="18422"/>
    <cellStyle name="RowTitles1-Detail 3 3 4 4 3 2 2 2" xfId="18423"/>
    <cellStyle name="RowTitles1-Detail 3 3 4 4 3 2 3" xfId="18424"/>
    <cellStyle name="RowTitles1-Detail 3 3 4 4 3 3" xfId="18425"/>
    <cellStyle name="RowTitles1-Detail 3 3 4 4 3 3 2" xfId="18426"/>
    <cellStyle name="RowTitles1-Detail 3 3 4 4 3 3 2 2" xfId="18427"/>
    <cellStyle name="RowTitles1-Detail 3 3 4 4 3 4" xfId="18428"/>
    <cellStyle name="RowTitles1-Detail 3 3 4 4 3 4 2" xfId="18429"/>
    <cellStyle name="RowTitles1-Detail 3 3 4 4 3 5" xfId="18430"/>
    <cellStyle name="RowTitles1-Detail 3 3 4 4 4" xfId="18431"/>
    <cellStyle name="RowTitles1-Detail 3 3 4 4 4 2" xfId="18432"/>
    <cellStyle name="RowTitles1-Detail 3 3 4 4 5" xfId="18433"/>
    <cellStyle name="RowTitles1-Detail 3 3 4 4 5 2" xfId="18434"/>
    <cellStyle name="RowTitles1-Detail 3 3 4 4 5 2 2" xfId="18435"/>
    <cellStyle name="RowTitles1-Detail 3 3 4 4 5 3" xfId="18436"/>
    <cellStyle name="RowTitles1-Detail 3 3 4 4 6" xfId="18437"/>
    <cellStyle name="RowTitles1-Detail 3 3 4 4 6 2" xfId="18438"/>
    <cellStyle name="RowTitles1-Detail 3 3 4 4 6 2 2" xfId="18439"/>
    <cellStyle name="RowTitles1-Detail 3 3 4 4 7" xfId="18440"/>
    <cellStyle name="RowTitles1-Detail 3 3 4 4 7 2" xfId="18441"/>
    <cellStyle name="RowTitles1-Detail 3 3 4 4 8" xfId="18442"/>
    <cellStyle name="RowTitles1-Detail 3 3 4 5" xfId="18443"/>
    <cellStyle name="RowTitles1-Detail 3 3 4 5 2" xfId="18444"/>
    <cellStyle name="RowTitles1-Detail 3 3 4 5 2 2" xfId="18445"/>
    <cellStyle name="RowTitles1-Detail 3 3 4 5 2 2 2" xfId="18446"/>
    <cellStyle name="RowTitles1-Detail 3 3 4 5 2 2 2 2" xfId="18447"/>
    <cellStyle name="RowTitles1-Detail 3 3 4 5 2 2 3" xfId="18448"/>
    <cellStyle name="RowTitles1-Detail 3 3 4 5 2 3" xfId="18449"/>
    <cellStyle name="RowTitles1-Detail 3 3 4 5 2 3 2" xfId="18450"/>
    <cellStyle name="RowTitles1-Detail 3 3 4 5 2 3 2 2" xfId="18451"/>
    <cellStyle name="RowTitles1-Detail 3 3 4 5 2 4" xfId="18452"/>
    <cellStyle name="RowTitles1-Detail 3 3 4 5 2 4 2" xfId="18453"/>
    <cellStyle name="RowTitles1-Detail 3 3 4 5 2 5" xfId="18454"/>
    <cellStyle name="RowTitles1-Detail 3 3 4 5 3" xfId="18455"/>
    <cellStyle name="RowTitles1-Detail 3 3 4 5 3 2" xfId="18456"/>
    <cellStyle name="RowTitles1-Detail 3 3 4 5 3 2 2" xfId="18457"/>
    <cellStyle name="RowTitles1-Detail 3 3 4 5 3 2 2 2" xfId="18458"/>
    <cellStyle name="RowTitles1-Detail 3 3 4 5 3 2 3" xfId="18459"/>
    <cellStyle name="RowTitles1-Detail 3 3 4 5 3 3" xfId="18460"/>
    <cellStyle name="RowTitles1-Detail 3 3 4 5 3 3 2" xfId="18461"/>
    <cellStyle name="RowTitles1-Detail 3 3 4 5 3 3 2 2" xfId="18462"/>
    <cellStyle name="RowTitles1-Detail 3 3 4 5 3 4" xfId="18463"/>
    <cellStyle name="RowTitles1-Detail 3 3 4 5 3 4 2" xfId="18464"/>
    <cellStyle name="RowTitles1-Detail 3 3 4 5 3 5" xfId="18465"/>
    <cellStyle name="RowTitles1-Detail 3 3 4 5 4" xfId="18466"/>
    <cellStyle name="RowTitles1-Detail 3 3 4 5 4 2" xfId="18467"/>
    <cellStyle name="RowTitles1-Detail 3 3 4 5 4 2 2" xfId="18468"/>
    <cellStyle name="RowTitles1-Detail 3 3 4 5 4 3" xfId="18469"/>
    <cellStyle name="RowTitles1-Detail 3 3 4 5 5" xfId="18470"/>
    <cellStyle name="RowTitles1-Detail 3 3 4 5 5 2" xfId="18471"/>
    <cellStyle name="RowTitles1-Detail 3 3 4 5 5 2 2" xfId="18472"/>
    <cellStyle name="RowTitles1-Detail 3 3 4 5 6" xfId="18473"/>
    <cellStyle name="RowTitles1-Detail 3 3 4 5 6 2" xfId="18474"/>
    <cellStyle name="RowTitles1-Detail 3 3 4 5 7" xfId="18475"/>
    <cellStyle name="RowTitles1-Detail 3 3 4 6" xfId="18476"/>
    <cellStyle name="RowTitles1-Detail 3 3 4 6 2" xfId="18477"/>
    <cellStyle name="RowTitles1-Detail 3 3 4 6 2 2" xfId="18478"/>
    <cellStyle name="RowTitles1-Detail 3 3 4 6 2 2 2" xfId="18479"/>
    <cellStyle name="RowTitles1-Detail 3 3 4 6 2 2 2 2" xfId="18480"/>
    <cellStyle name="RowTitles1-Detail 3 3 4 6 2 2 3" xfId="18481"/>
    <cellStyle name="RowTitles1-Detail 3 3 4 6 2 3" xfId="18482"/>
    <cellStyle name="RowTitles1-Detail 3 3 4 6 2 3 2" xfId="18483"/>
    <cellStyle name="RowTitles1-Detail 3 3 4 6 2 3 2 2" xfId="18484"/>
    <cellStyle name="RowTitles1-Detail 3 3 4 6 2 4" xfId="18485"/>
    <cellStyle name="RowTitles1-Detail 3 3 4 6 2 4 2" xfId="18486"/>
    <cellStyle name="RowTitles1-Detail 3 3 4 6 2 5" xfId="18487"/>
    <cellStyle name="RowTitles1-Detail 3 3 4 6 3" xfId="18488"/>
    <cellStyle name="RowTitles1-Detail 3 3 4 6 3 2" xfId="18489"/>
    <cellStyle name="RowTitles1-Detail 3 3 4 6 3 2 2" xfId="18490"/>
    <cellStyle name="RowTitles1-Detail 3 3 4 6 3 2 2 2" xfId="18491"/>
    <cellStyle name="RowTitles1-Detail 3 3 4 6 3 2 3" xfId="18492"/>
    <cellStyle name="RowTitles1-Detail 3 3 4 6 3 3" xfId="18493"/>
    <cellStyle name="RowTitles1-Detail 3 3 4 6 3 3 2" xfId="18494"/>
    <cellStyle name="RowTitles1-Detail 3 3 4 6 3 3 2 2" xfId="18495"/>
    <cellStyle name="RowTitles1-Detail 3 3 4 6 3 4" xfId="18496"/>
    <cellStyle name="RowTitles1-Detail 3 3 4 6 3 4 2" xfId="18497"/>
    <cellStyle name="RowTitles1-Detail 3 3 4 6 3 5" xfId="18498"/>
    <cellStyle name="RowTitles1-Detail 3 3 4 6 4" xfId="18499"/>
    <cellStyle name="RowTitles1-Detail 3 3 4 6 4 2" xfId="18500"/>
    <cellStyle name="RowTitles1-Detail 3 3 4 6 4 2 2" xfId="18501"/>
    <cellStyle name="RowTitles1-Detail 3 3 4 6 4 3" xfId="18502"/>
    <cellStyle name="RowTitles1-Detail 3 3 4 6 5" xfId="18503"/>
    <cellStyle name="RowTitles1-Detail 3 3 4 6 5 2" xfId="18504"/>
    <cellStyle name="RowTitles1-Detail 3 3 4 6 5 2 2" xfId="18505"/>
    <cellStyle name="RowTitles1-Detail 3 3 4 6 6" xfId="18506"/>
    <cellStyle name="RowTitles1-Detail 3 3 4 6 6 2" xfId="18507"/>
    <cellStyle name="RowTitles1-Detail 3 3 4 6 7" xfId="18508"/>
    <cellStyle name="RowTitles1-Detail 3 3 4 7" xfId="18509"/>
    <cellStyle name="RowTitles1-Detail 3 3 4 7 2" xfId="18510"/>
    <cellStyle name="RowTitles1-Detail 3 3 4 7 2 2" xfId="18511"/>
    <cellStyle name="RowTitles1-Detail 3 3 4 7 2 2 2" xfId="18512"/>
    <cellStyle name="RowTitles1-Detail 3 3 4 7 2 3" xfId="18513"/>
    <cellStyle name="RowTitles1-Detail 3 3 4 7 3" xfId="18514"/>
    <cellStyle name="RowTitles1-Detail 3 3 4 7 3 2" xfId="18515"/>
    <cellStyle name="RowTitles1-Detail 3 3 4 7 3 2 2" xfId="18516"/>
    <cellStyle name="RowTitles1-Detail 3 3 4 7 4" xfId="18517"/>
    <cellStyle name="RowTitles1-Detail 3 3 4 7 4 2" xfId="18518"/>
    <cellStyle name="RowTitles1-Detail 3 3 4 7 5" xfId="18519"/>
    <cellStyle name="RowTitles1-Detail 3 3 4 8" xfId="18520"/>
    <cellStyle name="RowTitles1-Detail 3 3 4 8 2" xfId="18521"/>
    <cellStyle name="RowTitles1-Detail 3 3 4 9" xfId="18522"/>
    <cellStyle name="RowTitles1-Detail 3 3 4 9 2" xfId="18523"/>
    <cellStyle name="RowTitles1-Detail 3 3 4 9 2 2" xfId="18524"/>
    <cellStyle name="RowTitles1-Detail 3 3 4_STUD aligned by INSTIT" xfId="18525"/>
    <cellStyle name="RowTitles1-Detail 3 3 5" xfId="562"/>
    <cellStyle name="RowTitles1-Detail 3 3 5 2" xfId="795"/>
    <cellStyle name="RowTitles1-Detail 3 3 5 2 2" xfId="18526"/>
    <cellStyle name="RowTitles1-Detail 3 3 5 2 2 2" xfId="18527"/>
    <cellStyle name="RowTitles1-Detail 3 3 5 2 2 2 2" xfId="18528"/>
    <cellStyle name="RowTitles1-Detail 3 3 5 2 2 3" xfId="18529"/>
    <cellStyle name="RowTitles1-Detail 3 3 5 2 3" xfId="18530"/>
    <cellStyle name="RowTitles1-Detail 3 3 5 2 3 2" xfId="18531"/>
    <cellStyle name="RowTitles1-Detail 3 3 5 2 3 2 2" xfId="18532"/>
    <cellStyle name="RowTitles1-Detail 3 3 5 2 4" xfId="18533"/>
    <cellStyle name="RowTitles1-Detail 3 3 5 2 4 2" xfId="18534"/>
    <cellStyle name="RowTitles1-Detail 3 3 5 2 5" xfId="18535"/>
    <cellStyle name="RowTitles1-Detail 3 3 5 2 6" xfId="18536"/>
    <cellStyle name="RowTitles1-Detail 3 3 5 3" xfId="18537"/>
    <cellStyle name="RowTitles1-Detail 3 3 5 3 2" xfId="18538"/>
    <cellStyle name="RowTitles1-Detail 3 3 5 3 2 2" xfId="18539"/>
    <cellStyle name="RowTitles1-Detail 3 3 5 3 2 2 2" xfId="18540"/>
    <cellStyle name="RowTitles1-Detail 3 3 5 3 2 3" xfId="18541"/>
    <cellStyle name="RowTitles1-Detail 3 3 5 3 3" xfId="18542"/>
    <cellStyle name="RowTitles1-Detail 3 3 5 3 3 2" xfId="18543"/>
    <cellStyle name="RowTitles1-Detail 3 3 5 3 3 2 2" xfId="18544"/>
    <cellStyle name="RowTitles1-Detail 3 3 5 3 4" xfId="18545"/>
    <cellStyle name="RowTitles1-Detail 3 3 5 3 4 2" xfId="18546"/>
    <cellStyle name="RowTitles1-Detail 3 3 5 3 5" xfId="18547"/>
    <cellStyle name="RowTitles1-Detail 3 3 5 4" xfId="18548"/>
    <cellStyle name="RowTitles1-Detail 3 3 5 4 2" xfId="18549"/>
    <cellStyle name="RowTitles1-Detail 3 3 5 5" xfId="18550"/>
    <cellStyle name="RowTitles1-Detail 3 3 5 5 2" xfId="18551"/>
    <cellStyle name="RowTitles1-Detail 3 3 5 5 2 2" xfId="18552"/>
    <cellStyle name="RowTitles1-Detail 3 3 5 5 3" xfId="18553"/>
    <cellStyle name="RowTitles1-Detail 3 3 5 6" xfId="18554"/>
    <cellStyle name="RowTitles1-Detail 3 3 5 6 2" xfId="18555"/>
    <cellStyle name="RowTitles1-Detail 3 3 5 6 2 2" xfId="18556"/>
    <cellStyle name="RowTitles1-Detail 3 3 5 7" xfId="18557"/>
    <cellStyle name="RowTitles1-Detail 3 3 5 8" xfId="18558"/>
    <cellStyle name="RowTitles1-Detail 3 3 6" xfId="18559"/>
    <cellStyle name="RowTitles1-Detail 3 3 6 2" xfId="18560"/>
    <cellStyle name="RowTitles1-Detail 3 3 6 2 2" xfId="18561"/>
    <cellStyle name="RowTitles1-Detail 3 3 6 2 2 2" xfId="18562"/>
    <cellStyle name="RowTitles1-Detail 3 3 6 2 2 2 2" xfId="18563"/>
    <cellStyle name="RowTitles1-Detail 3 3 6 2 2 3" xfId="18564"/>
    <cellStyle name="RowTitles1-Detail 3 3 6 2 3" xfId="18565"/>
    <cellStyle name="RowTitles1-Detail 3 3 6 2 3 2" xfId="18566"/>
    <cellStyle name="RowTitles1-Detail 3 3 6 2 3 2 2" xfId="18567"/>
    <cellStyle name="RowTitles1-Detail 3 3 6 2 4" xfId="18568"/>
    <cellStyle name="RowTitles1-Detail 3 3 6 2 4 2" xfId="18569"/>
    <cellStyle name="RowTitles1-Detail 3 3 6 2 5" xfId="18570"/>
    <cellStyle name="RowTitles1-Detail 3 3 6 3" xfId="18571"/>
    <cellStyle name="RowTitles1-Detail 3 3 6 3 2" xfId="18572"/>
    <cellStyle name="RowTitles1-Detail 3 3 6 3 2 2" xfId="18573"/>
    <cellStyle name="RowTitles1-Detail 3 3 6 3 2 2 2" xfId="18574"/>
    <cellStyle name="RowTitles1-Detail 3 3 6 3 2 3" xfId="18575"/>
    <cellStyle name="RowTitles1-Detail 3 3 6 3 3" xfId="18576"/>
    <cellStyle name="RowTitles1-Detail 3 3 6 3 3 2" xfId="18577"/>
    <cellStyle name="RowTitles1-Detail 3 3 6 3 3 2 2" xfId="18578"/>
    <cellStyle name="RowTitles1-Detail 3 3 6 3 4" xfId="18579"/>
    <cellStyle name="RowTitles1-Detail 3 3 6 3 4 2" xfId="18580"/>
    <cellStyle name="RowTitles1-Detail 3 3 6 3 5" xfId="18581"/>
    <cellStyle name="RowTitles1-Detail 3 3 6 4" xfId="18582"/>
    <cellStyle name="RowTitles1-Detail 3 3 6 4 2" xfId="18583"/>
    <cellStyle name="RowTitles1-Detail 3 3 6 5" xfId="18584"/>
    <cellStyle name="RowTitles1-Detail 3 3 6 5 2" xfId="18585"/>
    <cellStyle name="RowTitles1-Detail 3 3 6 5 2 2" xfId="18586"/>
    <cellStyle name="RowTitles1-Detail 3 3 6 6" xfId="18587"/>
    <cellStyle name="RowTitles1-Detail 3 3 6 6 2" xfId="18588"/>
    <cellStyle name="RowTitles1-Detail 3 3 6 7" xfId="18589"/>
    <cellStyle name="RowTitles1-Detail 3 3 7" xfId="18590"/>
    <cellStyle name="RowTitles1-Detail 3 3 7 2" xfId="18591"/>
    <cellStyle name="RowTitles1-Detail 3 3 7 2 2" xfId="18592"/>
    <cellStyle name="RowTitles1-Detail 3 3 7 2 2 2" xfId="18593"/>
    <cellStyle name="RowTitles1-Detail 3 3 7 2 2 2 2" xfId="18594"/>
    <cellStyle name="RowTitles1-Detail 3 3 7 2 2 3" xfId="18595"/>
    <cellStyle name="RowTitles1-Detail 3 3 7 2 3" xfId="18596"/>
    <cellStyle name="RowTitles1-Detail 3 3 7 2 3 2" xfId="18597"/>
    <cellStyle name="RowTitles1-Detail 3 3 7 2 3 2 2" xfId="18598"/>
    <cellStyle name="RowTitles1-Detail 3 3 7 2 4" xfId="18599"/>
    <cellStyle name="RowTitles1-Detail 3 3 7 2 4 2" xfId="18600"/>
    <cellStyle name="RowTitles1-Detail 3 3 7 2 5" xfId="18601"/>
    <cellStyle name="RowTitles1-Detail 3 3 7 3" xfId="18602"/>
    <cellStyle name="RowTitles1-Detail 3 3 7 3 2" xfId="18603"/>
    <cellStyle name="RowTitles1-Detail 3 3 7 3 2 2" xfId="18604"/>
    <cellStyle name="RowTitles1-Detail 3 3 7 3 2 2 2" xfId="18605"/>
    <cellStyle name="RowTitles1-Detail 3 3 7 3 2 3" xfId="18606"/>
    <cellStyle name="RowTitles1-Detail 3 3 7 3 3" xfId="18607"/>
    <cellStyle name="RowTitles1-Detail 3 3 7 3 3 2" xfId="18608"/>
    <cellStyle name="RowTitles1-Detail 3 3 7 3 3 2 2" xfId="18609"/>
    <cellStyle name="RowTitles1-Detail 3 3 7 3 4" xfId="18610"/>
    <cellStyle name="RowTitles1-Detail 3 3 7 3 4 2" xfId="18611"/>
    <cellStyle name="RowTitles1-Detail 3 3 7 3 5" xfId="18612"/>
    <cellStyle name="RowTitles1-Detail 3 3 7 4" xfId="18613"/>
    <cellStyle name="RowTitles1-Detail 3 3 7 4 2" xfId="18614"/>
    <cellStyle name="RowTitles1-Detail 3 3 7 5" xfId="18615"/>
    <cellStyle name="RowTitles1-Detail 3 3 7 5 2" xfId="18616"/>
    <cellStyle name="RowTitles1-Detail 3 3 7 5 2 2" xfId="18617"/>
    <cellStyle name="RowTitles1-Detail 3 3 7 5 3" xfId="18618"/>
    <cellStyle name="RowTitles1-Detail 3 3 7 6" xfId="18619"/>
    <cellStyle name="RowTitles1-Detail 3 3 7 6 2" xfId="18620"/>
    <cellStyle name="RowTitles1-Detail 3 3 7 6 2 2" xfId="18621"/>
    <cellStyle name="RowTitles1-Detail 3 3 7 7" xfId="18622"/>
    <cellStyle name="RowTitles1-Detail 3 3 7 7 2" xfId="18623"/>
    <cellStyle name="RowTitles1-Detail 3 3 7 8" xfId="18624"/>
    <cellStyle name="RowTitles1-Detail 3 3 8" xfId="18625"/>
    <cellStyle name="RowTitles1-Detail 3 3 8 2" xfId="18626"/>
    <cellStyle name="RowTitles1-Detail 3 3 8 2 2" xfId="18627"/>
    <cellStyle name="RowTitles1-Detail 3 3 8 2 2 2" xfId="18628"/>
    <cellStyle name="RowTitles1-Detail 3 3 8 2 2 2 2" xfId="18629"/>
    <cellStyle name="RowTitles1-Detail 3 3 8 2 2 3" xfId="18630"/>
    <cellStyle name="RowTitles1-Detail 3 3 8 2 3" xfId="18631"/>
    <cellStyle name="RowTitles1-Detail 3 3 8 2 3 2" xfId="18632"/>
    <cellStyle name="RowTitles1-Detail 3 3 8 2 3 2 2" xfId="18633"/>
    <cellStyle name="RowTitles1-Detail 3 3 8 2 4" xfId="18634"/>
    <cellStyle name="RowTitles1-Detail 3 3 8 2 4 2" xfId="18635"/>
    <cellStyle name="RowTitles1-Detail 3 3 8 2 5" xfId="18636"/>
    <cellStyle name="RowTitles1-Detail 3 3 8 3" xfId="18637"/>
    <cellStyle name="RowTitles1-Detail 3 3 8 3 2" xfId="18638"/>
    <cellStyle name="RowTitles1-Detail 3 3 8 3 2 2" xfId="18639"/>
    <cellStyle name="RowTitles1-Detail 3 3 8 3 2 2 2" xfId="18640"/>
    <cellStyle name="RowTitles1-Detail 3 3 8 3 2 3" xfId="18641"/>
    <cellStyle name="RowTitles1-Detail 3 3 8 3 3" xfId="18642"/>
    <cellStyle name="RowTitles1-Detail 3 3 8 3 3 2" xfId="18643"/>
    <cellStyle name="RowTitles1-Detail 3 3 8 3 3 2 2" xfId="18644"/>
    <cellStyle name="RowTitles1-Detail 3 3 8 3 4" xfId="18645"/>
    <cellStyle name="RowTitles1-Detail 3 3 8 3 4 2" xfId="18646"/>
    <cellStyle name="RowTitles1-Detail 3 3 8 3 5" xfId="18647"/>
    <cellStyle name="RowTitles1-Detail 3 3 8 4" xfId="18648"/>
    <cellStyle name="RowTitles1-Detail 3 3 8 4 2" xfId="18649"/>
    <cellStyle name="RowTitles1-Detail 3 3 8 4 2 2" xfId="18650"/>
    <cellStyle name="RowTitles1-Detail 3 3 8 4 3" xfId="18651"/>
    <cellStyle name="RowTitles1-Detail 3 3 8 5" xfId="18652"/>
    <cellStyle name="RowTitles1-Detail 3 3 8 5 2" xfId="18653"/>
    <cellStyle name="RowTitles1-Detail 3 3 8 5 2 2" xfId="18654"/>
    <cellStyle name="RowTitles1-Detail 3 3 8 6" xfId="18655"/>
    <cellStyle name="RowTitles1-Detail 3 3 8 6 2" xfId="18656"/>
    <cellStyle name="RowTitles1-Detail 3 3 8 7" xfId="18657"/>
    <cellStyle name="RowTitles1-Detail 3 3 9" xfId="18658"/>
    <cellStyle name="RowTitles1-Detail 3 3 9 2" xfId="18659"/>
    <cellStyle name="RowTitles1-Detail 3 3 9 2 2" xfId="18660"/>
    <cellStyle name="RowTitles1-Detail 3 3 9 2 2 2" xfId="18661"/>
    <cellStyle name="RowTitles1-Detail 3 3 9 2 2 2 2" xfId="18662"/>
    <cellStyle name="RowTitles1-Detail 3 3 9 2 2 3" xfId="18663"/>
    <cellStyle name="RowTitles1-Detail 3 3 9 2 3" xfId="18664"/>
    <cellStyle name="RowTitles1-Detail 3 3 9 2 3 2" xfId="18665"/>
    <cellStyle name="RowTitles1-Detail 3 3 9 2 3 2 2" xfId="18666"/>
    <cellStyle name="RowTitles1-Detail 3 3 9 2 4" xfId="18667"/>
    <cellStyle name="RowTitles1-Detail 3 3 9 2 4 2" xfId="18668"/>
    <cellStyle name="RowTitles1-Detail 3 3 9 2 5" xfId="18669"/>
    <cellStyle name="RowTitles1-Detail 3 3 9 3" xfId="18670"/>
    <cellStyle name="RowTitles1-Detail 3 3 9 3 2" xfId="18671"/>
    <cellStyle name="RowTitles1-Detail 3 3 9 3 2 2" xfId="18672"/>
    <cellStyle name="RowTitles1-Detail 3 3 9 3 2 2 2" xfId="18673"/>
    <cellStyle name="RowTitles1-Detail 3 3 9 3 2 3" xfId="18674"/>
    <cellStyle name="RowTitles1-Detail 3 3 9 3 3" xfId="18675"/>
    <cellStyle name="RowTitles1-Detail 3 3 9 3 3 2" xfId="18676"/>
    <cellStyle name="RowTitles1-Detail 3 3 9 3 3 2 2" xfId="18677"/>
    <cellStyle name="RowTitles1-Detail 3 3 9 3 4" xfId="18678"/>
    <cellStyle name="RowTitles1-Detail 3 3 9 3 4 2" xfId="18679"/>
    <cellStyle name="RowTitles1-Detail 3 3 9 3 5" xfId="18680"/>
    <cellStyle name="RowTitles1-Detail 3 3 9 4" xfId="18681"/>
    <cellStyle name="RowTitles1-Detail 3 3 9 4 2" xfId="18682"/>
    <cellStyle name="RowTitles1-Detail 3 3 9 4 2 2" xfId="18683"/>
    <cellStyle name="RowTitles1-Detail 3 3 9 4 3" xfId="18684"/>
    <cellStyle name="RowTitles1-Detail 3 3 9 5" xfId="18685"/>
    <cellStyle name="RowTitles1-Detail 3 3 9 5 2" xfId="18686"/>
    <cellStyle name="RowTitles1-Detail 3 3 9 5 2 2" xfId="18687"/>
    <cellStyle name="RowTitles1-Detail 3 3 9 6" xfId="18688"/>
    <cellStyle name="RowTitles1-Detail 3 3 9 6 2" xfId="18689"/>
    <cellStyle name="RowTitles1-Detail 3 3 9 7" xfId="18690"/>
    <cellStyle name="RowTitles1-Detail 3 3_STUD aligned by INSTIT" xfId="18691"/>
    <cellStyle name="RowTitles1-Detail 3 4" xfId="267"/>
    <cellStyle name="RowTitles1-Detail 3 4 10" xfId="18692"/>
    <cellStyle name="RowTitles1-Detail 3 4 11" xfId="18693"/>
    <cellStyle name="RowTitles1-Detail 3 4 2" xfId="566"/>
    <cellStyle name="RowTitles1-Detail 3 4 2 2" xfId="799"/>
    <cellStyle name="RowTitles1-Detail 3 4 2 2 2" xfId="18694"/>
    <cellStyle name="RowTitles1-Detail 3 4 2 2 2 2" xfId="18695"/>
    <cellStyle name="RowTitles1-Detail 3 4 2 2 2 2 2" xfId="18696"/>
    <cellStyle name="RowTitles1-Detail 3 4 2 2 2 3" xfId="18697"/>
    <cellStyle name="RowTitles1-Detail 3 4 2 2 3" xfId="18698"/>
    <cellStyle name="RowTitles1-Detail 3 4 2 2 3 2" xfId="18699"/>
    <cellStyle name="RowTitles1-Detail 3 4 2 2 3 2 2" xfId="18700"/>
    <cellStyle name="RowTitles1-Detail 3 4 2 2 4" xfId="18701"/>
    <cellStyle name="RowTitles1-Detail 3 4 2 2 4 2" xfId="18702"/>
    <cellStyle name="RowTitles1-Detail 3 4 2 2 5" xfId="18703"/>
    <cellStyle name="RowTitles1-Detail 3 4 2 2 6" xfId="18704"/>
    <cellStyle name="RowTitles1-Detail 3 4 2 3" xfId="18705"/>
    <cellStyle name="RowTitles1-Detail 3 4 2 3 2" xfId="18706"/>
    <cellStyle name="RowTitles1-Detail 3 4 2 3 2 2" xfId="18707"/>
    <cellStyle name="RowTitles1-Detail 3 4 2 3 2 2 2" xfId="18708"/>
    <cellStyle name="RowTitles1-Detail 3 4 2 3 2 3" xfId="18709"/>
    <cellStyle name="RowTitles1-Detail 3 4 2 3 3" xfId="18710"/>
    <cellStyle name="RowTitles1-Detail 3 4 2 3 3 2" xfId="18711"/>
    <cellStyle name="RowTitles1-Detail 3 4 2 3 3 2 2" xfId="18712"/>
    <cellStyle name="RowTitles1-Detail 3 4 2 3 4" xfId="18713"/>
    <cellStyle name="RowTitles1-Detail 3 4 2 3 4 2" xfId="18714"/>
    <cellStyle name="RowTitles1-Detail 3 4 2 3 5" xfId="18715"/>
    <cellStyle name="RowTitles1-Detail 3 4 2 4" xfId="18716"/>
    <cellStyle name="RowTitles1-Detail 3 4 2 4 2" xfId="18717"/>
    <cellStyle name="RowTitles1-Detail 3 4 2 5" xfId="18718"/>
    <cellStyle name="RowTitles1-Detail 3 4 2 5 2" xfId="18719"/>
    <cellStyle name="RowTitles1-Detail 3 4 2 5 2 2" xfId="18720"/>
    <cellStyle name="RowTitles1-Detail 3 4 2 6" xfId="18721"/>
    <cellStyle name="RowTitles1-Detail 3 4 2 7" xfId="18722"/>
    <cellStyle name="RowTitles1-Detail 3 4 3" xfId="18723"/>
    <cellStyle name="RowTitles1-Detail 3 4 3 2" xfId="18724"/>
    <cellStyle name="RowTitles1-Detail 3 4 3 2 2" xfId="18725"/>
    <cellStyle name="RowTitles1-Detail 3 4 3 2 2 2" xfId="18726"/>
    <cellStyle name="RowTitles1-Detail 3 4 3 2 2 2 2" xfId="18727"/>
    <cellStyle name="RowTitles1-Detail 3 4 3 2 2 3" xfId="18728"/>
    <cellStyle name="RowTitles1-Detail 3 4 3 2 3" xfId="18729"/>
    <cellStyle name="RowTitles1-Detail 3 4 3 2 3 2" xfId="18730"/>
    <cellStyle name="RowTitles1-Detail 3 4 3 2 3 2 2" xfId="18731"/>
    <cellStyle name="RowTitles1-Detail 3 4 3 2 4" xfId="18732"/>
    <cellStyle name="RowTitles1-Detail 3 4 3 2 4 2" xfId="18733"/>
    <cellStyle name="RowTitles1-Detail 3 4 3 2 5" xfId="18734"/>
    <cellStyle name="RowTitles1-Detail 3 4 3 3" xfId="18735"/>
    <cellStyle name="RowTitles1-Detail 3 4 3 3 2" xfId="18736"/>
    <cellStyle name="RowTitles1-Detail 3 4 3 3 2 2" xfId="18737"/>
    <cellStyle name="RowTitles1-Detail 3 4 3 3 2 2 2" xfId="18738"/>
    <cellStyle name="RowTitles1-Detail 3 4 3 3 2 3" xfId="18739"/>
    <cellStyle name="RowTitles1-Detail 3 4 3 3 3" xfId="18740"/>
    <cellStyle name="RowTitles1-Detail 3 4 3 3 3 2" xfId="18741"/>
    <cellStyle name="RowTitles1-Detail 3 4 3 3 3 2 2" xfId="18742"/>
    <cellStyle name="RowTitles1-Detail 3 4 3 3 4" xfId="18743"/>
    <cellStyle name="RowTitles1-Detail 3 4 3 3 4 2" xfId="18744"/>
    <cellStyle name="RowTitles1-Detail 3 4 3 3 5" xfId="18745"/>
    <cellStyle name="RowTitles1-Detail 3 4 3 4" xfId="18746"/>
    <cellStyle name="RowTitles1-Detail 3 4 3 4 2" xfId="18747"/>
    <cellStyle name="RowTitles1-Detail 3 4 3 5" xfId="18748"/>
    <cellStyle name="RowTitles1-Detail 3 4 3 5 2" xfId="18749"/>
    <cellStyle name="RowTitles1-Detail 3 4 3 5 2 2" xfId="18750"/>
    <cellStyle name="RowTitles1-Detail 3 4 3 5 3" xfId="18751"/>
    <cellStyle name="RowTitles1-Detail 3 4 3 6" xfId="18752"/>
    <cellStyle name="RowTitles1-Detail 3 4 3 6 2" xfId="18753"/>
    <cellStyle name="RowTitles1-Detail 3 4 3 6 2 2" xfId="18754"/>
    <cellStyle name="RowTitles1-Detail 3 4 3 7" xfId="18755"/>
    <cellStyle name="RowTitles1-Detail 3 4 3 7 2" xfId="18756"/>
    <cellStyle name="RowTitles1-Detail 3 4 3 8" xfId="18757"/>
    <cellStyle name="RowTitles1-Detail 3 4 4" xfId="18758"/>
    <cellStyle name="RowTitles1-Detail 3 4 4 2" xfId="18759"/>
    <cellStyle name="RowTitles1-Detail 3 4 4 2 2" xfId="18760"/>
    <cellStyle name="RowTitles1-Detail 3 4 4 2 2 2" xfId="18761"/>
    <cellStyle name="RowTitles1-Detail 3 4 4 2 2 2 2" xfId="18762"/>
    <cellStyle name="RowTitles1-Detail 3 4 4 2 2 3" xfId="18763"/>
    <cellStyle name="RowTitles1-Detail 3 4 4 2 3" xfId="18764"/>
    <cellStyle name="RowTitles1-Detail 3 4 4 2 3 2" xfId="18765"/>
    <cellStyle name="RowTitles1-Detail 3 4 4 2 3 2 2" xfId="18766"/>
    <cellStyle name="RowTitles1-Detail 3 4 4 2 4" xfId="18767"/>
    <cellStyle name="RowTitles1-Detail 3 4 4 2 4 2" xfId="18768"/>
    <cellStyle name="RowTitles1-Detail 3 4 4 2 5" xfId="18769"/>
    <cellStyle name="RowTitles1-Detail 3 4 4 3" xfId="18770"/>
    <cellStyle name="RowTitles1-Detail 3 4 4 3 2" xfId="18771"/>
    <cellStyle name="RowTitles1-Detail 3 4 4 3 2 2" xfId="18772"/>
    <cellStyle name="RowTitles1-Detail 3 4 4 3 2 2 2" xfId="18773"/>
    <cellStyle name="RowTitles1-Detail 3 4 4 3 2 3" xfId="18774"/>
    <cellStyle name="RowTitles1-Detail 3 4 4 3 3" xfId="18775"/>
    <cellStyle name="RowTitles1-Detail 3 4 4 3 3 2" xfId="18776"/>
    <cellStyle name="RowTitles1-Detail 3 4 4 3 3 2 2" xfId="18777"/>
    <cellStyle name="RowTitles1-Detail 3 4 4 3 4" xfId="18778"/>
    <cellStyle name="RowTitles1-Detail 3 4 4 3 4 2" xfId="18779"/>
    <cellStyle name="RowTitles1-Detail 3 4 4 3 5" xfId="18780"/>
    <cellStyle name="RowTitles1-Detail 3 4 4 4" xfId="18781"/>
    <cellStyle name="RowTitles1-Detail 3 4 4 4 2" xfId="18782"/>
    <cellStyle name="RowTitles1-Detail 3 4 4 4 2 2" xfId="18783"/>
    <cellStyle name="RowTitles1-Detail 3 4 4 4 3" xfId="18784"/>
    <cellStyle name="RowTitles1-Detail 3 4 4 5" xfId="18785"/>
    <cellStyle name="RowTitles1-Detail 3 4 4 5 2" xfId="18786"/>
    <cellStyle name="RowTitles1-Detail 3 4 4 5 2 2" xfId="18787"/>
    <cellStyle name="RowTitles1-Detail 3 4 4 6" xfId="18788"/>
    <cellStyle name="RowTitles1-Detail 3 4 4 6 2" xfId="18789"/>
    <cellStyle name="RowTitles1-Detail 3 4 4 7" xfId="18790"/>
    <cellStyle name="RowTitles1-Detail 3 4 5" xfId="18791"/>
    <cellStyle name="RowTitles1-Detail 3 4 5 2" xfId="18792"/>
    <cellStyle name="RowTitles1-Detail 3 4 5 2 2" xfId="18793"/>
    <cellStyle name="RowTitles1-Detail 3 4 5 2 2 2" xfId="18794"/>
    <cellStyle name="RowTitles1-Detail 3 4 5 2 2 2 2" xfId="18795"/>
    <cellStyle name="RowTitles1-Detail 3 4 5 2 2 3" xfId="18796"/>
    <cellStyle name="RowTitles1-Detail 3 4 5 2 3" xfId="18797"/>
    <cellStyle name="RowTitles1-Detail 3 4 5 2 3 2" xfId="18798"/>
    <cellStyle name="RowTitles1-Detail 3 4 5 2 3 2 2" xfId="18799"/>
    <cellStyle name="RowTitles1-Detail 3 4 5 2 4" xfId="18800"/>
    <cellStyle name="RowTitles1-Detail 3 4 5 2 4 2" xfId="18801"/>
    <cellStyle name="RowTitles1-Detail 3 4 5 2 5" xfId="18802"/>
    <cellStyle name="RowTitles1-Detail 3 4 5 3" xfId="18803"/>
    <cellStyle name="RowTitles1-Detail 3 4 5 3 2" xfId="18804"/>
    <cellStyle name="RowTitles1-Detail 3 4 5 3 2 2" xfId="18805"/>
    <cellStyle name="RowTitles1-Detail 3 4 5 3 2 2 2" xfId="18806"/>
    <cellStyle name="RowTitles1-Detail 3 4 5 3 2 3" xfId="18807"/>
    <cellStyle name="RowTitles1-Detail 3 4 5 3 3" xfId="18808"/>
    <cellStyle name="RowTitles1-Detail 3 4 5 3 3 2" xfId="18809"/>
    <cellStyle name="RowTitles1-Detail 3 4 5 3 3 2 2" xfId="18810"/>
    <cellStyle name="RowTitles1-Detail 3 4 5 3 4" xfId="18811"/>
    <cellStyle name="RowTitles1-Detail 3 4 5 3 4 2" xfId="18812"/>
    <cellStyle name="RowTitles1-Detail 3 4 5 3 5" xfId="18813"/>
    <cellStyle name="RowTitles1-Detail 3 4 5 4" xfId="18814"/>
    <cellStyle name="RowTitles1-Detail 3 4 5 4 2" xfId="18815"/>
    <cellStyle name="RowTitles1-Detail 3 4 5 4 2 2" xfId="18816"/>
    <cellStyle name="RowTitles1-Detail 3 4 5 4 3" xfId="18817"/>
    <cellStyle name="RowTitles1-Detail 3 4 5 5" xfId="18818"/>
    <cellStyle name="RowTitles1-Detail 3 4 5 5 2" xfId="18819"/>
    <cellStyle name="RowTitles1-Detail 3 4 5 5 2 2" xfId="18820"/>
    <cellStyle name="RowTitles1-Detail 3 4 5 6" xfId="18821"/>
    <cellStyle name="RowTitles1-Detail 3 4 5 6 2" xfId="18822"/>
    <cellStyle name="RowTitles1-Detail 3 4 5 7" xfId="18823"/>
    <cellStyle name="RowTitles1-Detail 3 4 6" xfId="18824"/>
    <cellStyle name="RowTitles1-Detail 3 4 6 2" xfId="18825"/>
    <cellStyle name="RowTitles1-Detail 3 4 6 2 2" xfId="18826"/>
    <cellStyle name="RowTitles1-Detail 3 4 6 2 2 2" xfId="18827"/>
    <cellStyle name="RowTitles1-Detail 3 4 6 2 2 2 2" xfId="18828"/>
    <cellStyle name="RowTitles1-Detail 3 4 6 2 2 3" xfId="18829"/>
    <cellStyle name="RowTitles1-Detail 3 4 6 2 3" xfId="18830"/>
    <cellStyle name="RowTitles1-Detail 3 4 6 2 3 2" xfId="18831"/>
    <cellStyle name="RowTitles1-Detail 3 4 6 2 3 2 2" xfId="18832"/>
    <cellStyle name="RowTitles1-Detail 3 4 6 2 4" xfId="18833"/>
    <cellStyle name="RowTitles1-Detail 3 4 6 2 4 2" xfId="18834"/>
    <cellStyle name="RowTitles1-Detail 3 4 6 2 5" xfId="18835"/>
    <cellStyle name="RowTitles1-Detail 3 4 6 3" xfId="18836"/>
    <cellStyle name="RowTitles1-Detail 3 4 6 3 2" xfId="18837"/>
    <cellStyle name="RowTitles1-Detail 3 4 6 3 2 2" xfId="18838"/>
    <cellStyle name="RowTitles1-Detail 3 4 6 3 2 2 2" xfId="18839"/>
    <cellStyle name="RowTitles1-Detail 3 4 6 3 2 3" xfId="18840"/>
    <cellStyle name="RowTitles1-Detail 3 4 6 3 3" xfId="18841"/>
    <cellStyle name="RowTitles1-Detail 3 4 6 3 3 2" xfId="18842"/>
    <cellStyle name="RowTitles1-Detail 3 4 6 3 3 2 2" xfId="18843"/>
    <cellStyle name="RowTitles1-Detail 3 4 6 3 4" xfId="18844"/>
    <cellStyle name="RowTitles1-Detail 3 4 6 3 4 2" xfId="18845"/>
    <cellStyle name="RowTitles1-Detail 3 4 6 3 5" xfId="18846"/>
    <cellStyle name="RowTitles1-Detail 3 4 6 4" xfId="18847"/>
    <cellStyle name="RowTitles1-Detail 3 4 6 4 2" xfId="18848"/>
    <cellStyle name="RowTitles1-Detail 3 4 6 4 2 2" xfId="18849"/>
    <cellStyle name="RowTitles1-Detail 3 4 6 4 3" xfId="18850"/>
    <cellStyle name="RowTitles1-Detail 3 4 6 5" xfId="18851"/>
    <cellStyle name="RowTitles1-Detail 3 4 6 5 2" xfId="18852"/>
    <cellStyle name="RowTitles1-Detail 3 4 6 5 2 2" xfId="18853"/>
    <cellStyle name="RowTitles1-Detail 3 4 6 6" xfId="18854"/>
    <cellStyle name="RowTitles1-Detail 3 4 6 6 2" xfId="18855"/>
    <cellStyle name="RowTitles1-Detail 3 4 6 7" xfId="18856"/>
    <cellStyle name="RowTitles1-Detail 3 4 7" xfId="18857"/>
    <cellStyle name="RowTitles1-Detail 3 4 7 2" xfId="18858"/>
    <cellStyle name="RowTitles1-Detail 3 4 7 2 2" xfId="18859"/>
    <cellStyle name="RowTitles1-Detail 3 4 7 2 2 2" xfId="18860"/>
    <cellStyle name="RowTitles1-Detail 3 4 7 2 3" xfId="18861"/>
    <cellStyle name="RowTitles1-Detail 3 4 7 3" xfId="18862"/>
    <cellStyle name="RowTitles1-Detail 3 4 7 3 2" xfId="18863"/>
    <cellStyle name="RowTitles1-Detail 3 4 7 3 2 2" xfId="18864"/>
    <cellStyle name="RowTitles1-Detail 3 4 7 4" xfId="18865"/>
    <cellStyle name="RowTitles1-Detail 3 4 7 4 2" xfId="18866"/>
    <cellStyle name="RowTitles1-Detail 3 4 7 5" xfId="18867"/>
    <cellStyle name="RowTitles1-Detail 3 4 8" xfId="18868"/>
    <cellStyle name="RowTitles1-Detail 3 4 8 2" xfId="18869"/>
    <cellStyle name="RowTitles1-Detail 3 4 9" xfId="18870"/>
    <cellStyle name="RowTitles1-Detail 3 4 9 2" xfId="18871"/>
    <cellStyle name="RowTitles1-Detail 3 4 9 2 2" xfId="18872"/>
    <cellStyle name="RowTitles1-Detail 3 4_STUD aligned by INSTIT" xfId="18873"/>
    <cellStyle name="RowTitles1-Detail 3 5" xfId="268"/>
    <cellStyle name="RowTitles1-Detail 3 5 10" xfId="18874"/>
    <cellStyle name="RowTitles1-Detail 3 5 11" xfId="18875"/>
    <cellStyle name="RowTitles1-Detail 3 5 2" xfId="567"/>
    <cellStyle name="RowTitles1-Detail 3 5 2 10" xfId="18876"/>
    <cellStyle name="RowTitles1-Detail 3 5 2 2" xfId="800"/>
    <cellStyle name="RowTitles1-Detail 3 5 2 2 2" xfId="18877"/>
    <cellStyle name="RowTitles1-Detail 3 5 2 2 2 2" xfId="18878"/>
    <cellStyle name="RowTitles1-Detail 3 5 2 2 2 2 2" xfId="18879"/>
    <cellStyle name="RowTitles1-Detail 3 5 2 2 2 3" xfId="18880"/>
    <cellStyle name="RowTitles1-Detail 3 5 2 2 3" xfId="18881"/>
    <cellStyle name="RowTitles1-Detail 3 5 2 2 3 2" xfId="18882"/>
    <cellStyle name="RowTitles1-Detail 3 5 2 2 3 2 2" xfId="18883"/>
    <cellStyle name="RowTitles1-Detail 3 5 2 2 4" xfId="18884"/>
    <cellStyle name="RowTitles1-Detail 3 5 2 2 4 2" xfId="18885"/>
    <cellStyle name="RowTitles1-Detail 3 5 2 2 5" xfId="18886"/>
    <cellStyle name="RowTitles1-Detail 3 5 2 2 6" xfId="18887"/>
    <cellStyle name="RowTitles1-Detail 3 5 2 3" xfId="18888"/>
    <cellStyle name="RowTitles1-Detail 3 5 2 3 2" xfId="18889"/>
    <cellStyle name="RowTitles1-Detail 3 5 2 3 2 2" xfId="18890"/>
    <cellStyle name="RowTitles1-Detail 3 5 2 3 2 2 2" xfId="18891"/>
    <cellStyle name="RowTitles1-Detail 3 5 2 3 2 3" xfId="18892"/>
    <cellStyle name="RowTitles1-Detail 3 5 2 3 3" xfId="18893"/>
    <cellStyle name="RowTitles1-Detail 3 5 2 3 3 2" xfId="18894"/>
    <cellStyle name="RowTitles1-Detail 3 5 2 3 3 2 2" xfId="18895"/>
    <cellStyle name="RowTitles1-Detail 3 5 2 3 4" xfId="18896"/>
    <cellStyle name="RowTitles1-Detail 3 5 2 3 4 2" xfId="18897"/>
    <cellStyle name="RowTitles1-Detail 3 5 2 3 5" xfId="18898"/>
    <cellStyle name="RowTitles1-Detail 3 5 2 4" xfId="18899"/>
    <cellStyle name="RowTitles1-Detail 3 5 2 4 2" xfId="18900"/>
    <cellStyle name="RowTitles1-Detail 3 5 2 5" xfId="18901"/>
    <cellStyle name="RowTitles1-Detail 3 5 2 5 2" xfId="18902"/>
    <cellStyle name="RowTitles1-Detail 3 5 2 5 2 2" xfId="18903"/>
    <cellStyle name="RowTitles1-Detail 3 5 2 5 3" xfId="18904"/>
    <cellStyle name="RowTitles1-Detail 3 5 2 6" xfId="18905"/>
    <cellStyle name="RowTitles1-Detail 3 5 2 6 2" xfId="18906"/>
    <cellStyle name="RowTitles1-Detail 3 5 2 6 2 2" xfId="18907"/>
    <cellStyle name="RowTitles1-Detail 3 5 2 7" xfId="18908"/>
    <cellStyle name="RowTitles1-Detail 3 5 2 7 2" xfId="18909"/>
    <cellStyle name="RowTitles1-Detail 3 5 2 8" xfId="18910"/>
    <cellStyle name="RowTitles1-Detail 3 5 2 9" xfId="18911"/>
    <cellStyle name="RowTitles1-Detail 3 5 3" xfId="18912"/>
    <cellStyle name="RowTitles1-Detail 3 5 3 2" xfId="18913"/>
    <cellStyle name="RowTitles1-Detail 3 5 3 2 2" xfId="18914"/>
    <cellStyle name="RowTitles1-Detail 3 5 3 2 2 2" xfId="18915"/>
    <cellStyle name="RowTitles1-Detail 3 5 3 2 2 2 2" xfId="18916"/>
    <cellStyle name="RowTitles1-Detail 3 5 3 2 2 3" xfId="18917"/>
    <cellStyle name="RowTitles1-Detail 3 5 3 2 3" xfId="18918"/>
    <cellStyle name="RowTitles1-Detail 3 5 3 2 3 2" xfId="18919"/>
    <cellStyle name="RowTitles1-Detail 3 5 3 2 3 2 2" xfId="18920"/>
    <cellStyle name="RowTitles1-Detail 3 5 3 2 4" xfId="18921"/>
    <cellStyle name="RowTitles1-Detail 3 5 3 2 4 2" xfId="18922"/>
    <cellStyle name="RowTitles1-Detail 3 5 3 2 5" xfId="18923"/>
    <cellStyle name="RowTitles1-Detail 3 5 3 3" xfId="18924"/>
    <cellStyle name="RowTitles1-Detail 3 5 3 3 2" xfId="18925"/>
    <cellStyle name="RowTitles1-Detail 3 5 3 3 2 2" xfId="18926"/>
    <cellStyle name="RowTitles1-Detail 3 5 3 3 2 2 2" xfId="18927"/>
    <cellStyle name="RowTitles1-Detail 3 5 3 3 2 3" xfId="18928"/>
    <cellStyle name="RowTitles1-Detail 3 5 3 3 3" xfId="18929"/>
    <cellStyle name="RowTitles1-Detail 3 5 3 3 3 2" xfId="18930"/>
    <cellStyle name="RowTitles1-Detail 3 5 3 3 3 2 2" xfId="18931"/>
    <cellStyle name="RowTitles1-Detail 3 5 3 3 4" xfId="18932"/>
    <cellStyle name="RowTitles1-Detail 3 5 3 3 4 2" xfId="18933"/>
    <cellStyle name="RowTitles1-Detail 3 5 3 3 5" xfId="18934"/>
    <cellStyle name="RowTitles1-Detail 3 5 3 4" xfId="18935"/>
    <cellStyle name="RowTitles1-Detail 3 5 3 4 2" xfId="18936"/>
    <cellStyle name="RowTitles1-Detail 3 5 3 5" xfId="18937"/>
    <cellStyle name="RowTitles1-Detail 3 5 3 5 2" xfId="18938"/>
    <cellStyle name="RowTitles1-Detail 3 5 3 5 2 2" xfId="18939"/>
    <cellStyle name="RowTitles1-Detail 3 5 4" xfId="18940"/>
    <cellStyle name="RowTitles1-Detail 3 5 4 2" xfId="18941"/>
    <cellStyle name="RowTitles1-Detail 3 5 4 2 2" xfId="18942"/>
    <cellStyle name="RowTitles1-Detail 3 5 4 2 2 2" xfId="18943"/>
    <cellStyle name="RowTitles1-Detail 3 5 4 2 2 2 2" xfId="18944"/>
    <cellStyle name="RowTitles1-Detail 3 5 4 2 2 3" xfId="18945"/>
    <cellStyle name="RowTitles1-Detail 3 5 4 2 3" xfId="18946"/>
    <cellStyle name="RowTitles1-Detail 3 5 4 2 3 2" xfId="18947"/>
    <cellStyle name="RowTitles1-Detail 3 5 4 2 3 2 2" xfId="18948"/>
    <cellStyle name="RowTitles1-Detail 3 5 4 2 4" xfId="18949"/>
    <cellStyle name="RowTitles1-Detail 3 5 4 2 4 2" xfId="18950"/>
    <cellStyle name="RowTitles1-Detail 3 5 4 2 5" xfId="18951"/>
    <cellStyle name="RowTitles1-Detail 3 5 4 3" xfId="18952"/>
    <cellStyle name="RowTitles1-Detail 3 5 4 3 2" xfId="18953"/>
    <cellStyle name="RowTitles1-Detail 3 5 4 3 2 2" xfId="18954"/>
    <cellStyle name="RowTitles1-Detail 3 5 4 3 2 2 2" xfId="18955"/>
    <cellStyle name="RowTitles1-Detail 3 5 4 3 2 3" xfId="18956"/>
    <cellStyle name="RowTitles1-Detail 3 5 4 3 3" xfId="18957"/>
    <cellStyle name="RowTitles1-Detail 3 5 4 3 3 2" xfId="18958"/>
    <cellStyle name="RowTitles1-Detail 3 5 4 3 3 2 2" xfId="18959"/>
    <cellStyle name="RowTitles1-Detail 3 5 4 3 4" xfId="18960"/>
    <cellStyle name="RowTitles1-Detail 3 5 4 3 4 2" xfId="18961"/>
    <cellStyle name="RowTitles1-Detail 3 5 4 3 5" xfId="18962"/>
    <cellStyle name="RowTitles1-Detail 3 5 4 4" xfId="18963"/>
    <cellStyle name="RowTitles1-Detail 3 5 4 4 2" xfId="18964"/>
    <cellStyle name="RowTitles1-Detail 3 5 4 4 2 2" xfId="18965"/>
    <cellStyle name="RowTitles1-Detail 3 5 4 4 3" xfId="18966"/>
    <cellStyle name="RowTitles1-Detail 3 5 4 5" xfId="18967"/>
    <cellStyle name="RowTitles1-Detail 3 5 4 5 2" xfId="18968"/>
    <cellStyle name="RowTitles1-Detail 3 5 4 5 2 2" xfId="18969"/>
    <cellStyle name="RowTitles1-Detail 3 5 4 6" xfId="18970"/>
    <cellStyle name="RowTitles1-Detail 3 5 4 6 2" xfId="18971"/>
    <cellStyle name="RowTitles1-Detail 3 5 4 7" xfId="18972"/>
    <cellStyle name="RowTitles1-Detail 3 5 5" xfId="18973"/>
    <cellStyle name="RowTitles1-Detail 3 5 5 2" xfId="18974"/>
    <cellStyle name="RowTitles1-Detail 3 5 5 2 2" xfId="18975"/>
    <cellStyle name="RowTitles1-Detail 3 5 5 2 2 2" xfId="18976"/>
    <cellStyle name="RowTitles1-Detail 3 5 5 2 2 2 2" xfId="18977"/>
    <cellStyle name="RowTitles1-Detail 3 5 5 2 2 3" xfId="18978"/>
    <cellStyle name="RowTitles1-Detail 3 5 5 2 3" xfId="18979"/>
    <cellStyle name="RowTitles1-Detail 3 5 5 2 3 2" xfId="18980"/>
    <cellStyle name="RowTitles1-Detail 3 5 5 2 3 2 2" xfId="18981"/>
    <cellStyle name="RowTitles1-Detail 3 5 5 2 4" xfId="18982"/>
    <cellStyle name="RowTitles1-Detail 3 5 5 2 4 2" xfId="18983"/>
    <cellStyle name="RowTitles1-Detail 3 5 5 2 5" xfId="18984"/>
    <cellStyle name="RowTitles1-Detail 3 5 5 3" xfId="18985"/>
    <cellStyle name="RowTitles1-Detail 3 5 5 3 2" xfId="18986"/>
    <cellStyle name="RowTitles1-Detail 3 5 5 3 2 2" xfId="18987"/>
    <cellStyle name="RowTitles1-Detail 3 5 5 3 2 2 2" xfId="18988"/>
    <cellStyle name="RowTitles1-Detail 3 5 5 3 2 3" xfId="18989"/>
    <cellStyle name="RowTitles1-Detail 3 5 5 3 3" xfId="18990"/>
    <cellStyle name="RowTitles1-Detail 3 5 5 3 3 2" xfId="18991"/>
    <cellStyle name="RowTitles1-Detail 3 5 5 3 3 2 2" xfId="18992"/>
    <cellStyle name="RowTitles1-Detail 3 5 5 3 4" xfId="18993"/>
    <cellStyle name="RowTitles1-Detail 3 5 5 3 4 2" xfId="18994"/>
    <cellStyle name="RowTitles1-Detail 3 5 5 3 5" xfId="18995"/>
    <cellStyle name="RowTitles1-Detail 3 5 5 4" xfId="18996"/>
    <cellStyle name="RowTitles1-Detail 3 5 5 4 2" xfId="18997"/>
    <cellStyle name="RowTitles1-Detail 3 5 5 4 2 2" xfId="18998"/>
    <cellStyle name="RowTitles1-Detail 3 5 5 4 3" xfId="18999"/>
    <cellStyle name="RowTitles1-Detail 3 5 5 5" xfId="19000"/>
    <cellStyle name="RowTitles1-Detail 3 5 5 5 2" xfId="19001"/>
    <cellStyle name="RowTitles1-Detail 3 5 5 5 2 2" xfId="19002"/>
    <cellStyle name="RowTitles1-Detail 3 5 5 6" xfId="19003"/>
    <cellStyle name="RowTitles1-Detail 3 5 5 6 2" xfId="19004"/>
    <cellStyle name="RowTitles1-Detail 3 5 5 7" xfId="19005"/>
    <cellStyle name="RowTitles1-Detail 3 5 6" xfId="19006"/>
    <cellStyle name="RowTitles1-Detail 3 5 6 2" xfId="19007"/>
    <cellStyle name="RowTitles1-Detail 3 5 6 2 2" xfId="19008"/>
    <cellStyle name="RowTitles1-Detail 3 5 6 2 2 2" xfId="19009"/>
    <cellStyle name="RowTitles1-Detail 3 5 6 2 2 2 2" xfId="19010"/>
    <cellStyle name="RowTitles1-Detail 3 5 6 2 2 3" xfId="19011"/>
    <cellStyle name="RowTitles1-Detail 3 5 6 2 3" xfId="19012"/>
    <cellStyle name="RowTitles1-Detail 3 5 6 2 3 2" xfId="19013"/>
    <cellStyle name="RowTitles1-Detail 3 5 6 2 3 2 2" xfId="19014"/>
    <cellStyle name="RowTitles1-Detail 3 5 6 2 4" xfId="19015"/>
    <cellStyle name="RowTitles1-Detail 3 5 6 2 4 2" xfId="19016"/>
    <cellStyle name="RowTitles1-Detail 3 5 6 2 5" xfId="19017"/>
    <cellStyle name="RowTitles1-Detail 3 5 6 3" xfId="19018"/>
    <cellStyle name="RowTitles1-Detail 3 5 6 3 2" xfId="19019"/>
    <cellStyle name="RowTitles1-Detail 3 5 6 3 2 2" xfId="19020"/>
    <cellStyle name="RowTitles1-Detail 3 5 6 3 2 2 2" xfId="19021"/>
    <cellStyle name="RowTitles1-Detail 3 5 6 3 2 3" xfId="19022"/>
    <cellStyle name="RowTitles1-Detail 3 5 6 3 3" xfId="19023"/>
    <cellStyle name="RowTitles1-Detail 3 5 6 3 3 2" xfId="19024"/>
    <cellStyle name="RowTitles1-Detail 3 5 6 3 3 2 2" xfId="19025"/>
    <cellStyle name="RowTitles1-Detail 3 5 6 3 4" xfId="19026"/>
    <cellStyle name="RowTitles1-Detail 3 5 6 3 4 2" xfId="19027"/>
    <cellStyle name="RowTitles1-Detail 3 5 6 3 5" xfId="19028"/>
    <cellStyle name="RowTitles1-Detail 3 5 6 4" xfId="19029"/>
    <cellStyle name="RowTitles1-Detail 3 5 6 4 2" xfId="19030"/>
    <cellStyle name="RowTitles1-Detail 3 5 6 4 2 2" xfId="19031"/>
    <cellStyle name="RowTitles1-Detail 3 5 6 4 3" xfId="19032"/>
    <cellStyle name="RowTitles1-Detail 3 5 6 5" xfId="19033"/>
    <cellStyle name="RowTitles1-Detail 3 5 6 5 2" xfId="19034"/>
    <cellStyle name="RowTitles1-Detail 3 5 6 5 2 2" xfId="19035"/>
    <cellStyle name="RowTitles1-Detail 3 5 6 6" xfId="19036"/>
    <cellStyle name="RowTitles1-Detail 3 5 6 6 2" xfId="19037"/>
    <cellStyle name="RowTitles1-Detail 3 5 6 7" xfId="19038"/>
    <cellStyle name="RowTitles1-Detail 3 5 7" xfId="19039"/>
    <cellStyle name="RowTitles1-Detail 3 5 7 2" xfId="19040"/>
    <cellStyle name="RowTitles1-Detail 3 5 7 2 2" xfId="19041"/>
    <cellStyle name="RowTitles1-Detail 3 5 7 2 2 2" xfId="19042"/>
    <cellStyle name="RowTitles1-Detail 3 5 7 2 3" xfId="19043"/>
    <cellStyle name="RowTitles1-Detail 3 5 7 3" xfId="19044"/>
    <cellStyle name="RowTitles1-Detail 3 5 7 3 2" xfId="19045"/>
    <cellStyle name="RowTitles1-Detail 3 5 7 3 2 2" xfId="19046"/>
    <cellStyle name="RowTitles1-Detail 3 5 7 4" xfId="19047"/>
    <cellStyle name="RowTitles1-Detail 3 5 7 4 2" xfId="19048"/>
    <cellStyle name="RowTitles1-Detail 3 5 7 5" xfId="19049"/>
    <cellStyle name="RowTitles1-Detail 3 5 8" xfId="19050"/>
    <cellStyle name="RowTitles1-Detail 3 5 8 2" xfId="19051"/>
    <cellStyle name="RowTitles1-Detail 3 5 8 2 2" xfId="19052"/>
    <cellStyle name="RowTitles1-Detail 3 5 8 2 2 2" xfId="19053"/>
    <cellStyle name="RowTitles1-Detail 3 5 8 2 3" xfId="19054"/>
    <cellStyle name="RowTitles1-Detail 3 5 8 3" xfId="19055"/>
    <cellStyle name="RowTitles1-Detail 3 5 8 3 2" xfId="19056"/>
    <cellStyle name="RowTitles1-Detail 3 5 8 3 2 2" xfId="19057"/>
    <cellStyle name="RowTitles1-Detail 3 5 8 4" xfId="19058"/>
    <cellStyle name="RowTitles1-Detail 3 5 8 4 2" xfId="19059"/>
    <cellStyle name="RowTitles1-Detail 3 5 8 5" xfId="19060"/>
    <cellStyle name="RowTitles1-Detail 3 5 9" xfId="19061"/>
    <cellStyle name="RowTitles1-Detail 3 5 9 2" xfId="19062"/>
    <cellStyle name="RowTitles1-Detail 3 5 9 2 2" xfId="19063"/>
    <cellStyle name="RowTitles1-Detail 3 5_STUD aligned by INSTIT" xfId="19064"/>
    <cellStyle name="RowTitles1-Detail 3 6" xfId="269"/>
    <cellStyle name="RowTitles1-Detail 3 6 10" xfId="19065"/>
    <cellStyle name="RowTitles1-Detail 3 6 11" xfId="19066"/>
    <cellStyle name="RowTitles1-Detail 3 6 2" xfId="568"/>
    <cellStyle name="RowTitles1-Detail 3 6 2 2" xfId="801"/>
    <cellStyle name="RowTitles1-Detail 3 6 2 2 2" xfId="19067"/>
    <cellStyle name="RowTitles1-Detail 3 6 2 2 2 2" xfId="19068"/>
    <cellStyle name="RowTitles1-Detail 3 6 2 2 2 2 2" xfId="19069"/>
    <cellStyle name="RowTitles1-Detail 3 6 2 2 2 3" xfId="19070"/>
    <cellStyle name="RowTitles1-Detail 3 6 2 2 3" xfId="19071"/>
    <cellStyle name="RowTitles1-Detail 3 6 2 2 3 2" xfId="19072"/>
    <cellStyle name="RowTitles1-Detail 3 6 2 2 3 2 2" xfId="19073"/>
    <cellStyle name="RowTitles1-Detail 3 6 2 2 4" xfId="19074"/>
    <cellStyle name="RowTitles1-Detail 3 6 2 2 4 2" xfId="19075"/>
    <cellStyle name="RowTitles1-Detail 3 6 2 2 5" xfId="19076"/>
    <cellStyle name="RowTitles1-Detail 3 6 2 2 6" xfId="19077"/>
    <cellStyle name="RowTitles1-Detail 3 6 2 3" xfId="19078"/>
    <cellStyle name="RowTitles1-Detail 3 6 2 3 2" xfId="19079"/>
    <cellStyle name="RowTitles1-Detail 3 6 2 3 2 2" xfId="19080"/>
    <cellStyle name="RowTitles1-Detail 3 6 2 3 2 2 2" xfId="19081"/>
    <cellStyle name="RowTitles1-Detail 3 6 2 3 2 3" xfId="19082"/>
    <cellStyle name="RowTitles1-Detail 3 6 2 3 3" xfId="19083"/>
    <cellStyle name="RowTitles1-Detail 3 6 2 3 3 2" xfId="19084"/>
    <cellStyle name="RowTitles1-Detail 3 6 2 3 3 2 2" xfId="19085"/>
    <cellStyle name="RowTitles1-Detail 3 6 2 3 4" xfId="19086"/>
    <cellStyle name="RowTitles1-Detail 3 6 2 3 4 2" xfId="19087"/>
    <cellStyle name="RowTitles1-Detail 3 6 2 3 5" xfId="19088"/>
    <cellStyle name="RowTitles1-Detail 3 6 2 4" xfId="19089"/>
    <cellStyle name="RowTitles1-Detail 3 6 2 4 2" xfId="19090"/>
    <cellStyle name="RowTitles1-Detail 3 6 2 5" xfId="19091"/>
    <cellStyle name="RowTitles1-Detail 3 6 2 5 2" xfId="19092"/>
    <cellStyle name="RowTitles1-Detail 3 6 2 5 2 2" xfId="19093"/>
    <cellStyle name="RowTitles1-Detail 3 6 2 5 3" xfId="19094"/>
    <cellStyle name="RowTitles1-Detail 3 6 2 6" xfId="19095"/>
    <cellStyle name="RowTitles1-Detail 3 6 2 6 2" xfId="19096"/>
    <cellStyle name="RowTitles1-Detail 3 6 2 6 2 2" xfId="19097"/>
    <cellStyle name="RowTitles1-Detail 3 6 2 7" xfId="19098"/>
    <cellStyle name="RowTitles1-Detail 3 6 2 8" xfId="19099"/>
    <cellStyle name="RowTitles1-Detail 3 6 3" xfId="19100"/>
    <cellStyle name="RowTitles1-Detail 3 6 3 2" xfId="19101"/>
    <cellStyle name="RowTitles1-Detail 3 6 3 2 2" xfId="19102"/>
    <cellStyle name="RowTitles1-Detail 3 6 3 2 2 2" xfId="19103"/>
    <cellStyle name="RowTitles1-Detail 3 6 3 2 2 2 2" xfId="19104"/>
    <cellStyle name="RowTitles1-Detail 3 6 3 2 2 3" xfId="19105"/>
    <cellStyle name="RowTitles1-Detail 3 6 3 2 3" xfId="19106"/>
    <cellStyle name="RowTitles1-Detail 3 6 3 2 3 2" xfId="19107"/>
    <cellStyle name="RowTitles1-Detail 3 6 3 2 3 2 2" xfId="19108"/>
    <cellStyle name="RowTitles1-Detail 3 6 3 2 4" xfId="19109"/>
    <cellStyle name="RowTitles1-Detail 3 6 3 2 4 2" xfId="19110"/>
    <cellStyle name="RowTitles1-Detail 3 6 3 2 5" xfId="19111"/>
    <cellStyle name="RowTitles1-Detail 3 6 3 3" xfId="19112"/>
    <cellStyle name="RowTitles1-Detail 3 6 3 3 2" xfId="19113"/>
    <cellStyle name="RowTitles1-Detail 3 6 3 3 2 2" xfId="19114"/>
    <cellStyle name="RowTitles1-Detail 3 6 3 3 2 2 2" xfId="19115"/>
    <cellStyle name="RowTitles1-Detail 3 6 3 3 2 3" xfId="19116"/>
    <cellStyle name="RowTitles1-Detail 3 6 3 3 3" xfId="19117"/>
    <cellStyle name="RowTitles1-Detail 3 6 3 3 3 2" xfId="19118"/>
    <cellStyle name="RowTitles1-Detail 3 6 3 3 3 2 2" xfId="19119"/>
    <cellStyle name="RowTitles1-Detail 3 6 3 3 4" xfId="19120"/>
    <cellStyle name="RowTitles1-Detail 3 6 3 3 4 2" xfId="19121"/>
    <cellStyle name="RowTitles1-Detail 3 6 3 3 5" xfId="19122"/>
    <cellStyle name="RowTitles1-Detail 3 6 3 4" xfId="19123"/>
    <cellStyle name="RowTitles1-Detail 3 6 3 4 2" xfId="19124"/>
    <cellStyle name="RowTitles1-Detail 3 6 3 5" xfId="19125"/>
    <cellStyle name="RowTitles1-Detail 3 6 3 5 2" xfId="19126"/>
    <cellStyle name="RowTitles1-Detail 3 6 3 5 2 2" xfId="19127"/>
    <cellStyle name="RowTitles1-Detail 3 6 3 6" xfId="19128"/>
    <cellStyle name="RowTitles1-Detail 3 6 3 6 2" xfId="19129"/>
    <cellStyle name="RowTitles1-Detail 3 6 3 7" xfId="19130"/>
    <cellStyle name="RowTitles1-Detail 3 6 4" xfId="19131"/>
    <cellStyle name="RowTitles1-Detail 3 6 4 2" xfId="19132"/>
    <cellStyle name="RowTitles1-Detail 3 6 4 2 2" xfId="19133"/>
    <cellStyle name="RowTitles1-Detail 3 6 4 2 2 2" xfId="19134"/>
    <cellStyle name="RowTitles1-Detail 3 6 4 2 2 2 2" xfId="19135"/>
    <cellStyle name="RowTitles1-Detail 3 6 4 2 2 3" xfId="19136"/>
    <cellStyle name="RowTitles1-Detail 3 6 4 2 3" xfId="19137"/>
    <cellStyle name="RowTitles1-Detail 3 6 4 2 3 2" xfId="19138"/>
    <cellStyle name="RowTitles1-Detail 3 6 4 2 3 2 2" xfId="19139"/>
    <cellStyle name="RowTitles1-Detail 3 6 4 2 4" xfId="19140"/>
    <cellStyle name="RowTitles1-Detail 3 6 4 2 4 2" xfId="19141"/>
    <cellStyle name="RowTitles1-Detail 3 6 4 2 5" xfId="19142"/>
    <cellStyle name="RowTitles1-Detail 3 6 4 3" xfId="19143"/>
    <cellStyle name="RowTitles1-Detail 3 6 4 3 2" xfId="19144"/>
    <cellStyle name="RowTitles1-Detail 3 6 4 3 2 2" xfId="19145"/>
    <cellStyle name="RowTitles1-Detail 3 6 4 3 2 2 2" xfId="19146"/>
    <cellStyle name="RowTitles1-Detail 3 6 4 3 2 3" xfId="19147"/>
    <cellStyle name="RowTitles1-Detail 3 6 4 3 3" xfId="19148"/>
    <cellStyle name="RowTitles1-Detail 3 6 4 3 3 2" xfId="19149"/>
    <cellStyle name="RowTitles1-Detail 3 6 4 3 3 2 2" xfId="19150"/>
    <cellStyle name="RowTitles1-Detail 3 6 4 3 4" xfId="19151"/>
    <cellStyle name="RowTitles1-Detail 3 6 4 3 4 2" xfId="19152"/>
    <cellStyle name="RowTitles1-Detail 3 6 4 3 5" xfId="19153"/>
    <cellStyle name="RowTitles1-Detail 3 6 4 4" xfId="19154"/>
    <cellStyle name="RowTitles1-Detail 3 6 4 4 2" xfId="19155"/>
    <cellStyle name="RowTitles1-Detail 3 6 4 5" xfId="19156"/>
    <cellStyle name="RowTitles1-Detail 3 6 4 5 2" xfId="19157"/>
    <cellStyle name="RowTitles1-Detail 3 6 4 5 2 2" xfId="19158"/>
    <cellStyle name="RowTitles1-Detail 3 6 4 5 3" xfId="19159"/>
    <cellStyle name="RowTitles1-Detail 3 6 4 6" xfId="19160"/>
    <cellStyle name="RowTitles1-Detail 3 6 4 6 2" xfId="19161"/>
    <cellStyle name="RowTitles1-Detail 3 6 4 6 2 2" xfId="19162"/>
    <cellStyle name="RowTitles1-Detail 3 6 4 7" xfId="19163"/>
    <cellStyle name="RowTitles1-Detail 3 6 4 7 2" xfId="19164"/>
    <cellStyle name="RowTitles1-Detail 3 6 4 8" xfId="19165"/>
    <cellStyle name="RowTitles1-Detail 3 6 5" xfId="19166"/>
    <cellStyle name="RowTitles1-Detail 3 6 5 2" xfId="19167"/>
    <cellStyle name="RowTitles1-Detail 3 6 5 2 2" xfId="19168"/>
    <cellStyle name="RowTitles1-Detail 3 6 5 2 2 2" xfId="19169"/>
    <cellStyle name="RowTitles1-Detail 3 6 5 2 2 2 2" xfId="19170"/>
    <cellStyle name="RowTitles1-Detail 3 6 5 2 2 3" xfId="19171"/>
    <cellStyle name="RowTitles1-Detail 3 6 5 2 3" xfId="19172"/>
    <cellStyle name="RowTitles1-Detail 3 6 5 2 3 2" xfId="19173"/>
    <cellStyle name="RowTitles1-Detail 3 6 5 2 3 2 2" xfId="19174"/>
    <cellStyle name="RowTitles1-Detail 3 6 5 2 4" xfId="19175"/>
    <cellStyle name="RowTitles1-Detail 3 6 5 2 4 2" xfId="19176"/>
    <cellStyle name="RowTitles1-Detail 3 6 5 2 5" xfId="19177"/>
    <cellStyle name="RowTitles1-Detail 3 6 5 3" xfId="19178"/>
    <cellStyle name="RowTitles1-Detail 3 6 5 3 2" xfId="19179"/>
    <cellStyle name="RowTitles1-Detail 3 6 5 3 2 2" xfId="19180"/>
    <cellStyle name="RowTitles1-Detail 3 6 5 3 2 2 2" xfId="19181"/>
    <cellStyle name="RowTitles1-Detail 3 6 5 3 2 3" xfId="19182"/>
    <cellStyle name="RowTitles1-Detail 3 6 5 3 3" xfId="19183"/>
    <cellStyle name="RowTitles1-Detail 3 6 5 3 3 2" xfId="19184"/>
    <cellStyle name="RowTitles1-Detail 3 6 5 3 3 2 2" xfId="19185"/>
    <cellStyle name="RowTitles1-Detail 3 6 5 3 4" xfId="19186"/>
    <cellStyle name="RowTitles1-Detail 3 6 5 3 4 2" xfId="19187"/>
    <cellStyle name="RowTitles1-Detail 3 6 5 3 5" xfId="19188"/>
    <cellStyle name="RowTitles1-Detail 3 6 5 4" xfId="19189"/>
    <cellStyle name="RowTitles1-Detail 3 6 5 4 2" xfId="19190"/>
    <cellStyle name="RowTitles1-Detail 3 6 5 4 2 2" xfId="19191"/>
    <cellStyle name="RowTitles1-Detail 3 6 5 4 3" xfId="19192"/>
    <cellStyle name="RowTitles1-Detail 3 6 5 5" xfId="19193"/>
    <cellStyle name="RowTitles1-Detail 3 6 5 5 2" xfId="19194"/>
    <cellStyle name="RowTitles1-Detail 3 6 5 5 2 2" xfId="19195"/>
    <cellStyle name="RowTitles1-Detail 3 6 5 6" xfId="19196"/>
    <cellStyle name="RowTitles1-Detail 3 6 5 6 2" xfId="19197"/>
    <cellStyle name="RowTitles1-Detail 3 6 5 7" xfId="19198"/>
    <cellStyle name="RowTitles1-Detail 3 6 6" xfId="19199"/>
    <cellStyle name="RowTitles1-Detail 3 6 6 2" xfId="19200"/>
    <cellStyle name="RowTitles1-Detail 3 6 6 2 2" xfId="19201"/>
    <cellStyle name="RowTitles1-Detail 3 6 6 2 2 2" xfId="19202"/>
    <cellStyle name="RowTitles1-Detail 3 6 6 2 2 2 2" xfId="19203"/>
    <cellStyle name="RowTitles1-Detail 3 6 6 2 2 3" xfId="19204"/>
    <cellStyle name="RowTitles1-Detail 3 6 6 2 3" xfId="19205"/>
    <cellStyle name="RowTitles1-Detail 3 6 6 2 3 2" xfId="19206"/>
    <cellStyle name="RowTitles1-Detail 3 6 6 2 3 2 2" xfId="19207"/>
    <cellStyle name="RowTitles1-Detail 3 6 6 2 4" xfId="19208"/>
    <cellStyle name="RowTitles1-Detail 3 6 6 2 4 2" xfId="19209"/>
    <cellStyle name="RowTitles1-Detail 3 6 6 2 5" xfId="19210"/>
    <cellStyle name="RowTitles1-Detail 3 6 6 3" xfId="19211"/>
    <cellStyle name="RowTitles1-Detail 3 6 6 3 2" xfId="19212"/>
    <cellStyle name="RowTitles1-Detail 3 6 6 3 2 2" xfId="19213"/>
    <cellStyle name="RowTitles1-Detail 3 6 6 3 2 2 2" xfId="19214"/>
    <cellStyle name="RowTitles1-Detail 3 6 6 3 2 3" xfId="19215"/>
    <cellStyle name="RowTitles1-Detail 3 6 6 3 3" xfId="19216"/>
    <cellStyle name="RowTitles1-Detail 3 6 6 3 3 2" xfId="19217"/>
    <cellStyle name="RowTitles1-Detail 3 6 6 3 3 2 2" xfId="19218"/>
    <cellStyle name="RowTitles1-Detail 3 6 6 3 4" xfId="19219"/>
    <cellStyle name="RowTitles1-Detail 3 6 6 3 4 2" xfId="19220"/>
    <cellStyle name="RowTitles1-Detail 3 6 6 3 5" xfId="19221"/>
    <cellStyle name="RowTitles1-Detail 3 6 6 4" xfId="19222"/>
    <cellStyle name="RowTitles1-Detail 3 6 6 4 2" xfId="19223"/>
    <cellStyle name="RowTitles1-Detail 3 6 6 4 2 2" xfId="19224"/>
    <cellStyle name="RowTitles1-Detail 3 6 6 4 3" xfId="19225"/>
    <cellStyle name="RowTitles1-Detail 3 6 6 5" xfId="19226"/>
    <cellStyle name="RowTitles1-Detail 3 6 6 5 2" xfId="19227"/>
    <cellStyle name="RowTitles1-Detail 3 6 6 5 2 2" xfId="19228"/>
    <cellStyle name="RowTitles1-Detail 3 6 6 6" xfId="19229"/>
    <cellStyle name="RowTitles1-Detail 3 6 6 6 2" xfId="19230"/>
    <cellStyle name="RowTitles1-Detail 3 6 6 7" xfId="19231"/>
    <cellStyle name="RowTitles1-Detail 3 6 7" xfId="19232"/>
    <cellStyle name="RowTitles1-Detail 3 6 7 2" xfId="19233"/>
    <cellStyle name="RowTitles1-Detail 3 6 7 2 2" xfId="19234"/>
    <cellStyle name="RowTitles1-Detail 3 6 7 2 2 2" xfId="19235"/>
    <cellStyle name="RowTitles1-Detail 3 6 7 2 3" xfId="19236"/>
    <cellStyle name="RowTitles1-Detail 3 6 7 3" xfId="19237"/>
    <cellStyle name="RowTitles1-Detail 3 6 7 3 2" xfId="19238"/>
    <cellStyle name="RowTitles1-Detail 3 6 7 3 2 2" xfId="19239"/>
    <cellStyle name="RowTitles1-Detail 3 6 7 4" xfId="19240"/>
    <cellStyle name="RowTitles1-Detail 3 6 7 4 2" xfId="19241"/>
    <cellStyle name="RowTitles1-Detail 3 6 7 5" xfId="19242"/>
    <cellStyle name="RowTitles1-Detail 3 6 8" xfId="19243"/>
    <cellStyle name="RowTitles1-Detail 3 6 8 2" xfId="19244"/>
    <cellStyle name="RowTitles1-Detail 3 6 9" xfId="19245"/>
    <cellStyle name="RowTitles1-Detail 3 6 9 2" xfId="19246"/>
    <cellStyle name="RowTitles1-Detail 3 6 9 2 2" xfId="19247"/>
    <cellStyle name="RowTitles1-Detail 3 6_STUD aligned by INSTIT" xfId="19248"/>
    <cellStyle name="RowTitles1-Detail 3 7" xfId="446"/>
    <cellStyle name="RowTitles1-Detail 3 7 2" xfId="697"/>
    <cellStyle name="RowTitles1-Detail 3 7 2 2" xfId="19249"/>
    <cellStyle name="RowTitles1-Detail 3 7 2 2 2" xfId="19250"/>
    <cellStyle name="RowTitles1-Detail 3 7 2 2 2 2" xfId="19251"/>
    <cellStyle name="RowTitles1-Detail 3 7 2 2 3" xfId="19252"/>
    <cellStyle name="RowTitles1-Detail 3 7 2 3" xfId="19253"/>
    <cellStyle name="RowTitles1-Detail 3 7 2 3 2" xfId="19254"/>
    <cellStyle name="RowTitles1-Detail 3 7 2 3 2 2" xfId="19255"/>
    <cellStyle name="RowTitles1-Detail 3 7 2 4" xfId="19256"/>
    <cellStyle name="RowTitles1-Detail 3 7 2 4 2" xfId="19257"/>
    <cellStyle name="RowTitles1-Detail 3 7 2 5" xfId="19258"/>
    <cellStyle name="RowTitles1-Detail 3 7 2 6" xfId="19259"/>
    <cellStyle name="RowTitles1-Detail 3 7 3" xfId="19260"/>
    <cellStyle name="RowTitles1-Detail 3 7 3 2" xfId="19261"/>
    <cellStyle name="RowTitles1-Detail 3 7 3 2 2" xfId="19262"/>
    <cellStyle name="RowTitles1-Detail 3 7 3 2 2 2" xfId="19263"/>
    <cellStyle name="RowTitles1-Detail 3 7 3 2 3" xfId="19264"/>
    <cellStyle name="RowTitles1-Detail 3 7 3 3" xfId="19265"/>
    <cellStyle name="RowTitles1-Detail 3 7 3 3 2" xfId="19266"/>
    <cellStyle name="RowTitles1-Detail 3 7 3 3 2 2" xfId="19267"/>
    <cellStyle name="RowTitles1-Detail 3 7 3 4" xfId="19268"/>
    <cellStyle name="RowTitles1-Detail 3 7 3 4 2" xfId="19269"/>
    <cellStyle name="RowTitles1-Detail 3 7 3 5" xfId="19270"/>
    <cellStyle name="RowTitles1-Detail 3 7 4" xfId="19271"/>
    <cellStyle name="RowTitles1-Detail 3 7 4 2" xfId="19272"/>
    <cellStyle name="RowTitles1-Detail 3 7 5" xfId="19273"/>
    <cellStyle name="RowTitles1-Detail 3 7 5 2" xfId="19274"/>
    <cellStyle name="RowTitles1-Detail 3 7 5 2 2" xfId="19275"/>
    <cellStyle name="RowTitles1-Detail 3 7 5 3" xfId="19276"/>
    <cellStyle name="RowTitles1-Detail 3 7 6" xfId="19277"/>
    <cellStyle name="RowTitles1-Detail 3 7 6 2" xfId="19278"/>
    <cellStyle name="RowTitles1-Detail 3 7 6 2 2" xfId="19279"/>
    <cellStyle name="RowTitles1-Detail 3 7 7" xfId="19280"/>
    <cellStyle name="RowTitles1-Detail 3 7 8" xfId="19281"/>
    <cellStyle name="RowTitles1-Detail 3 8" xfId="19282"/>
    <cellStyle name="RowTitles1-Detail 3 8 2" xfId="19283"/>
    <cellStyle name="RowTitles1-Detail 3 8 2 2" xfId="19284"/>
    <cellStyle name="RowTitles1-Detail 3 8 2 2 2" xfId="19285"/>
    <cellStyle name="RowTitles1-Detail 3 8 2 2 2 2" xfId="19286"/>
    <cellStyle name="RowTitles1-Detail 3 8 2 2 3" xfId="19287"/>
    <cellStyle name="RowTitles1-Detail 3 8 2 3" xfId="19288"/>
    <cellStyle name="RowTitles1-Detail 3 8 2 3 2" xfId="19289"/>
    <cellStyle name="RowTitles1-Detail 3 8 2 3 2 2" xfId="19290"/>
    <cellStyle name="RowTitles1-Detail 3 8 2 4" xfId="19291"/>
    <cellStyle name="RowTitles1-Detail 3 8 2 4 2" xfId="19292"/>
    <cellStyle name="RowTitles1-Detail 3 8 2 5" xfId="19293"/>
    <cellStyle name="RowTitles1-Detail 3 8 3" xfId="19294"/>
    <cellStyle name="RowTitles1-Detail 3 8 3 2" xfId="19295"/>
    <cellStyle name="RowTitles1-Detail 3 8 3 2 2" xfId="19296"/>
    <cellStyle name="RowTitles1-Detail 3 8 3 2 2 2" xfId="19297"/>
    <cellStyle name="RowTitles1-Detail 3 8 3 2 3" xfId="19298"/>
    <cellStyle name="RowTitles1-Detail 3 8 3 3" xfId="19299"/>
    <cellStyle name="RowTitles1-Detail 3 8 3 3 2" xfId="19300"/>
    <cellStyle name="RowTitles1-Detail 3 8 3 3 2 2" xfId="19301"/>
    <cellStyle name="RowTitles1-Detail 3 8 3 4" xfId="19302"/>
    <cellStyle name="RowTitles1-Detail 3 8 3 4 2" xfId="19303"/>
    <cellStyle name="RowTitles1-Detail 3 8 3 5" xfId="19304"/>
    <cellStyle name="RowTitles1-Detail 3 8 4" xfId="19305"/>
    <cellStyle name="RowTitles1-Detail 3 8 4 2" xfId="19306"/>
    <cellStyle name="RowTitles1-Detail 3 8 5" xfId="19307"/>
    <cellStyle name="RowTitles1-Detail 3 8 5 2" xfId="19308"/>
    <cellStyle name="RowTitles1-Detail 3 8 5 2 2" xfId="19309"/>
    <cellStyle name="RowTitles1-Detail 3 8 6" xfId="19310"/>
    <cellStyle name="RowTitles1-Detail 3 8 6 2" xfId="19311"/>
    <cellStyle name="RowTitles1-Detail 3 8 7" xfId="19312"/>
    <cellStyle name="RowTitles1-Detail 3 8 8" xfId="19313"/>
    <cellStyle name="RowTitles1-Detail 3 9" xfId="19314"/>
    <cellStyle name="RowTitles1-Detail 3 9 2" xfId="19315"/>
    <cellStyle name="RowTitles1-Detail 3 9 2 2" xfId="19316"/>
    <cellStyle name="RowTitles1-Detail 3 9 2 2 2" xfId="19317"/>
    <cellStyle name="RowTitles1-Detail 3 9 2 2 2 2" xfId="19318"/>
    <cellStyle name="RowTitles1-Detail 3 9 2 2 3" xfId="19319"/>
    <cellStyle name="RowTitles1-Detail 3 9 2 3" xfId="19320"/>
    <cellStyle name="RowTitles1-Detail 3 9 2 3 2" xfId="19321"/>
    <cellStyle name="RowTitles1-Detail 3 9 2 3 2 2" xfId="19322"/>
    <cellStyle name="RowTitles1-Detail 3 9 2 4" xfId="19323"/>
    <cellStyle name="RowTitles1-Detail 3 9 2 4 2" xfId="19324"/>
    <cellStyle name="RowTitles1-Detail 3 9 2 5" xfId="19325"/>
    <cellStyle name="RowTitles1-Detail 3 9 3" xfId="19326"/>
    <cellStyle name="RowTitles1-Detail 3 9 3 2" xfId="19327"/>
    <cellStyle name="RowTitles1-Detail 3 9 3 2 2" xfId="19328"/>
    <cellStyle name="RowTitles1-Detail 3 9 3 2 2 2" xfId="19329"/>
    <cellStyle name="RowTitles1-Detail 3 9 3 2 3" xfId="19330"/>
    <cellStyle name="RowTitles1-Detail 3 9 3 3" xfId="19331"/>
    <cellStyle name="RowTitles1-Detail 3 9 3 3 2" xfId="19332"/>
    <cellStyle name="RowTitles1-Detail 3 9 3 3 2 2" xfId="19333"/>
    <cellStyle name="RowTitles1-Detail 3 9 3 4" xfId="19334"/>
    <cellStyle name="RowTitles1-Detail 3 9 3 4 2" xfId="19335"/>
    <cellStyle name="RowTitles1-Detail 3 9 3 5" xfId="19336"/>
    <cellStyle name="RowTitles1-Detail 3 9 4" xfId="19337"/>
    <cellStyle name="RowTitles1-Detail 3 9 4 2" xfId="19338"/>
    <cellStyle name="RowTitles1-Detail 3 9 5" xfId="19339"/>
    <cellStyle name="RowTitles1-Detail 3 9 5 2" xfId="19340"/>
    <cellStyle name="RowTitles1-Detail 3 9 5 2 2" xfId="19341"/>
    <cellStyle name="RowTitles1-Detail 3 9 5 3" xfId="19342"/>
    <cellStyle name="RowTitles1-Detail 3 9 6" xfId="19343"/>
    <cellStyle name="RowTitles1-Detail 3 9 6 2" xfId="19344"/>
    <cellStyle name="RowTitles1-Detail 3 9 6 2 2" xfId="19345"/>
    <cellStyle name="RowTitles1-Detail 3 9 7" xfId="19346"/>
    <cellStyle name="RowTitles1-Detail 3 9 7 2" xfId="19347"/>
    <cellStyle name="RowTitles1-Detail 3 9 8" xfId="19348"/>
    <cellStyle name="RowTitles1-Detail 3 9 9" xfId="19349"/>
    <cellStyle name="RowTitles1-Detail 3_STUD aligned by INSTIT" xfId="19350"/>
    <cellStyle name="RowTitles1-Detail 4" xfId="75"/>
    <cellStyle name="RowTitles1-Detail 4 10" xfId="19351"/>
    <cellStyle name="RowTitles1-Detail 4 10 2" xfId="19352"/>
    <cellStyle name="RowTitles1-Detail 4 10 2 2" xfId="19353"/>
    <cellStyle name="RowTitles1-Detail 4 10 2 2 2" xfId="19354"/>
    <cellStyle name="RowTitles1-Detail 4 10 2 2 2 2" xfId="19355"/>
    <cellStyle name="RowTitles1-Detail 4 10 2 2 3" xfId="19356"/>
    <cellStyle name="RowTitles1-Detail 4 10 2 3" xfId="19357"/>
    <cellStyle name="RowTitles1-Detail 4 10 2 3 2" xfId="19358"/>
    <cellStyle name="RowTitles1-Detail 4 10 2 3 2 2" xfId="19359"/>
    <cellStyle name="RowTitles1-Detail 4 10 2 4" xfId="19360"/>
    <cellStyle name="RowTitles1-Detail 4 10 2 4 2" xfId="19361"/>
    <cellStyle name="RowTitles1-Detail 4 10 2 5" xfId="19362"/>
    <cellStyle name="RowTitles1-Detail 4 10 3" xfId="19363"/>
    <cellStyle name="RowTitles1-Detail 4 10 3 2" xfId="19364"/>
    <cellStyle name="RowTitles1-Detail 4 10 3 2 2" xfId="19365"/>
    <cellStyle name="RowTitles1-Detail 4 10 3 2 2 2" xfId="19366"/>
    <cellStyle name="RowTitles1-Detail 4 10 3 2 3" xfId="19367"/>
    <cellStyle name="RowTitles1-Detail 4 10 3 3" xfId="19368"/>
    <cellStyle name="RowTitles1-Detail 4 10 3 3 2" xfId="19369"/>
    <cellStyle name="RowTitles1-Detail 4 10 3 3 2 2" xfId="19370"/>
    <cellStyle name="RowTitles1-Detail 4 10 3 4" xfId="19371"/>
    <cellStyle name="RowTitles1-Detail 4 10 3 4 2" xfId="19372"/>
    <cellStyle name="RowTitles1-Detail 4 10 3 5" xfId="19373"/>
    <cellStyle name="RowTitles1-Detail 4 10 4" xfId="19374"/>
    <cellStyle name="RowTitles1-Detail 4 10 4 2" xfId="19375"/>
    <cellStyle name="RowTitles1-Detail 4 10 4 2 2" xfId="19376"/>
    <cellStyle name="RowTitles1-Detail 4 10 4 3" xfId="19377"/>
    <cellStyle name="RowTitles1-Detail 4 10 5" xfId="19378"/>
    <cellStyle name="RowTitles1-Detail 4 10 5 2" xfId="19379"/>
    <cellStyle name="RowTitles1-Detail 4 10 5 2 2" xfId="19380"/>
    <cellStyle name="RowTitles1-Detail 4 10 6" xfId="19381"/>
    <cellStyle name="RowTitles1-Detail 4 10 6 2" xfId="19382"/>
    <cellStyle name="RowTitles1-Detail 4 10 7" xfId="19383"/>
    <cellStyle name="RowTitles1-Detail 4 10 8" xfId="19384"/>
    <cellStyle name="RowTitles1-Detail 4 11" xfId="19385"/>
    <cellStyle name="RowTitles1-Detail 4 11 2" xfId="19386"/>
    <cellStyle name="RowTitles1-Detail 4 11 2 2" xfId="19387"/>
    <cellStyle name="RowTitles1-Detail 4 11 2 2 2" xfId="19388"/>
    <cellStyle name="RowTitles1-Detail 4 11 2 2 2 2" xfId="19389"/>
    <cellStyle name="RowTitles1-Detail 4 11 2 2 3" xfId="19390"/>
    <cellStyle name="RowTitles1-Detail 4 11 2 3" xfId="19391"/>
    <cellStyle name="RowTitles1-Detail 4 11 2 3 2" xfId="19392"/>
    <cellStyle name="RowTitles1-Detail 4 11 2 3 2 2" xfId="19393"/>
    <cellStyle name="RowTitles1-Detail 4 11 2 4" xfId="19394"/>
    <cellStyle name="RowTitles1-Detail 4 11 2 4 2" xfId="19395"/>
    <cellStyle name="RowTitles1-Detail 4 11 2 5" xfId="19396"/>
    <cellStyle name="RowTitles1-Detail 4 11 3" xfId="19397"/>
    <cellStyle name="RowTitles1-Detail 4 11 3 2" xfId="19398"/>
    <cellStyle name="RowTitles1-Detail 4 11 3 2 2" xfId="19399"/>
    <cellStyle name="RowTitles1-Detail 4 11 3 2 2 2" xfId="19400"/>
    <cellStyle name="RowTitles1-Detail 4 11 3 2 3" xfId="19401"/>
    <cellStyle name="RowTitles1-Detail 4 11 3 3" xfId="19402"/>
    <cellStyle name="RowTitles1-Detail 4 11 3 3 2" xfId="19403"/>
    <cellStyle name="RowTitles1-Detail 4 11 3 3 2 2" xfId="19404"/>
    <cellStyle name="RowTitles1-Detail 4 11 3 4" xfId="19405"/>
    <cellStyle name="RowTitles1-Detail 4 11 3 4 2" xfId="19406"/>
    <cellStyle name="RowTitles1-Detail 4 11 3 5" xfId="19407"/>
    <cellStyle name="RowTitles1-Detail 4 11 4" xfId="19408"/>
    <cellStyle name="RowTitles1-Detail 4 11 4 2" xfId="19409"/>
    <cellStyle name="RowTitles1-Detail 4 11 4 2 2" xfId="19410"/>
    <cellStyle name="RowTitles1-Detail 4 11 4 3" xfId="19411"/>
    <cellStyle name="RowTitles1-Detail 4 11 5" xfId="19412"/>
    <cellStyle name="RowTitles1-Detail 4 11 5 2" xfId="19413"/>
    <cellStyle name="RowTitles1-Detail 4 11 5 2 2" xfId="19414"/>
    <cellStyle name="RowTitles1-Detail 4 11 6" xfId="19415"/>
    <cellStyle name="RowTitles1-Detail 4 11 6 2" xfId="19416"/>
    <cellStyle name="RowTitles1-Detail 4 11 7" xfId="19417"/>
    <cellStyle name="RowTitles1-Detail 4 12" xfId="19418"/>
    <cellStyle name="RowTitles1-Detail 4 12 2" xfId="19419"/>
    <cellStyle name="RowTitles1-Detail 4 12 2 2" xfId="19420"/>
    <cellStyle name="RowTitles1-Detail 4 12 2 2 2" xfId="19421"/>
    <cellStyle name="RowTitles1-Detail 4 12 2 3" xfId="19422"/>
    <cellStyle name="RowTitles1-Detail 4 12 3" xfId="19423"/>
    <cellStyle name="RowTitles1-Detail 4 12 3 2" xfId="19424"/>
    <cellStyle name="RowTitles1-Detail 4 12 3 2 2" xfId="19425"/>
    <cellStyle name="RowTitles1-Detail 4 12 4" xfId="19426"/>
    <cellStyle name="RowTitles1-Detail 4 12 4 2" xfId="19427"/>
    <cellStyle name="RowTitles1-Detail 4 12 5" xfId="19428"/>
    <cellStyle name="RowTitles1-Detail 4 13" xfId="19429"/>
    <cellStyle name="RowTitles1-Detail 4 13 2" xfId="19430"/>
    <cellStyle name="RowTitles1-Detail 4 13 2 2" xfId="19431"/>
    <cellStyle name="RowTitles1-Detail 4 14" xfId="19432"/>
    <cellStyle name="RowTitles1-Detail 4 14 2" xfId="19433"/>
    <cellStyle name="RowTitles1-Detail 4 15" xfId="19434"/>
    <cellStyle name="RowTitles1-Detail 4 15 2" xfId="19435"/>
    <cellStyle name="RowTitles1-Detail 4 15 2 2" xfId="19436"/>
    <cellStyle name="RowTitles1-Detail 4 16" xfId="19437"/>
    <cellStyle name="RowTitles1-Detail 4 17" xfId="19438"/>
    <cellStyle name="RowTitles1-Detail 4 2" xfId="270"/>
    <cellStyle name="RowTitles1-Detail 4 2 10" xfId="19439"/>
    <cellStyle name="RowTitles1-Detail 4 2 10 2" xfId="19440"/>
    <cellStyle name="RowTitles1-Detail 4 2 10 2 2" xfId="19441"/>
    <cellStyle name="RowTitles1-Detail 4 2 10 2 2 2" xfId="19442"/>
    <cellStyle name="RowTitles1-Detail 4 2 10 2 2 2 2" xfId="19443"/>
    <cellStyle name="RowTitles1-Detail 4 2 10 2 2 3" xfId="19444"/>
    <cellStyle name="RowTitles1-Detail 4 2 10 2 3" xfId="19445"/>
    <cellStyle name="RowTitles1-Detail 4 2 10 2 3 2" xfId="19446"/>
    <cellStyle name="RowTitles1-Detail 4 2 10 2 3 2 2" xfId="19447"/>
    <cellStyle name="RowTitles1-Detail 4 2 10 2 4" xfId="19448"/>
    <cellStyle name="RowTitles1-Detail 4 2 10 2 4 2" xfId="19449"/>
    <cellStyle name="RowTitles1-Detail 4 2 10 2 5" xfId="19450"/>
    <cellStyle name="RowTitles1-Detail 4 2 10 3" xfId="19451"/>
    <cellStyle name="RowTitles1-Detail 4 2 10 3 2" xfId="19452"/>
    <cellStyle name="RowTitles1-Detail 4 2 10 3 2 2" xfId="19453"/>
    <cellStyle name="RowTitles1-Detail 4 2 10 3 2 2 2" xfId="19454"/>
    <cellStyle name="RowTitles1-Detail 4 2 10 3 2 3" xfId="19455"/>
    <cellStyle name="RowTitles1-Detail 4 2 10 3 3" xfId="19456"/>
    <cellStyle name="RowTitles1-Detail 4 2 10 3 3 2" xfId="19457"/>
    <cellStyle name="RowTitles1-Detail 4 2 10 3 3 2 2" xfId="19458"/>
    <cellStyle name="RowTitles1-Detail 4 2 10 3 4" xfId="19459"/>
    <cellStyle name="RowTitles1-Detail 4 2 10 3 4 2" xfId="19460"/>
    <cellStyle name="RowTitles1-Detail 4 2 10 3 5" xfId="19461"/>
    <cellStyle name="RowTitles1-Detail 4 2 10 4" xfId="19462"/>
    <cellStyle name="RowTitles1-Detail 4 2 10 4 2" xfId="19463"/>
    <cellStyle name="RowTitles1-Detail 4 2 10 4 2 2" xfId="19464"/>
    <cellStyle name="RowTitles1-Detail 4 2 10 4 3" xfId="19465"/>
    <cellStyle name="RowTitles1-Detail 4 2 10 5" xfId="19466"/>
    <cellStyle name="RowTitles1-Detail 4 2 10 5 2" xfId="19467"/>
    <cellStyle name="RowTitles1-Detail 4 2 10 5 2 2" xfId="19468"/>
    <cellStyle name="RowTitles1-Detail 4 2 10 6" xfId="19469"/>
    <cellStyle name="RowTitles1-Detail 4 2 10 6 2" xfId="19470"/>
    <cellStyle name="RowTitles1-Detail 4 2 10 7" xfId="19471"/>
    <cellStyle name="RowTitles1-Detail 4 2 11" xfId="19472"/>
    <cellStyle name="RowTitles1-Detail 4 2 11 2" xfId="19473"/>
    <cellStyle name="RowTitles1-Detail 4 2 11 2 2" xfId="19474"/>
    <cellStyle name="RowTitles1-Detail 4 2 11 2 2 2" xfId="19475"/>
    <cellStyle name="RowTitles1-Detail 4 2 11 2 3" xfId="19476"/>
    <cellStyle name="RowTitles1-Detail 4 2 11 3" xfId="19477"/>
    <cellStyle name="RowTitles1-Detail 4 2 11 3 2" xfId="19478"/>
    <cellStyle name="RowTitles1-Detail 4 2 11 3 2 2" xfId="19479"/>
    <cellStyle name="RowTitles1-Detail 4 2 11 4" xfId="19480"/>
    <cellStyle name="RowTitles1-Detail 4 2 11 4 2" xfId="19481"/>
    <cellStyle name="RowTitles1-Detail 4 2 11 5" xfId="19482"/>
    <cellStyle name="RowTitles1-Detail 4 2 12" xfId="19483"/>
    <cellStyle name="RowTitles1-Detail 4 2 12 2" xfId="19484"/>
    <cellStyle name="RowTitles1-Detail 4 2 13" xfId="19485"/>
    <cellStyle name="RowTitles1-Detail 4 2 13 2" xfId="19486"/>
    <cellStyle name="RowTitles1-Detail 4 2 13 2 2" xfId="19487"/>
    <cellStyle name="RowTitles1-Detail 4 2 14" xfId="19488"/>
    <cellStyle name="RowTitles1-Detail 4 2 15" xfId="19489"/>
    <cellStyle name="RowTitles1-Detail 4 2 2" xfId="271"/>
    <cellStyle name="RowTitles1-Detail 4 2 2 10" xfId="19490"/>
    <cellStyle name="RowTitles1-Detail 4 2 2 10 2" xfId="19491"/>
    <cellStyle name="RowTitles1-Detail 4 2 2 10 2 2" xfId="19492"/>
    <cellStyle name="RowTitles1-Detail 4 2 2 10 2 2 2" xfId="19493"/>
    <cellStyle name="RowTitles1-Detail 4 2 2 10 2 3" xfId="19494"/>
    <cellStyle name="RowTitles1-Detail 4 2 2 10 3" xfId="19495"/>
    <cellStyle name="RowTitles1-Detail 4 2 2 10 3 2" xfId="19496"/>
    <cellStyle name="RowTitles1-Detail 4 2 2 10 3 2 2" xfId="19497"/>
    <cellStyle name="RowTitles1-Detail 4 2 2 10 4" xfId="19498"/>
    <cellStyle name="RowTitles1-Detail 4 2 2 10 4 2" xfId="19499"/>
    <cellStyle name="RowTitles1-Detail 4 2 2 10 5" xfId="19500"/>
    <cellStyle name="RowTitles1-Detail 4 2 2 11" xfId="19501"/>
    <cellStyle name="RowTitles1-Detail 4 2 2 11 2" xfId="19502"/>
    <cellStyle name="RowTitles1-Detail 4 2 2 12" xfId="19503"/>
    <cellStyle name="RowTitles1-Detail 4 2 2 12 2" xfId="19504"/>
    <cellStyle name="RowTitles1-Detail 4 2 2 12 2 2" xfId="19505"/>
    <cellStyle name="RowTitles1-Detail 4 2 2 13" xfId="19506"/>
    <cellStyle name="RowTitles1-Detail 4 2 2 14" xfId="19507"/>
    <cellStyle name="RowTitles1-Detail 4 2 2 2" xfId="272"/>
    <cellStyle name="RowTitles1-Detail 4 2 2 2 10" xfId="19508"/>
    <cellStyle name="RowTitles1-Detail 4 2 2 2 11" xfId="19509"/>
    <cellStyle name="RowTitles1-Detail 4 2 2 2 2" xfId="571"/>
    <cellStyle name="RowTitles1-Detail 4 2 2 2 2 2" xfId="804"/>
    <cellStyle name="RowTitles1-Detail 4 2 2 2 2 2 2" xfId="19510"/>
    <cellStyle name="RowTitles1-Detail 4 2 2 2 2 2 2 2" xfId="19511"/>
    <cellStyle name="RowTitles1-Detail 4 2 2 2 2 2 2 2 2" xfId="19512"/>
    <cellStyle name="RowTitles1-Detail 4 2 2 2 2 2 2 3" xfId="19513"/>
    <cellStyle name="RowTitles1-Detail 4 2 2 2 2 2 3" xfId="19514"/>
    <cellStyle name="RowTitles1-Detail 4 2 2 2 2 2 3 2" xfId="19515"/>
    <cellStyle name="RowTitles1-Detail 4 2 2 2 2 2 3 2 2" xfId="19516"/>
    <cellStyle name="RowTitles1-Detail 4 2 2 2 2 2 4" xfId="19517"/>
    <cellStyle name="RowTitles1-Detail 4 2 2 2 2 2 4 2" xfId="19518"/>
    <cellStyle name="RowTitles1-Detail 4 2 2 2 2 2 5" xfId="19519"/>
    <cellStyle name="RowTitles1-Detail 4 2 2 2 2 2 6" xfId="19520"/>
    <cellStyle name="RowTitles1-Detail 4 2 2 2 2 3" xfId="19521"/>
    <cellStyle name="RowTitles1-Detail 4 2 2 2 2 3 2" xfId="19522"/>
    <cellStyle name="RowTitles1-Detail 4 2 2 2 2 3 2 2" xfId="19523"/>
    <cellStyle name="RowTitles1-Detail 4 2 2 2 2 3 2 2 2" xfId="19524"/>
    <cellStyle name="RowTitles1-Detail 4 2 2 2 2 3 2 3" xfId="19525"/>
    <cellStyle name="RowTitles1-Detail 4 2 2 2 2 3 3" xfId="19526"/>
    <cellStyle name="RowTitles1-Detail 4 2 2 2 2 3 3 2" xfId="19527"/>
    <cellStyle name="RowTitles1-Detail 4 2 2 2 2 3 3 2 2" xfId="19528"/>
    <cellStyle name="RowTitles1-Detail 4 2 2 2 2 3 4" xfId="19529"/>
    <cellStyle name="RowTitles1-Detail 4 2 2 2 2 3 4 2" xfId="19530"/>
    <cellStyle name="RowTitles1-Detail 4 2 2 2 2 3 5" xfId="19531"/>
    <cellStyle name="RowTitles1-Detail 4 2 2 2 2 4" xfId="19532"/>
    <cellStyle name="RowTitles1-Detail 4 2 2 2 2 4 2" xfId="19533"/>
    <cellStyle name="RowTitles1-Detail 4 2 2 2 2 5" xfId="19534"/>
    <cellStyle name="RowTitles1-Detail 4 2 2 2 2 5 2" xfId="19535"/>
    <cellStyle name="RowTitles1-Detail 4 2 2 2 2 5 2 2" xfId="19536"/>
    <cellStyle name="RowTitles1-Detail 4 2 2 2 2 6" xfId="19537"/>
    <cellStyle name="RowTitles1-Detail 4 2 2 2 2 7" xfId="19538"/>
    <cellStyle name="RowTitles1-Detail 4 2 2 2 3" xfId="19539"/>
    <cellStyle name="RowTitles1-Detail 4 2 2 2 3 2" xfId="19540"/>
    <cellStyle name="RowTitles1-Detail 4 2 2 2 3 2 2" xfId="19541"/>
    <cellStyle name="RowTitles1-Detail 4 2 2 2 3 2 2 2" xfId="19542"/>
    <cellStyle name="RowTitles1-Detail 4 2 2 2 3 2 2 2 2" xfId="19543"/>
    <cellStyle name="RowTitles1-Detail 4 2 2 2 3 2 2 3" xfId="19544"/>
    <cellStyle name="RowTitles1-Detail 4 2 2 2 3 2 3" xfId="19545"/>
    <cellStyle name="RowTitles1-Detail 4 2 2 2 3 2 3 2" xfId="19546"/>
    <cellStyle name="RowTitles1-Detail 4 2 2 2 3 2 3 2 2" xfId="19547"/>
    <cellStyle name="RowTitles1-Detail 4 2 2 2 3 2 4" xfId="19548"/>
    <cellStyle name="RowTitles1-Detail 4 2 2 2 3 2 4 2" xfId="19549"/>
    <cellStyle name="RowTitles1-Detail 4 2 2 2 3 2 5" xfId="19550"/>
    <cellStyle name="RowTitles1-Detail 4 2 2 2 3 3" xfId="19551"/>
    <cellStyle name="RowTitles1-Detail 4 2 2 2 3 3 2" xfId="19552"/>
    <cellStyle name="RowTitles1-Detail 4 2 2 2 3 3 2 2" xfId="19553"/>
    <cellStyle name="RowTitles1-Detail 4 2 2 2 3 3 2 2 2" xfId="19554"/>
    <cellStyle name="RowTitles1-Detail 4 2 2 2 3 3 2 3" xfId="19555"/>
    <cellStyle name="RowTitles1-Detail 4 2 2 2 3 3 3" xfId="19556"/>
    <cellStyle name="RowTitles1-Detail 4 2 2 2 3 3 3 2" xfId="19557"/>
    <cellStyle name="RowTitles1-Detail 4 2 2 2 3 3 3 2 2" xfId="19558"/>
    <cellStyle name="RowTitles1-Detail 4 2 2 2 3 3 4" xfId="19559"/>
    <cellStyle name="RowTitles1-Detail 4 2 2 2 3 3 4 2" xfId="19560"/>
    <cellStyle name="RowTitles1-Detail 4 2 2 2 3 3 5" xfId="19561"/>
    <cellStyle name="RowTitles1-Detail 4 2 2 2 3 4" xfId="19562"/>
    <cellStyle name="RowTitles1-Detail 4 2 2 2 3 4 2" xfId="19563"/>
    <cellStyle name="RowTitles1-Detail 4 2 2 2 3 5" xfId="19564"/>
    <cellStyle name="RowTitles1-Detail 4 2 2 2 3 5 2" xfId="19565"/>
    <cellStyle name="RowTitles1-Detail 4 2 2 2 3 5 2 2" xfId="19566"/>
    <cellStyle name="RowTitles1-Detail 4 2 2 2 3 5 3" xfId="19567"/>
    <cellStyle name="RowTitles1-Detail 4 2 2 2 3 6" xfId="19568"/>
    <cellStyle name="RowTitles1-Detail 4 2 2 2 3 6 2" xfId="19569"/>
    <cellStyle name="RowTitles1-Detail 4 2 2 2 3 6 2 2" xfId="19570"/>
    <cellStyle name="RowTitles1-Detail 4 2 2 2 3 7" xfId="19571"/>
    <cellStyle name="RowTitles1-Detail 4 2 2 2 3 7 2" xfId="19572"/>
    <cellStyle name="RowTitles1-Detail 4 2 2 2 3 8" xfId="19573"/>
    <cellStyle name="RowTitles1-Detail 4 2 2 2 4" xfId="19574"/>
    <cellStyle name="RowTitles1-Detail 4 2 2 2 4 2" xfId="19575"/>
    <cellStyle name="RowTitles1-Detail 4 2 2 2 4 2 2" xfId="19576"/>
    <cellStyle name="RowTitles1-Detail 4 2 2 2 4 2 2 2" xfId="19577"/>
    <cellStyle name="RowTitles1-Detail 4 2 2 2 4 2 2 2 2" xfId="19578"/>
    <cellStyle name="RowTitles1-Detail 4 2 2 2 4 2 2 3" xfId="19579"/>
    <cellStyle name="RowTitles1-Detail 4 2 2 2 4 2 3" xfId="19580"/>
    <cellStyle name="RowTitles1-Detail 4 2 2 2 4 2 3 2" xfId="19581"/>
    <cellStyle name="RowTitles1-Detail 4 2 2 2 4 2 3 2 2" xfId="19582"/>
    <cellStyle name="RowTitles1-Detail 4 2 2 2 4 2 4" xfId="19583"/>
    <cellStyle name="RowTitles1-Detail 4 2 2 2 4 2 4 2" xfId="19584"/>
    <cellStyle name="RowTitles1-Detail 4 2 2 2 4 2 5" xfId="19585"/>
    <cellStyle name="RowTitles1-Detail 4 2 2 2 4 3" xfId="19586"/>
    <cellStyle name="RowTitles1-Detail 4 2 2 2 4 3 2" xfId="19587"/>
    <cellStyle name="RowTitles1-Detail 4 2 2 2 4 3 2 2" xfId="19588"/>
    <cellStyle name="RowTitles1-Detail 4 2 2 2 4 3 2 2 2" xfId="19589"/>
    <cellStyle name="RowTitles1-Detail 4 2 2 2 4 3 2 3" xfId="19590"/>
    <cellStyle name="RowTitles1-Detail 4 2 2 2 4 3 3" xfId="19591"/>
    <cellStyle name="RowTitles1-Detail 4 2 2 2 4 3 3 2" xfId="19592"/>
    <cellStyle name="RowTitles1-Detail 4 2 2 2 4 3 3 2 2" xfId="19593"/>
    <cellStyle name="RowTitles1-Detail 4 2 2 2 4 3 4" xfId="19594"/>
    <cellStyle name="RowTitles1-Detail 4 2 2 2 4 3 4 2" xfId="19595"/>
    <cellStyle name="RowTitles1-Detail 4 2 2 2 4 3 5" xfId="19596"/>
    <cellStyle name="RowTitles1-Detail 4 2 2 2 4 4" xfId="19597"/>
    <cellStyle name="RowTitles1-Detail 4 2 2 2 4 4 2" xfId="19598"/>
    <cellStyle name="RowTitles1-Detail 4 2 2 2 4 4 2 2" xfId="19599"/>
    <cellStyle name="RowTitles1-Detail 4 2 2 2 4 4 3" xfId="19600"/>
    <cellStyle name="RowTitles1-Detail 4 2 2 2 4 5" xfId="19601"/>
    <cellStyle name="RowTitles1-Detail 4 2 2 2 4 5 2" xfId="19602"/>
    <cellStyle name="RowTitles1-Detail 4 2 2 2 4 5 2 2" xfId="19603"/>
    <cellStyle name="RowTitles1-Detail 4 2 2 2 4 6" xfId="19604"/>
    <cellStyle name="RowTitles1-Detail 4 2 2 2 4 6 2" xfId="19605"/>
    <cellStyle name="RowTitles1-Detail 4 2 2 2 4 7" xfId="19606"/>
    <cellStyle name="RowTitles1-Detail 4 2 2 2 5" xfId="19607"/>
    <cellStyle name="RowTitles1-Detail 4 2 2 2 5 2" xfId="19608"/>
    <cellStyle name="RowTitles1-Detail 4 2 2 2 5 2 2" xfId="19609"/>
    <cellStyle name="RowTitles1-Detail 4 2 2 2 5 2 2 2" xfId="19610"/>
    <cellStyle name="RowTitles1-Detail 4 2 2 2 5 2 2 2 2" xfId="19611"/>
    <cellStyle name="RowTitles1-Detail 4 2 2 2 5 2 2 3" xfId="19612"/>
    <cellStyle name="RowTitles1-Detail 4 2 2 2 5 2 3" xfId="19613"/>
    <cellStyle name="RowTitles1-Detail 4 2 2 2 5 2 3 2" xfId="19614"/>
    <cellStyle name="RowTitles1-Detail 4 2 2 2 5 2 3 2 2" xfId="19615"/>
    <cellStyle name="RowTitles1-Detail 4 2 2 2 5 2 4" xfId="19616"/>
    <cellStyle name="RowTitles1-Detail 4 2 2 2 5 2 4 2" xfId="19617"/>
    <cellStyle name="RowTitles1-Detail 4 2 2 2 5 2 5" xfId="19618"/>
    <cellStyle name="RowTitles1-Detail 4 2 2 2 5 3" xfId="19619"/>
    <cellStyle name="RowTitles1-Detail 4 2 2 2 5 3 2" xfId="19620"/>
    <cellStyle name="RowTitles1-Detail 4 2 2 2 5 3 2 2" xfId="19621"/>
    <cellStyle name="RowTitles1-Detail 4 2 2 2 5 3 2 2 2" xfId="19622"/>
    <cellStyle name="RowTitles1-Detail 4 2 2 2 5 3 2 3" xfId="19623"/>
    <cellStyle name="RowTitles1-Detail 4 2 2 2 5 3 3" xfId="19624"/>
    <cellStyle name="RowTitles1-Detail 4 2 2 2 5 3 3 2" xfId="19625"/>
    <cellStyle name="RowTitles1-Detail 4 2 2 2 5 3 3 2 2" xfId="19626"/>
    <cellStyle name="RowTitles1-Detail 4 2 2 2 5 3 4" xfId="19627"/>
    <cellStyle name="RowTitles1-Detail 4 2 2 2 5 3 4 2" xfId="19628"/>
    <cellStyle name="RowTitles1-Detail 4 2 2 2 5 3 5" xfId="19629"/>
    <cellStyle name="RowTitles1-Detail 4 2 2 2 5 4" xfId="19630"/>
    <cellStyle name="RowTitles1-Detail 4 2 2 2 5 4 2" xfId="19631"/>
    <cellStyle name="RowTitles1-Detail 4 2 2 2 5 4 2 2" xfId="19632"/>
    <cellStyle name="RowTitles1-Detail 4 2 2 2 5 4 3" xfId="19633"/>
    <cellStyle name="RowTitles1-Detail 4 2 2 2 5 5" xfId="19634"/>
    <cellStyle name="RowTitles1-Detail 4 2 2 2 5 5 2" xfId="19635"/>
    <cellStyle name="RowTitles1-Detail 4 2 2 2 5 5 2 2" xfId="19636"/>
    <cellStyle name="RowTitles1-Detail 4 2 2 2 5 6" xfId="19637"/>
    <cellStyle name="RowTitles1-Detail 4 2 2 2 5 6 2" xfId="19638"/>
    <cellStyle name="RowTitles1-Detail 4 2 2 2 5 7" xfId="19639"/>
    <cellStyle name="RowTitles1-Detail 4 2 2 2 6" xfId="19640"/>
    <cellStyle name="RowTitles1-Detail 4 2 2 2 6 2" xfId="19641"/>
    <cellStyle name="RowTitles1-Detail 4 2 2 2 6 2 2" xfId="19642"/>
    <cellStyle name="RowTitles1-Detail 4 2 2 2 6 2 2 2" xfId="19643"/>
    <cellStyle name="RowTitles1-Detail 4 2 2 2 6 2 2 2 2" xfId="19644"/>
    <cellStyle name="RowTitles1-Detail 4 2 2 2 6 2 2 3" xfId="19645"/>
    <cellStyle name="RowTitles1-Detail 4 2 2 2 6 2 3" xfId="19646"/>
    <cellStyle name="RowTitles1-Detail 4 2 2 2 6 2 3 2" xfId="19647"/>
    <cellStyle name="RowTitles1-Detail 4 2 2 2 6 2 3 2 2" xfId="19648"/>
    <cellStyle name="RowTitles1-Detail 4 2 2 2 6 2 4" xfId="19649"/>
    <cellStyle name="RowTitles1-Detail 4 2 2 2 6 2 4 2" xfId="19650"/>
    <cellStyle name="RowTitles1-Detail 4 2 2 2 6 2 5" xfId="19651"/>
    <cellStyle name="RowTitles1-Detail 4 2 2 2 6 3" xfId="19652"/>
    <cellStyle name="RowTitles1-Detail 4 2 2 2 6 3 2" xfId="19653"/>
    <cellStyle name="RowTitles1-Detail 4 2 2 2 6 3 2 2" xfId="19654"/>
    <cellStyle name="RowTitles1-Detail 4 2 2 2 6 3 2 2 2" xfId="19655"/>
    <cellStyle name="RowTitles1-Detail 4 2 2 2 6 3 2 3" xfId="19656"/>
    <cellStyle name="RowTitles1-Detail 4 2 2 2 6 3 3" xfId="19657"/>
    <cellStyle name="RowTitles1-Detail 4 2 2 2 6 3 3 2" xfId="19658"/>
    <cellStyle name="RowTitles1-Detail 4 2 2 2 6 3 3 2 2" xfId="19659"/>
    <cellStyle name="RowTitles1-Detail 4 2 2 2 6 3 4" xfId="19660"/>
    <cellStyle name="RowTitles1-Detail 4 2 2 2 6 3 4 2" xfId="19661"/>
    <cellStyle name="RowTitles1-Detail 4 2 2 2 6 3 5" xfId="19662"/>
    <cellStyle name="RowTitles1-Detail 4 2 2 2 6 4" xfId="19663"/>
    <cellStyle name="RowTitles1-Detail 4 2 2 2 6 4 2" xfId="19664"/>
    <cellStyle name="RowTitles1-Detail 4 2 2 2 6 4 2 2" xfId="19665"/>
    <cellStyle name="RowTitles1-Detail 4 2 2 2 6 4 3" xfId="19666"/>
    <cellStyle name="RowTitles1-Detail 4 2 2 2 6 5" xfId="19667"/>
    <cellStyle name="RowTitles1-Detail 4 2 2 2 6 5 2" xfId="19668"/>
    <cellStyle name="RowTitles1-Detail 4 2 2 2 6 5 2 2" xfId="19669"/>
    <cellStyle name="RowTitles1-Detail 4 2 2 2 6 6" xfId="19670"/>
    <cellStyle name="RowTitles1-Detail 4 2 2 2 6 6 2" xfId="19671"/>
    <cellStyle name="RowTitles1-Detail 4 2 2 2 6 7" xfId="19672"/>
    <cellStyle name="RowTitles1-Detail 4 2 2 2 7" xfId="19673"/>
    <cellStyle name="RowTitles1-Detail 4 2 2 2 7 2" xfId="19674"/>
    <cellStyle name="RowTitles1-Detail 4 2 2 2 7 2 2" xfId="19675"/>
    <cellStyle name="RowTitles1-Detail 4 2 2 2 7 2 2 2" xfId="19676"/>
    <cellStyle name="RowTitles1-Detail 4 2 2 2 7 2 3" xfId="19677"/>
    <cellStyle name="RowTitles1-Detail 4 2 2 2 7 3" xfId="19678"/>
    <cellStyle name="RowTitles1-Detail 4 2 2 2 7 3 2" xfId="19679"/>
    <cellStyle name="RowTitles1-Detail 4 2 2 2 7 3 2 2" xfId="19680"/>
    <cellStyle name="RowTitles1-Detail 4 2 2 2 7 4" xfId="19681"/>
    <cellStyle name="RowTitles1-Detail 4 2 2 2 7 4 2" xfId="19682"/>
    <cellStyle name="RowTitles1-Detail 4 2 2 2 7 5" xfId="19683"/>
    <cellStyle name="RowTitles1-Detail 4 2 2 2 8" xfId="19684"/>
    <cellStyle name="RowTitles1-Detail 4 2 2 2 8 2" xfId="19685"/>
    <cellStyle name="RowTitles1-Detail 4 2 2 2 9" xfId="19686"/>
    <cellStyle name="RowTitles1-Detail 4 2 2 2 9 2" xfId="19687"/>
    <cellStyle name="RowTitles1-Detail 4 2 2 2 9 2 2" xfId="19688"/>
    <cellStyle name="RowTitles1-Detail 4 2 2 2_STUD aligned by INSTIT" xfId="19689"/>
    <cellStyle name="RowTitles1-Detail 4 2 2 3" xfId="273"/>
    <cellStyle name="RowTitles1-Detail 4 2 2 3 10" xfId="19690"/>
    <cellStyle name="RowTitles1-Detail 4 2 2 3 11" xfId="19691"/>
    <cellStyle name="RowTitles1-Detail 4 2 2 3 2" xfId="572"/>
    <cellStyle name="RowTitles1-Detail 4 2 2 3 2 10" xfId="19692"/>
    <cellStyle name="RowTitles1-Detail 4 2 2 3 2 2" xfId="805"/>
    <cellStyle name="RowTitles1-Detail 4 2 2 3 2 2 2" xfId="19693"/>
    <cellStyle name="RowTitles1-Detail 4 2 2 3 2 2 2 2" xfId="19694"/>
    <cellStyle name="RowTitles1-Detail 4 2 2 3 2 2 2 2 2" xfId="19695"/>
    <cellStyle name="RowTitles1-Detail 4 2 2 3 2 2 2 3" xfId="19696"/>
    <cellStyle name="RowTitles1-Detail 4 2 2 3 2 2 3" xfId="19697"/>
    <cellStyle name="RowTitles1-Detail 4 2 2 3 2 2 3 2" xfId="19698"/>
    <cellStyle name="RowTitles1-Detail 4 2 2 3 2 2 3 2 2" xfId="19699"/>
    <cellStyle name="RowTitles1-Detail 4 2 2 3 2 2 4" xfId="19700"/>
    <cellStyle name="RowTitles1-Detail 4 2 2 3 2 2 4 2" xfId="19701"/>
    <cellStyle name="RowTitles1-Detail 4 2 2 3 2 2 5" xfId="19702"/>
    <cellStyle name="RowTitles1-Detail 4 2 2 3 2 2 6" xfId="19703"/>
    <cellStyle name="RowTitles1-Detail 4 2 2 3 2 3" xfId="19704"/>
    <cellStyle name="RowTitles1-Detail 4 2 2 3 2 3 2" xfId="19705"/>
    <cellStyle name="RowTitles1-Detail 4 2 2 3 2 3 2 2" xfId="19706"/>
    <cellStyle name="RowTitles1-Detail 4 2 2 3 2 3 2 2 2" xfId="19707"/>
    <cellStyle name="RowTitles1-Detail 4 2 2 3 2 3 2 3" xfId="19708"/>
    <cellStyle name="RowTitles1-Detail 4 2 2 3 2 3 3" xfId="19709"/>
    <cellStyle name="RowTitles1-Detail 4 2 2 3 2 3 3 2" xfId="19710"/>
    <cellStyle name="RowTitles1-Detail 4 2 2 3 2 3 3 2 2" xfId="19711"/>
    <cellStyle name="RowTitles1-Detail 4 2 2 3 2 3 4" xfId="19712"/>
    <cellStyle name="RowTitles1-Detail 4 2 2 3 2 3 4 2" xfId="19713"/>
    <cellStyle name="RowTitles1-Detail 4 2 2 3 2 3 5" xfId="19714"/>
    <cellStyle name="RowTitles1-Detail 4 2 2 3 2 4" xfId="19715"/>
    <cellStyle name="RowTitles1-Detail 4 2 2 3 2 4 2" xfId="19716"/>
    <cellStyle name="RowTitles1-Detail 4 2 2 3 2 5" xfId="19717"/>
    <cellStyle name="RowTitles1-Detail 4 2 2 3 2 5 2" xfId="19718"/>
    <cellStyle name="RowTitles1-Detail 4 2 2 3 2 5 2 2" xfId="19719"/>
    <cellStyle name="RowTitles1-Detail 4 2 2 3 2 5 3" xfId="19720"/>
    <cellStyle name="RowTitles1-Detail 4 2 2 3 2 6" xfId="19721"/>
    <cellStyle name="RowTitles1-Detail 4 2 2 3 2 6 2" xfId="19722"/>
    <cellStyle name="RowTitles1-Detail 4 2 2 3 2 6 2 2" xfId="19723"/>
    <cellStyle name="RowTitles1-Detail 4 2 2 3 2 7" xfId="19724"/>
    <cellStyle name="RowTitles1-Detail 4 2 2 3 2 7 2" xfId="19725"/>
    <cellStyle name="RowTitles1-Detail 4 2 2 3 2 8" xfId="19726"/>
    <cellStyle name="RowTitles1-Detail 4 2 2 3 2 9" xfId="19727"/>
    <cellStyle name="RowTitles1-Detail 4 2 2 3 3" xfId="19728"/>
    <cellStyle name="RowTitles1-Detail 4 2 2 3 3 2" xfId="19729"/>
    <cellStyle name="RowTitles1-Detail 4 2 2 3 3 2 2" xfId="19730"/>
    <cellStyle name="RowTitles1-Detail 4 2 2 3 3 2 2 2" xfId="19731"/>
    <cellStyle name="RowTitles1-Detail 4 2 2 3 3 2 2 2 2" xfId="19732"/>
    <cellStyle name="RowTitles1-Detail 4 2 2 3 3 2 2 3" xfId="19733"/>
    <cellStyle name="RowTitles1-Detail 4 2 2 3 3 2 3" xfId="19734"/>
    <cellStyle name="RowTitles1-Detail 4 2 2 3 3 2 3 2" xfId="19735"/>
    <cellStyle name="RowTitles1-Detail 4 2 2 3 3 2 3 2 2" xfId="19736"/>
    <cellStyle name="RowTitles1-Detail 4 2 2 3 3 2 4" xfId="19737"/>
    <cellStyle name="RowTitles1-Detail 4 2 2 3 3 2 4 2" xfId="19738"/>
    <cellStyle name="RowTitles1-Detail 4 2 2 3 3 2 5" xfId="19739"/>
    <cellStyle name="RowTitles1-Detail 4 2 2 3 3 3" xfId="19740"/>
    <cellStyle name="RowTitles1-Detail 4 2 2 3 3 3 2" xfId="19741"/>
    <cellStyle name="RowTitles1-Detail 4 2 2 3 3 3 2 2" xfId="19742"/>
    <cellStyle name="RowTitles1-Detail 4 2 2 3 3 3 2 2 2" xfId="19743"/>
    <cellStyle name="RowTitles1-Detail 4 2 2 3 3 3 2 3" xfId="19744"/>
    <cellStyle name="RowTitles1-Detail 4 2 2 3 3 3 3" xfId="19745"/>
    <cellStyle name="RowTitles1-Detail 4 2 2 3 3 3 3 2" xfId="19746"/>
    <cellStyle name="RowTitles1-Detail 4 2 2 3 3 3 3 2 2" xfId="19747"/>
    <cellStyle name="RowTitles1-Detail 4 2 2 3 3 3 4" xfId="19748"/>
    <cellStyle name="RowTitles1-Detail 4 2 2 3 3 3 4 2" xfId="19749"/>
    <cellStyle name="RowTitles1-Detail 4 2 2 3 3 3 5" xfId="19750"/>
    <cellStyle name="RowTitles1-Detail 4 2 2 3 3 4" xfId="19751"/>
    <cellStyle name="RowTitles1-Detail 4 2 2 3 3 4 2" xfId="19752"/>
    <cellStyle name="RowTitles1-Detail 4 2 2 3 3 5" xfId="19753"/>
    <cellStyle name="RowTitles1-Detail 4 2 2 3 3 5 2" xfId="19754"/>
    <cellStyle name="RowTitles1-Detail 4 2 2 3 3 5 2 2" xfId="19755"/>
    <cellStyle name="RowTitles1-Detail 4 2 2 3 4" xfId="19756"/>
    <cellStyle name="RowTitles1-Detail 4 2 2 3 4 2" xfId="19757"/>
    <cellStyle name="RowTitles1-Detail 4 2 2 3 4 2 2" xfId="19758"/>
    <cellStyle name="RowTitles1-Detail 4 2 2 3 4 2 2 2" xfId="19759"/>
    <cellStyle name="RowTitles1-Detail 4 2 2 3 4 2 2 2 2" xfId="19760"/>
    <cellStyle name="RowTitles1-Detail 4 2 2 3 4 2 2 3" xfId="19761"/>
    <cellStyle name="RowTitles1-Detail 4 2 2 3 4 2 3" xfId="19762"/>
    <cellStyle name="RowTitles1-Detail 4 2 2 3 4 2 3 2" xfId="19763"/>
    <cellStyle name="RowTitles1-Detail 4 2 2 3 4 2 3 2 2" xfId="19764"/>
    <cellStyle name="RowTitles1-Detail 4 2 2 3 4 2 4" xfId="19765"/>
    <cellStyle name="RowTitles1-Detail 4 2 2 3 4 2 4 2" xfId="19766"/>
    <cellStyle name="RowTitles1-Detail 4 2 2 3 4 2 5" xfId="19767"/>
    <cellStyle name="RowTitles1-Detail 4 2 2 3 4 3" xfId="19768"/>
    <cellStyle name="RowTitles1-Detail 4 2 2 3 4 3 2" xfId="19769"/>
    <cellStyle name="RowTitles1-Detail 4 2 2 3 4 3 2 2" xfId="19770"/>
    <cellStyle name="RowTitles1-Detail 4 2 2 3 4 3 2 2 2" xfId="19771"/>
    <cellStyle name="RowTitles1-Detail 4 2 2 3 4 3 2 3" xfId="19772"/>
    <cellStyle name="RowTitles1-Detail 4 2 2 3 4 3 3" xfId="19773"/>
    <cellStyle name="RowTitles1-Detail 4 2 2 3 4 3 3 2" xfId="19774"/>
    <cellStyle name="RowTitles1-Detail 4 2 2 3 4 3 3 2 2" xfId="19775"/>
    <cellStyle name="RowTitles1-Detail 4 2 2 3 4 3 4" xfId="19776"/>
    <cellStyle name="RowTitles1-Detail 4 2 2 3 4 3 4 2" xfId="19777"/>
    <cellStyle name="RowTitles1-Detail 4 2 2 3 4 3 5" xfId="19778"/>
    <cellStyle name="RowTitles1-Detail 4 2 2 3 4 4" xfId="19779"/>
    <cellStyle name="RowTitles1-Detail 4 2 2 3 4 4 2" xfId="19780"/>
    <cellStyle name="RowTitles1-Detail 4 2 2 3 4 4 2 2" xfId="19781"/>
    <cellStyle name="RowTitles1-Detail 4 2 2 3 4 4 3" xfId="19782"/>
    <cellStyle name="RowTitles1-Detail 4 2 2 3 4 5" xfId="19783"/>
    <cellStyle name="RowTitles1-Detail 4 2 2 3 4 5 2" xfId="19784"/>
    <cellStyle name="RowTitles1-Detail 4 2 2 3 4 5 2 2" xfId="19785"/>
    <cellStyle name="RowTitles1-Detail 4 2 2 3 4 6" xfId="19786"/>
    <cellStyle name="RowTitles1-Detail 4 2 2 3 4 6 2" xfId="19787"/>
    <cellStyle name="RowTitles1-Detail 4 2 2 3 4 7" xfId="19788"/>
    <cellStyle name="RowTitles1-Detail 4 2 2 3 5" xfId="19789"/>
    <cellStyle name="RowTitles1-Detail 4 2 2 3 5 2" xfId="19790"/>
    <cellStyle name="RowTitles1-Detail 4 2 2 3 5 2 2" xfId="19791"/>
    <cellStyle name="RowTitles1-Detail 4 2 2 3 5 2 2 2" xfId="19792"/>
    <cellStyle name="RowTitles1-Detail 4 2 2 3 5 2 2 2 2" xfId="19793"/>
    <cellStyle name="RowTitles1-Detail 4 2 2 3 5 2 2 3" xfId="19794"/>
    <cellStyle name="RowTitles1-Detail 4 2 2 3 5 2 3" xfId="19795"/>
    <cellStyle name="RowTitles1-Detail 4 2 2 3 5 2 3 2" xfId="19796"/>
    <cellStyle name="RowTitles1-Detail 4 2 2 3 5 2 3 2 2" xfId="19797"/>
    <cellStyle name="RowTitles1-Detail 4 2 2 3 5 2 4" xfId="19798"/>
    <cellStyle name="RowTitles1-Detail 4 2 2 3 5 2 4 2" xfId="19799"/>
    <cellStyle name="RowTitles1-Detail 4 2 2 3 5 2 5" xfId="19800"/>
    <cellStyle name="RowTitles1-Detail 4 2 2 3 5 3" xfId="19801"/>
    <cellStyle name="RowTitles1-Detail 4 2 2 3 5 3 2" xfId="19802"/>
    <cellStyle name="RowTitles1-Detail 4 2 2 3 5 3 2 2" xfId="19803"/>
    <cellStyle name="RowTitles1-Detail 4 2 2 3 5 3 2 2 2" xfId="19804"/>
    <cellStyle name="RowTitles1-Detail 4 2 2 3 5 3 2 3" xfId="19805"/>
    <cellStyle name="RowTitles1-Detail 4 2 2 3 5 3 3" xfId="19806"/>
    <cellStyle name="RowTitles1-Detail 4 2 2 3 5 3 3 2" xfId="19807"/>
    <cellStyle name="RowTitles1-Detail 4 2 2 3 5 3 3 2 2" xfId="19808"/>
    <cellStyle name="RowTitles1-Detail 4 2 2 3 5 3 4" xfId="19809"/>
    <cellStyle name="RowTitles1-Detail 4 2 2 3 5 3 4 2" xfId="19810"/>
    <cellStyle name="RowTitles1-Detail 4 2 2 3 5 3 5" xfId="19811"/>
    <cellStyle name="RowTitles1-Detail 4 2 2 3 5 4" xfId="19812"/>
    <cellStyle name="RowTitles1-Detail 4 2 2 3 5 4 2" xfId="19813"/>
    <cellStyle name="RowTitles1-Detail 4 2 2 3 5 4 2 2" xfId="19814"/>
    <cellStyle name="RowTitles1-Detail 4 2 2 3 5 4 3" xfId="19815"/>
    <cellStyle name="RowTitles1-Detail 4 2 2 3 5 5" xfId="19816"/>
    <cellStyle name="RowTitles1-Detail 4 2 2 3 5 5 2" xfId="19817"/>
    <cellStyle name="RowTitles1-Detail 4 2 2 3 5 5 2 2" xfId="19818"/>
    <cellStyle name="RowTitles1-Detail 4 2 2 3 5 6" xfId="19819"/>
    <cellStyle name="RowTitles1-Detail 4 2 2 3 5 6 2" xfId="19820"/>
    <cellStyle name="RowTitles1-Detail 4 2 2 3 5 7" xfId="19821"/>
    <cellStyle name="RowTitles1-Detail 4 2 2 3 6" xfId="19822"/>
    <cellStyle name="RowTitles1-Detail 4 2 2 3 6 2" xfId="19823"/>
    <cellStyle name="RowTitles1-Detail 4 2 2 3 6 2 2" xfId="19824"/>
    <cellStyle name="RowTitles1-Detail 4 2 2 3 6 2 2 2" xfId="19825"/>
    <cellStyle name="RowTitles1-Detail 4 2 2 3 6 2 2 2 2" xfId="19826"/>
    <cellStyle name="RowTitles1-Detail 4 2 2 3 6 2 2 3" xfId="19827"/>
    <cellStyle name="RowTitles1-Detail 4 2 2 3 6 2 3" xfId="19828"/>
    <cellStyle name="RowTitles1-Detail 4 2 2 3 6 2 3 2" xfId="19829"/>
    <cellStyle name="RowTitles1-Detail 4 2 2 3 6 2 3 2 2" xfId="19830"/>
    <cellStyle name="RowTitles1-Detail 4 2 2 3 6 2 4" xfId="19831"/>
    <cellStyle name="RowTitles1-Detail 4 2 2 3 6 2 4 2" xfId="19832"/>
    <cellStyle name="RowTitles1-Detail 4 2 2 3 6 2 5" xfId="19833"/>
    <cellStyle name="RowTitles1-Detail 4 2 2 3 6 3" xfId="19834"/>
    <cellStyle name="RowTitles1-Detail 4 2 2 3 6 3 2" xfId="19835"/>
    <cellStyle name="RowTitles1-Detail 4 2 2 3 6 3 2 2" xfId="19836"/>
    <cellStyle name="RowTitles1-Detail 4 2 2 3 6 3 2 2 2" xfId="19837"/>
    <cellStyle name="RowTitles1-Detail 4 2 2 3 6 3 2 3" xfId="19838"/>
    <cellStyle name="RowTitles1-Detail 4 2 2 3 6 3 3" xfId="19839"/>
    <cellStyle name="RowTitles1-Detail 4 2 2 3 6 3 3 2" xfId="19840"/>
    <cellStyle name="RowTitles1-Detail 4 2 2 3 6 3 3 2 2" xfId="19841"/>
    <cellStyle name="RowTitles1-Detail 4 2 2 3 6 3 4" xfId="19842"/>
    <cellStyle name="RowTitles1-Detail 4 2 2 3 6 3 4 2" xfId="19843"/>
    <cellStyle name="RowTitles1-Detail 4 2 2 3 6 3 5" xfId="19844"/>
    <cellStyle name="RowTitles1-Detail 4 2 2 3 6 4" xfId="19845"/>
    <cellStyle name="RowTitles1-Detail 4 2 2 3 6 4 2" xfId="19846"/>
    <cellStyle name="RowTitles1-Detail 4 2 2 3 6 4 2 2" xfId="19847"/>
    <cellStyle name="RowTitles1-Detail 4 2 2 3 6 4 3" xfId="19848"/>
    <cellStyle name="RowTitles1-Detail 4 2 2 3 6 5" xfId="19849"/>
    <cellStyle name="RowTitles1-Detail 4 2 2 3 6 5 2" xfId="19850"/>
    <cellStyle name="RowTitles1-Detail 4 2 2 3 6 5 2 2" xfId="19851"/>
    <cellStyle name="RowTitles1-Detail 4 2 2 3 6 6" xfId="19852"/>
    <cellStyle name="RowTitles1-Detail 4 2 2 3 6 6 2" xfId="19853"/>
    <cellStyle name="RowTitles1-Detail 4 2 2 3 6 7" xfId="19854"/>
    <cellStyle name="RowTitles1-Detail 4 2 2 3 7" xfId="19855"/>
    <cellStyle name="RowTitles1-Detail 4 2 2 3 7 2" xfId="19856"/>
    <cellStyle name="RowTitles1-Detail 4 2 2 3 7 2 2" xfId="19857"/>
    <cellStyle name="RowTitles1-Detail 4 2 2 3 7 2 2 2" xfId="19858"/>
    <cellStyle name="RowTitles1-Detail 4 2 2 3 7 2 3" xfId="19859"/>
    <cellStyle name="RowTitles1-Detail 4 2 2 3 7 3" xfId="19860"/>
    <cellStyle name="RowTitles1-Detail 4 2 2 3 7 3 2" xfId="19861"/>
    <cellStyle name="RowTitles1-Detail 4 2 2 3 7 3 2 2" xfId="19862"/>
    <cellStyle name="RowTitles1-Detail 4 2 2 3 7 4" xfId="19863"/>
    <cellStyle name="RowTitles1-Detail 4 2 2 3 7 4 2" xfId="19864"/>
    <cellStyle name="RowTitles1-Detail 4 2 2 3 7 5" xfId="19865"/>
    <cellStyle name="RowTitles1-Detail 4 2 2 3 8" xfId="19866"/>
    <cellStyle name="RowTitles1-Detail 4 2 2 3 8 2" xfId="19867"/>
    <cellStyle name="RowTitles1-Detail 4 2 2 3 8 2 2" xfId="19868"/>
    <cellStyle name="RowTitles1-Detail 4 2 2 3 8 2 2 2" xfId="19869"/>
    <cellStyle name="RowTitles1-Detail 4 2 2 3 8 2 3" xfId="19870"/>
    <cellStyle name="RowTitles1-Detail 4 2 2 3 8 3" xfId="19871"/>
    <cellStyle name="RowTitles1-Detail 4 2 2 3 8 3 2" xfId="19872"/>
    <cellStyle name="RowTitles1-Detail 4 2 2 3 8 3 2 2" xfId="19873"/>
    <cellStyle name="RowTitles1-Detail 4 2 2 3 8 4" xfId="19874"/>
    <cellStyle name="RowTitles1-Detail 4 2 2 3 8 4 2" xfId="19875"/>
    <cellStyle name="RowTitles1-Detail 4 2 2 3 8 5" xfId="19876"/>
    <cellStyle name="RowTitles1-Detail 4 2 2 3 9" xfId="19877"/>
    <cellStyle name="RowTitles1-Detail 4 2 2 3 9 2" xfId="19878"/>
    <cellStyle name="RowTitles1-Detail 4 2 2 3 9 2 2" xfId="19879"/>
    <cellStyle name="RowTitles1-Detail 4 2 2 3_STUD aligned by INSTIT" xfId="19880"/>
    <cellStyle name="RowTitles1-Detail 4 2 2 4" xfId="274"/>
    <cellStyle name="RowTitles1-Detail 4 2 2 4 10" xfId="19881"/>
    <cellStyle name="RowTitles1-Detail 4 2 2 4 11" xfId="19882"/>
    <cellStyle name="RowTitles1-Detail 4 2 2 4 2" xfId="573"/>
    <cellStyle name="RowTitles1-Detail 4 2 2 4 2 2" xfId="806"/>
    <cellStyle name="RowTitles1-Detail 4 2 2 4 2 2 2" xfId="19883"/>
    <cellStyle name="RowTitles1-Detail 4 2 2 4 2 2 2 2" xfId="19884"/>
    <cellStyle name="RowTitles1-Detail 4 2 2 4 2 2 2 2 2" xfId="19885"/>
    <cellStyle name="RowTitles1-Detail 4 2 2 4 2 2 2 3" xfId="19886"/>
    <cellStyle name="RowTitles1-Detail 4 2 2 4 2 2 3" xfId="19887"/>
    <cellStyle name="RowTitles1-Detail 4 2 2 4 2 2 3 2" xfId="19888"/>
    <cellStyle name="RowTitles1-Detail 4 2 2 4 2 2 3 2 2" xfId="19889"/>
    <cellStyle name="RowTitles1-Detail 4 2 2 4 2 2 4" xfId="19890"/>
    <cellStyle name="RowTitles1-Detail 4 2 2 4 2 2 4 2" xfId="19891"/>
    <cellStyle name="RowTitles1-Detail 4 2 2 4 2 2 5" xfId="19892"/>
    <cellStyle name="RowTitles1-Detail 4 2 2 4 2 2 6" xfId="19893"/>
    <cellStyle name="RowTitles1-Detail 4 2 2 4 2 3" xfId="19894"/>
    <cellStyle name="RowTitles1-Detail 4 2 2 4 2 3 2" xfId="19895"/>
    <cellStyle name="RowTitles1-Detail 4 2 2 4 2 3 2 2" xfId="19896"/>
    <cellStyle name="RowTitles1-Detail 4 2 2 4 2 3 2 2 2" xfId="19897"/>
    <cellStyle name="RowTitles1-Detail 4 2 2 4 2 3 2 3" xfId="19898"/>
    <cellStyle name="RowTitles1-Detail 4 2 2 4 2 3 3" xfId="19899"/>
    <cellStyle name="RowTitles1-Detail 4 2 2 4 2 3 3 2" xfId="19900"/>
    <cellStyle name="RowTitles1-Detail 4 2 2 4 2 3 3 2 2" xfId="19901"/>
    <cellStyle name="RowTitles1-Detail 4 2 2 4 2 3 4" xfId="19902"/>
    <cellStyle name="RowTitles1-Detail 4 2 2 4 2 3 4 2" xfId="19903"/>
    <cellStyle name="RowTitles1-Detail 4 2 2 4 2 3 5" xfId="19904"/>
    <cellStyle name="RowTitles1-Detail 4 2 2 4 2 4" xfId="19905"/>
    <cellStyle name="RowTitles1-Detail 4 2 2 4 2 4 2" xfId="19906"/>
    <cellStyle name="RowTitles1-Detail 4 2 2 4 2 5" xfId="19907"/>
    <cellStyle name="RowTitles1-Detail 4 2 2 4 2 5 2" xfId="19908"/>
    <cellStyle name="RowTitles1-Detail 4 2 2 4 2 5 2 2" xfId="19909"/>
    <cellStyle name="RowTitles1-Detail 4 2 2 4 2 5 3" xfId="19910"/>
    <cellStyle name="RowTitles1-Detail 4 2 2 4 2 6" xfId="19911"/>
    <cellStyle name="RowTitles1-Detail 4 2 2 4 2 6 2" xfId="19912"/>
    <cellStyle name="RowTitles1-Detail 4 2 2 4 2 6 2 2" xfId="19913"/>
    <cellStyle name="RowTitles1-Detail 4 2 2 4 2 7" xfId="19914"/>
    <cellStyle name="RowTitles1-Detail 4 2 2 4 2 8" xfId="19915"/>
    <cellStyle name="RowTitles1-Detail 4 2 2 4 3" xfId="19916"/>
    <cellStyle name="RowTitles1-Detail 4 2 2 4 3 2" xfId="19917"/>
    <cellStyle name="RowTitles1-Detail 4 2 2 4 3 2 2" xfId="19918"/>
    <cellStyle name="RowTitles1-Detail 4 2 2 4 3 2 2 2" xfId="19919"/>
    <cellStyle name="RowTitles1-Detail 4 2 2 4 3 2 2 2 2" xfId="19920"/>
    <cellStyle name="RowTitles1-Detail 4 2 2 4 3 2 2 3" xfId="19921"/>
    <cellStyle name="RowTitles1-Detail 4 2 2 4 3 2 3" xfId="19922"/>
    <cellStyle name="RowTitles1-Detail 4 2 2 4 3 2 3 2" xfId="19923"/>
    <cellStyle name="RowTitles1-Detail 4 2 2 4 3 2 3 2 2" xfId="19924"/>
    <cellStyle name="RowTitles1-Detail 4 2 2 4 3 2 4" xfId="19925"/>
    <cellStyle name="RowTitles1-Detail 4 2 2 4 3 2 4 2" xfId="19926"/>
    <cellStyle name="RowTitles1-Detail 4 2 2 4 3 2 5" xfId="19927"/>
    <cellStyle name="RowTitles1-Detail 4 2 2 4 3 3" xfId="19928"/>
    <cellStyle name="RowTitles1-Detail 4 2 2 4 3 3 2" xfId="19929"/>
    <cellStyle name="RowTitles1-Detail 4 2 2 4 3 3 2 2" xfId="19930"/>
    <cellStyle name="RowTitles1-Detail 4 2 2 4 3 3 2 2 2" xfId="19931"/>
    <cellStyle name="RowTitles1-Detail 4 2 2 4 3 3 2 3" xfId="19932"/>
    <cellStyle name="RowTitles1-Detail 4 2 2 4 3 3 3" xfId="19933"/>
    <cellStyle name="RowTitles1-Detail 4 2 2 4 3 3 3 2" xfId="19934"/>
    <cellStyle name="RowTitles1-Detail 4 2 2 4 3 3 3 2 2" xfId="19935"/>
    <cellStyle name="RowTitles1-Detail 4 2 2 4 3 3 4" xfId="19936"/>
    <cellStyle name="RowTitles1-Detail 4 2 2 4 3 3 4 2" xfId="19937"/>
    <cellStyle name="RowTitles1-Detail 4 2 2 4 3 3 5" xfId="19938"/>
    <cellStyle name="RowTitles1-Detail 4 2 2 4 3 4" xfId="19939"/>
    <cellStyle name="RowTitles1-Detail 4 2 2 4 3 4 2" xfId="19940"/>
    <cellStyle name="RowTitles1-Detail 4 2 2 4 3 5" xfId="19941"/>
    <cellStyle name="RowTitles1-Detail 4 2 2 4 3 5 2" xfId="19942"/>
    <cellStyle name="RowTitles1-Detail 4 2 2 4 3 5 2 2" xfId="19943"/>
    <cellStyle name="RowTitles1-Detail 4 2 2 4 3 6" xfId="19944"/>
    <cellStyle name="RowTitles1-Detail 4 2 2 4 3 6 2" xfId="19945"/>
    <cellStyle name="RowTitles1-Detail 4 2 2 4 3 7" xfId="19946"/>
    <cellStyle name="RowTitles1-Detail 4 2 2 4 4" xfId="19947"/>
    <cellStyle name="RowTitles1-Detail 4 2 2 4 4 2" xfId="19948"/>
    <cellStyle name="RowTitles1-Detail 4 2 2 4 4 2 2" xfId="19949"/>
    <cellStyle name="RowTitles1-Detail 4 2 2 4 4 2 2 2" xfId="19950"/>
    <cellStyle name="RowTitles1-Detail 4 2 2 4 4 2 2 2 2" xfId="19951"/>
    <cellStyle name="RowTitles1-Detail 4 2 2 4 4 2 2 3" xfId="19952"/>
    <cellStyle name="RowTitles1-Detail 4 2 2 4 4 2 3" xfId="19953"/>
    <cellStyle name="RowTitles1-Detail 4 2 2 4 4 2 3 2" xfId="19954"/>
    <cellStyle name="RowTitles1-Detail 4 2 2 4 4 2 3 2 2" xfId="19955"/>
    <cellStyle name="RowTitles1-Detail 4 2 2 4 4 2 4" xfId="19956"/>
    <cellStyle name="RowTitles1-Detail 4 2 2 4 4 2 4 2" xfId="19957"/>
    <cellStyle name="RowTitles1-Detail 4 2 2 4 4 2 5" xfId="19958"/>
    <cellStyle name="RowTitles1-Detail 4 2 2 4 4 3" xfId="19959"/>
    <cellStyle name="RowTitles1-Detail 4 2 2 4 4 3 2" xfId="19960"/>
    <cellStyle name="RowTitles1-Detail 4 2 2 4 4 3 2 2" xfId="19961"/>
    <cellStyle name="RowTitles1-Detail 4 2 2 4 4 3 2 2 2" xfId="19962"/>
    <cellStyle name="RowTitles1-Detail 4 2 2 4 4 3 2 3" xfId="19963"/>
    <cellStyle name="RowTitles1-Detail 4 2 2 4 4 3 3" xfId="19964"/>
    <cellStyle name="RowTitles1-Detail 4 2 2 4 4 3 3 2" xfId="19965"/>
    <cellStyle name="RowTitles1-Detail 4 2 2 4 4 3 3 2 2" xfId="19966"/>
    <cellStyle name="RowTitles1-Detail 4 2 2 4 4 3 4" xfId="19967"/>
    <cellStyle name="RowTitles1-Detail 4 2 2 4 4 3 4 2" xfId="19968"/>
    <cellStyle name="RowTitles1-Detail 4 2 2 4 4 3 5" xfId="19969"/>
    <cellStyle name="RowTitles1-Detail 4 2 2 4 4 4" xfId="19970"/>
    <cellStyle name="RowTitles1-Detail 4 2 2 4 4 4 2" xfId="19971"/>
    <cellStyle name="RowTitles1-Detail 4 2 2 4 4 5" xfId="19972"/>
    <cellStyle name="RowTitles1-Detail 4 2 2 4 4 5 2" xfId="19973"/>
    <cellStyle name="RowTitles1-Detail 4 2 2 4 4 5 2 2" xfId="19974"/>
    <cellStyle name="RowTitles1-Detail 4 2 2 4 4 5 3" xfId="19975"/>
    <cellStyle name="RowTitles1-Detail 4 2 2 4 4 6" xfId="19976"/>
    <cellStyle name="RowTitles1-Detail 4 2 2 4 4 6 2" xfId="19977"/>
    <cellStyle name="RowTitles1-Detail 4 2 2 4 4 6 2 2" xfId="19978"/>
    <cellStyle name="RowTitles1-Detail 4 2 2 4 4 7" xfId="19979"/>
    <cellStyle name="RowTitles1-Detail 4 2 2 4 4 7 2" xfId="19980"/>
    <cellStyle name="RowTitles1-Detail 4 2 2 4 4 8" xfId="19981"/>
    <cellStyle name="RowTitles1-Detail 4 2 2 4 5" xfId="19982"/>
    <cellStyle name="RowTitles1-Detail 4 2 2 4 5 2" xfId="19983"/>
    <cellStyle name="RowTitles1-Detail 4 2 2 4 5 2 2" xfId="19984"/>
    <cellStyle name="RowTitles1-Detail 4 2 2 4 5 2 2 2" xfId="19985"/>
    <cellStyle name="RowTitles1-Detail 4 2 2 4 5 2 2 2 2" xfId="19986"/>
    <cellStyle name="RowTitles1-Detail 4 2 2 4 5 2 2 3" xfId="19987"/>
    <cellStyle name="RowTitles1-Detail 4 2 2 4 5 2 3" xfId="19988"/>
    <cellStyle name="RowTitles1-Detail 4 2 2 4 5 2 3 2" xfId="19989"/>
    <cellStyle name="RowTitles1-Detail 4 2 2 4 5 2 3 2 2" xfId="19990"/>
    <cellStyle name="RowTitles1-Detail 4 2 2 4 5 2 4" xfId="19991"/>
    <cellStyle name="RowTitles1-Detail 4 2 2 4 5 2 4 2" xfId="19992"/>
    <cellStyle name="RowTitles1-Detail 4 2 2 4 5 2 5" xfId="19993"/>
    <cellStyle name="RowTitles1-Detail 4 2 2 4 5 3" xfId="19994"/>
    <cellStyle name="RowTitles1-Detail 4 2 2 4 5 3 2" xfId="19995"/>
    <cellStyle name="RowTitles1-Detail 4 2 2 4 5 3 2 2" xfId="19996"/>
    <cellStyle name="RowTitles1-Detail 4 2 2 4 5 3 2 2 2" xfId="19997"/>
    <cellStyle name="RowTitles1-Detail 4 2 2 4 5 3 2 3" xfId="19998"/>
    <cellStyle name="RowTitles1-Detail 4 2 2 4 5 3 3" xfId="19999"/>
    <cellStyle name="RowTitles1-Detail 4 2 2 4 5 3 3 2" xfId="20000"/>
    <cellStyle name="RowTitles1-Detail 4 2 2 4 5 3 3 2 2" xfId="20001"/>
    <cellStyle name="RowTitles1-Detail 4 2 2 4 5 3 4" xfId="20002"/>
    <cellStyle name="RowTitles1-Detail 4 2 2 4 5 3 4 2" xfId="20003"/>
    <cellStyle name="RowTitles1-Detail 4 2 2 4 5 3 5" xfId="20004"/>
    <cellStyle name="RowTitles1-Detail 4 2 2 4 5 4" xfId="20005"/>
    <cellStyle name="RowTitles1-Detail 4 2 2 4 5 4 2" xfId="20006"/>
    <cellStyle name="RowTitles1-Detail 4 2 2 4 5 4 2 2" xfId="20007"/>
    <cellStyle name="RowTitles1-Detail 4 2 2 4 5 4 3" xfId="20008"/>
    <cellStyle name="RowTitles1-Detail 4 2 2 4 5 5" xfId="20009"/>
    <cellStyle name="RowTitles1-Detail 4 2 2 4 5 5 2" xfId="20010"/>
    <cellStyle name="RowTitles1-Detail 4 2 2 4 5 5 2 2" xfId="20011"/>
    <cellStyle name="RowTitles1-Detail 4 2 2 4 5 6" xfId="20012"/>
    <cellStyle name="RowTitles1-Detail 4 2 2 4 5 6 2" xfId="20013"/>
    <cellStyle name="RowTitles1-Detail 4 2 2 4 5 7" xfId="20014"/>
    <cellStyle name="RowTitles1-Detail 4 2 2 4 6" xfId="20015"/>
    <cellStyle name="RowTitles1-Detail 4 2 2 4 6 2" xfId="20016"/>
    <cellStyle name="RowTitles1-Detail 4 2 2 4 6 2 2" xfId="20017"/>
    <cellStyle name="RowTitles1-Detail 4 2 2 4 6 2 2 2" xfId="20018"/>
    <cellStyle name="RowTitles1-Detail 4 2 2 4 6 2 2 2 2" xfId="20019"/>
    <cellStyle name="RowTitles1-Detail 4 2 2 4 6 2 2 3" xfId="20020"/>
    <cellStyle name="RowTitles1-Detail 4 2 2 4 6 2 3" xfId="20021"/>
    <cellStyle name="RowTitles1-Detail 4 2 2 4 6 2 3 2" xfId="20022"/>
    <cellStyle name="RowTitles1-Detail 4 2 2 4 6 2 3 2 2" xfId="20023"/>
    <cellStyle name="RowTitles1-Detail 4 2 2 4 6 2 4" xfId="20024"/>
    <cellStyle name="RowTitles1-Detail 4 2 2 4 6 2 4 2" xfId="20025"/>
    <cellStyle name="RowTitles1-Detail 4 2 2 4 6 2 5" xfId="20026"/>
    <cellStyle name="RowTitles1-Detail 4 2 2 4 6 3" xfId="20027"/>
    <cellStyle name="RowTitles1-Detail 4 2 2 4 6 3 2" xfId="20028"/>
    <cellStyle name="RowTitles1-Detail 4 2 2 4 6 3 2 2" xfId="20029"/>
    <cellStyle name="RowTitles1-Detail 4 2 2 4 6 3 2 2 2" xfId="20030"/>
    <cellStyle name="RowTitles1-Detail 4 2 2 4 6 3 2 3" xfId="20031"/>
    <cellStyle name="RowTitles1-Detail 4 2 2 4 6 3 3" xfId="20032"/>
    <cellStyle name="RowTitles1-Detail 4 2 2 4 6 3 3 2" xfId="20033"/>
    <cellStyle name="RowTitles1-Detail 4 2 2 4 6 3 3 2 2" xfId="20034"/>
    <cellStyle name="RowTitles1-Detail 4 2 2 4 6 3 4" xfId="20035"/>
    <cellStyle name="RowTitles1-Detail 4 2 2 4 6 3 4 2" xfId="20036"/>
    <cellStyle name="RowTitles1-Detail 4 2 2 4 6 3 5" xfId="20037"/>
    <cellStyle name="RowTitles1-Detail 4 2 2 4 6 4" xfId="20038"/>
    <cellStyle name="RowTitles1-Detail 4 2 2 4 6 4 2" xfId="20039"/>
    <cellStyle name="RowTitles1-Detail 4 2 2 4 6 4 2 2" xfId="20040"/>
    <cellStyle name="RowTitles1-Detail 4 2 2 4 6 4 3" xfId="20041"/>
    <cellStyle name="RowTitles1-Detail 4 2 2 4 6 5" xfId="20042"/>
    <cellStyle name="RowTitles1-Detail 4 2 2 4 6 5 2" xfId="20043"/>
    <cellStyle name="RowTitles1-Detail 4 2 2 4 6 5 2 2" xfId="20044"/>
    <cellStyle name="RowTitles1-Detail 4 2 2 4 6 6" xfId="20045"/>
    <cellStyle name="RowTitles1-Detail 4 2 2 4 6 6 2" xfId="20046"/>
    <cellStyle name="RowTitles1-Detail 4 2 2 4 6 7" xfId="20047"/>
    <cellStyle name="RowTitles1-Detail 4 2 2 4 7" xfId="20048"/>
    <cellStyle name="RowTitles1-Detail 4 2 2 4 7 2" xfId="20049"/>
    <cellStyle name="RowTitles1-Detail 4 2 2 4 7 2 2" xfId="20050"/>
    <cellStyle name="RowTitles1-Detail 4 2 2 4 7 2 2 2" xfId="20051"/>
    <cellStyle name="RowTitles1-Detail 4 2 2 4 7 2 3" xfId="20052"/>
    <cellStyle name="RowTitles1-Detail 4 2 2 4 7 3" xfId="20053"/>
    <cellStyle name="RowTitles1-Detail 4 2 2 4 7 3 2" xfId="20054"/>
    <cellStyle name="RowTitles1-Detail 4 2 2 4 7 3 2 2" xfId="20055"/>
    <cellStyle name="RowTitles1-Detail 4 2 2 4 7 4" xfId="20056"/>
    <cellStyle name="RowTitles1-Detail 4 2 2 4 7 4 2" xfId="20057"/>
    <cellStyle name="RowTitles1-Detail 4 2 2 4 7 5" xfId="20058"/>
    <cellStyle name="RowTitles1-Detail 4 2 2 4 8" xfId="20059"/>
    <cellStyle name="RowTitles1-Detail 4 2 2 4 8 2" xfId="20060"/>
    <cellStyle name="RowTitles1-Detail 4 2 2 4 9" xfId="20061"/>
    <cellStyle name="RowTitles1-Detail 4 2 2 4 9 2" xfId="20062"/>
    <cellStyle name="RowTitles1-Detail 4 2 2 4 9 2 2" xfId="20063"/>
    <cellStyle name="RowTitles1-Detail 4 2 2 4_STUD aligned by INSTIT" xfId="20064"/>
    <cellStyle name="RowTitles1-Detail 4 2 2 5" xfId="570"/>
    <cellStyle name="RowTitles1-Detail 4 2 2 5 2" xfId="803"/>
    <cellStyle name="RowTitles1-Detail 4 2 2 5 2 2" xfId="20065"/>
    <cellStyle name="RowTitles1-Detail 4 2 2 5 2 2 2" xfId="20066"/>
    <cellStyle name="RowTitles1-Detail 4 2 2 5 2 2 2 2" xfId="20067"/>
    <cellStyle name="RowTitles1-Detail 4 2 2 5 2 2 3" xfId="20068"/>
    <cellStyle name="RowTitles1-Detail 4 2 2 5 2 3" xfId="20069"/>
    <cellStyle name="RowTitles1-Detail 4 2 2 5 2 3 2" xfId="20070"/>
    <cellStyle name="RowTitles1-Detail 4 2 2 5 2 3 2 2" xfId="20071"/>
    <cellStyle name="RowTitles1-Detail 4 2 2 5 2 4" xfId="20072"/>
    <cellStyle name="RowTitles1-Detail 4 2 2 5 2 4 2" xfId="20073"/>
    <cellStyle name="RowTitles1-Detail 4 2 2 5 2 5" xfId="20074"/>
    <cellStyle name="RowTitles1-Detail 4 2 2 5 2 6" xfId="20075"/>
    <cellStyle name="RowTitles1-Detail 4 2 2 5 3" xfId="20076"/>
    <cellStyle name="RowTitles1-Detail 4 2 2 5 3 2" xfId="20077"/>
    <cellStyle name="RowTitles1-Detail 4 2 2 5 3 2 2" xfId="20078"/>
    <cellStyle name="RowTitles1-Detail 4 2 2 5 3 2 2 2" xfId="20079"/>
    <cellStyle name="RowTitles1-Detail 4 2 2 5 3 2 3" xfId="20080"/>
    <cellStyle name="RowTitles1-Detail 4 2 2 5 3 3" xfId="20081"/>
    <cellStyle name="RowTitles1-Detail 4 2 2 5 3 3 2" xfId="20082"/>
    <cellStyle name="RowTitles1-Detail 4 2 2 5 3 3 2 2" xfId="20083"/>
    <cellStyle name="RowTitles1-Detail 4 2 2 5 3 4" xfId="20084"/>
    <cellStyle name="RowTitles1-Detail 4 2 2 5 3 4 2" xfId="20085"/>
    <cellStyle name="RowTitles1-Detail 4 2 2 5 3 5" xfId="20086"/>
    <cellStyle name="RowTitles1-Detail 4 2 2 5 4" xfId="20087"/>
    <cellStyle name="RowTitles1-Detail 4 2 2 5 4 2" xfId="20088"/>
    <cellStyle name="RowTitles1-Detail 4 2 2 5 5" xfId="20089"/>
    <cellStyle name="RowTitles1-Detail 4 2 2 5 5 2" xfId="20090"/>
    <cellStyle name="RowTitles1-Detail 4 2 2 5 5 2 2" xfId="20091"/>
    <cellStyle name="RowTitles1-Detail 4 2 2 5 5 3" xfId="20092"/>
    <cellStyle name="RowTitles1-Detail 4 2 2 5 6" xfId="20093"/>
    <cellStyle name="RowTitles1-Detail 4 2 2 5 6 2" xfId="20094"/>
    <cellStyle name="RowTitles1-Detail 4 2 2 5 6 2 2" xfId="20095"/>
    <cellStyle name="RowTitles1-Detail 4 2 2 5 7" xfId="20096"/>
    <cellStyle name="RowTitles1-Detail 4 2 2 5 8" xfId="20097"/>
    <cellStyle name="RowTitles1-Detail 4 2 2 6" xfId="20098"/>
    <cellStyle name="RowTitles1-Detail 4 2 2 6 2" xfId="20099"/>
    <cellStyle name="RowTitles1-Detail 4 2 2 6 2 2" xfId="20100"/>
    <cellStyle name="RowTitles1-Detail 4 2 2 6 2 2 2" xfId="20101"/>
    <cellStyle name="RowTitles1-Detail 4 2 2 6 2 2 2 2" xfId="20102"/>
    <cellStyle name="RowTitles1-Detail 4 2 2 6 2 2 3" xfId="20103"/>
    <cellStyle name="RowTitles1-Detail 4 2 2 6 2 3" xfId="20104"/>
    <cellStyle name="RowTitles1-Detail 4 2 2 6 2 3 2" xfId="20105"/>
    <cellStyle name="RowTitles1-Detail 4 2 2 6 2 3 2 2" xfId="20106"/>
    <cellStyle name="RowTitles1-Detail 4 2 2 6 2 4" xfId="20107"/>
    <cellStyle name="RowTitles1-Detail 4 2 2 6 2 4 2" xfId="20108"/>
    <cellStyle name="RowTitles1-Detail 4 2 2 6 2 5" xfId="20109"/>
    <cellStyle name="RowTitles1-Detail 4 2 2 6 3" xfId="20110"/>
    <cellStyle name="RowTitles1-Detail 4 2 2 6 3 2" xfId="20111"/>
    <cellStyle name="RowTitles1-Detail 4 2 2 6 3 2 2" xfId="20112"/>
    <cellStyle name="RowTitles1-Detail 4 2 2 6 3 2 2 2" xfId="20113"/>
    <cellStyle name="RowTitles1-Detail 4 2 2 6 3 2 3" xfId="20114"/>
    <cellStyle name="RowTitles1-Detail 4 2 2 6 3 3" xfId="20115"/>
    <cellStyle name="RowTitles1-Detail 4 2 2 6 3 3 2" xfId="20116"/>
    <cellStyle name="RowTitles1-Detail 4 2 2 6 3 3 2 2" xfId="20117"/>
    <cellStyle name="RowTitles1-Detail 4 2 2 6 3 4" xfId="20118"/>
    <cellStyle name="RowTitles1-Detail 4 2 2 6 3 4 2" xfId="20119"/>
    <cellStyle name="RowTitles1-Detail 4 2 2 6 3 5" xfId="20120"/>
    <cellStyle name="RowTitles1-Detail 4 2 2 6 4" xfId="20121"/>
    <cellStyle name="RowTitles1-Detail 4 2 2 6 4 2" xfId="20122"/>
    <cellStyle name="RowTitles1-Detail 4 2 2 6 5" xfId="20123"/>
    <cellStyle name="RowTitles1-Detail 4 2 2 6 5 2" xfId="20124"/>
    <cellStyle name="RowTitles1-Detail 4 2 2 6 5 2 2" xfId="20125"/>
    <cellStyle name="RowTitles1-Detail 4 2 2 6 6" xfId="20126"/>
    <cellStyle name="RowTitles1-Detail 4 2 2 6 6 2" xfId="20127"/>
    <cellStyle name="RowTitles1-Detail 4 2 2 6 7" xfId="20128"/>
    <cellStyle name="RowTitles1-Detail 4 2 2 7" xfId="20129"/>
    <cellStyle name="RowTitles1-Detail 4 2 2 7 2" xfId="20130"/>
    <cellStyle name="RowTitles1-Detail 4 2 2 7 2 2" xfId="20131"/>
    <cellStyle name="RowTitles1-Detail 4 2 2 7 2 2 2" xfId="20132"/>
    <cellStyle name="RowTitles1-Detail 4 2 2 7 2 2 2 2" xfId="20133"/>
    <cellStyle name="RowTitles1-Detail 4 2 2 7 2 2 3" xfId="20134"/>
    <cellStyle name="RowTitles1-Detail 4 2 2 7 2 3" xfId="20135"/>
    <cellStyle name="RowTitles1-Detail 4 2 2 7 2 3 2" xfId="20136"/>
    <cellStyle name="RowTitles1-Detail 4 2 2 7 2 3 2 2" xfId="20137"/>
    <cellStyle name="RowTitles1-Detail 4 2 2 7 2 4" xfId="20138"/>
    <cellStyle name="RowTitles1-Detail 4 2 2 7 2 4 2" xfId="20139"/>
    <cellStyle name="RowTitles1-Detail 4 2 2 7 2 5" xfId="20140"/>
    <cellStyle name="RowTitles1-Detail 4 2 2 7 3" xfId="20141"/>
    <cellStyle name="RowTitles1-Detail 4 2 2 7 3 2" xfId="20142"/>
    <cellStyle name="RowTitles1-Detail 4 2 2 7 3 2 2" xfId="20143"/>
    <cellStyle name="RowTitles1-Detail 4 2 2 7 3 2 2 2" xfId="20144"/>
    <cellStyle name="RowTitles1-Detail 4 2 2 7 3 2 3" xfId="20145"/>
    <cellStyle name="RowTitles1-Detail 4 2 2 7 3 3" xfId="20146"/>
    <cellStyle name="RowTitles1-Detail 4 2 2 7 3 3 2" xfId="20147"/>
    <cellStyle name="RowTitles1-Detail 4 2 2 7 3 3 2 2" xfId="20148"/>
    <cellStyle name="RowTitles1-Detail 4 2 2 7 3 4" xfId="20149"/>
    <cellStyle name="RowTitles1-Detail 4 2 2 7 3 4 2" xfId="20150"/>
    <cellStyle name="RowTitles1-Detail 4 2 2 7 3 5" xfId="20151"/>
    <cellStyle name="RowTitles1-Detail 4 2 2 7 4" xfId="20152"/>
    <cellStyle name="RowTitles1-Detail 4 2 2 7 4 2" xfId="20153"/>
    <cellStyle name="RowTitles1-Detail 4 2 2 7 5" xfId="20154"/>
    <cellStyle name="RowTitles1-Detail 4 2 2 7 5 2" xfId="20155"/>
    <cellStyle name="RowTitles1-Detail 4 2 2 7 5 2 2" xfId="20156"/>
    <cellStyle name="RowTitles1-Detail 4 2 2 7 5 3" xfId="20157"/>
    <cellStyle name="RowTitles1-Detail 4 2 2 7 6" xfId="20158"/>
    <cellStyle name="RowTitles1-Detail 4 2 2 7 6 2" xfId="20159"/>
    <cellStyle name="RowTitles1-Detail 4 2 2 7 6 2 2" xfId="20160"/>
    <cellStyle name="RowTitles1-Detail 4 2 2 7 7" xfId="20161"/>
    <cellStyle name="RowTitles1-Detail 4 2 2 7 7 2" xfId="20162"/>
    <cellStyle name="RowTitles1-Detail 4 2 2 7 8" xfId="20163"/>
    <cellStyle name="RowTitles1-Detail 4 2 2 8" xfId="20164"/>
    <cellStyle name="RowTitles1-Detail 4 2 2 8 2" xfId="20165"/>
    <cellStyle name="RowTitles1-Detail 4 2 2 8 2 2" xfId="20166"/>
    <cellStyle name="RowTitles1-Detail 4 2 2 8 2 2 2" xfId="20167"/>
    <cellStyle name="RowTitles1-Detail 4 2 2 8 2 2 2 2" xfId="20168"/>
    <cellStyle name="RowTitles1-Detail 4 2 2 8 2 2 3" xfId="20169"/>
    <cellStyle name="RowTitles1-Detail 4 2 2 8 2 3" xfId="20170"/>
    <cellStyle name="RowTitles1-Detail 4 2 2 8 2 3 2" xfId="20171"/>
    <cellStyle name="RowTitles1-Detail 4 2 2 8 2 3 2 2" xfId="20172"/>
    <cellStyle name="RowTitles1-Detail 4 2 2 8 2 4" xfId="20173"/>
    <cellStyle name="RowTitles1-Detail 4 2 2 8 2 4 2" xfId="20174"/>
    <cellStyle name="RowTitles1-Detail 4 2 2 8 2 5" xfId="20175"/>
    <cellStyle name="RowTitles1-Detail 4 2 2 8 3" xfId="20176"/>
    <cellStyle name="RowTitles1-Detail 4 2 2 8 3 2" xfId="20177"/>
    <cellStyle name="RowTitles1-Detail 4 2 2 8 3 2 2" xfId="20178"/>
    <cellStyle name="RowTitles1-Detail 4 2 2 8 3 2 2 2" xfId="20179"/>
    <cellStyle name="RowTitles1-Detail 4 2 2 8 3 2 3" xfId="20180"/>
    <cellStyle name="RowTitles1-Detail 4 2 2 8 3 3" xfId="20181"/>
    <cellStyle name="RowTitles1-Detail 4 2 2 8 3 3 2" xfId="20182"/>
    <cellStyle name="RowTitles1-Detail 4 2 2 8 3 3 2 2" xfId="20183"/>
    <cellStyle name="RowTitles1-Detail 4 2 2 8 3 4" xfId="20184"/>
    <cellStyle name="RowTitles1-Detail 4 2 2 8 3 4 2" xfId="20185"/>
    <cellStyle name="RowTitles1-Detail 4 2 2 8 3 5" xfId="20186"/>
    <cellStyle name="RowTitles1-Detail 4 2 2 8 4" xfId="20187"/>
    <cellStyle name="RowTitles1-Detail 4 2 2 8 4 2" xfId="20188"/>
    <cellStyle name="RowTitles1-Detail 4 2 2 8 4 2 2" xfId="20189"/>
    <cellStyle name="RowTitles1-Detail 4 2 2 8 4 3" xfId="20190"/>
    <cellStyle name="RowTitles1-Detail 4 2 2 8 5" xfId="20191"/>
    <cellStyle name="RowTitles1-Detail 4 2 2 8 5 2" xfId="20192"/>
    <cellStyle name="RowTitles1-Detail 4 2 2 8 5 2 2" xfId="20193"/>
    <cellStyle name="RowTitles1-Detail 4 2 2 8 6" xfId="20194"/>
    <cellStyle name="RowTitles1-Detail 4 2 2 8 6 2" xfId="20195"/>
    <cellStyle name="RowTitles1-Detail 4 2 2 8 7" xfId="20196"/>
    <cellStyle name="RowTitles1-Detail 4 2 2 9" xfId="20197"/>
    <cellStyle name="RowTitles1-Detail 4 2 2 9 2" xfId="20198"/>
    <cellStyle name="RowTitles1-Detail 4 2 2 9 2 2" xfId="20199"/>
    <cellStyle name="RowTitles1-Detail 4 2 2 9 2 2 2" xfId="20200"/>
    <cellStyle name="RowTitles1-Detail 4 2 2 9 2 2 2 2" xfId="20201"/>
    <cellStyle name="RowTitles1-Detail 4 2 2 9 2 2 3" xfId="20202"/>
    <cellStyle name="RowTitles1-Detail 4 2 2 9 2 3" xfId="20203"/>
    <cellStyle name="RowTitles1-Detail 4 2 2 9 2 3 2" xfId="20204"/>
    <cellStyle name="RowTitles1-Detail 4 2 2 9 2 3 2 2" xfId="20205"/>
    <cellStyle name="RowTitles1-Detail 4 2 2 9 2 4" xfId="20206"/>
    <cellStyle name="RowTitles1-Detail 4 2 2 9 2 4 2" xfId="20207"/>
    <cellStyle name="RowTitles1-Detail 4 2 2 9 2 5" xfId="20208"/>
    <cellStyle name="RowTitles1-Detail 4 2 2 9 3" xfId="20209"/>
    <cellStyle name="RowTitles1-Detail 4 2 2 9 3 2" xfId="20210"/>
    <cellStyle name="RowTitles1-Detail 4 2 2 9 3 2 2" xfId="20211"/>
    <cellStyle name="RowTitles1-Detail 4 2 2 9 3 2 2 2" xfId="20212"/>
    <cellStyle name="RowTitles1-Detail 4 2 2 9 3 2 3" xfId="20213"/>
    <cellStyle name="RowTitles1-Detail 4 2 2 9 3 3" xfId="20214"/>
    <cellStyle name="RowTitles1-Detail 4 2 2 9 3 3 2" xfId="20215"/>
    <cellStyle name="RowTitles1-Detail 4 2 2 9 3 3 2 2" xfId="20216"/>
    <cellStyle name="RowTitles1-Detail 4 2 2 9 3 4" xfId="20217"/>
    <cellStyle name="RowTitles1-Detail 4 2 2 9 3 4 2" xfId="20218"/>
    <cellStyle name="RowTitles1-Detail 4 2 2 9 3 5" xfId="20219"/>
    <cellStyle name="RowTitles1-Detail 4 2 2 9 4" xfId="20220"/>
    <cellStyle name="RowTitles1-Detail 4 2 2 9 4 2" xfId="20221"/>
    <cellStyle name="RowTitles1-Detail 4 2 2 9 4 2 2" xfId="20222"/>
    <cellStyle name="RowTitles1-Detail 4 2 2 9 4 3" xfId="20223"/>
    <cellStyle name="RowTitles1-Detail 4 2 2 9 5" xfId="20224"/>
    <cellStyle name="RowTitles1-Detail 4 2 2 9 5 2" xfId="20225"/>
    <cellStyle name="RowTitles1-Detail 4 2 2 9 5 2 2" xfId="20226"/>
    <cellStyle name="RowTitles1-Detail 4 2 2 9 6" xfId="20227"/>
    <cellStyle name="RowTitles1-Detail 4 2 2 9 6 2" xfId="20228"/>
    <cellStyle name="RowTitles1-Detail 4 2 2 9 7" xfId="20229"/>
    <cellStyle name="RowTitles1-Detail 4 2 2_STUD aligned by INSTIT" xfId="20230"/>
    <cellStyle name="RowTitles1-Detail 4 2 3" xfId="275"/>
    <cellStyle name="RowTitles1-Detail 4 2 3 10" xfId="20231"/>
    <cellStyle name="RowTitles1-Detail 4 2 3 11" xfId="20232"/>
    <cellStyle name="RowTitles1-Detail 4 2 3 2" xfId="574"/>
    <cellStyle name="RowTitles1-Detail 4 2 3 2 2" xfId="807"/>
    <cellStyle name="RowTitles1-Detail 4 2 3 2 2 2" xfId="20233"/>
    <cellStyle name="RowTitles1-Detail 4 2 3 2 2 2 2" xfId="20234"/>
    <cellStyle name="RowTitles1-Detail 4 2 3 2 2 2 2 2" xfId="20235"/>
    <cellStyle name="RowTitles1-Detail 4 2 3 2 2 2 3" xfId="20236"/>
    <cellStyle name="RowTitles1-Detail 4 2 3 2 2 3" xfId="20237"/>
    <cellStyle name="RowTitles1-Detail 4 2 3 2 2 3 2" xfId="20238"/>
    <cellStyle name="RowTitles1-Detail 4 2 3 2 2 3 2 2" xfId="20239"/>
    <cellStyle name="RowTitles1-Detail 4 2 3 2 2 4" xfId="20240"/>
    <cellStyle name="RowTitles1-Detail 4 2 3 2 2 4 2" xfId="20241"/>
    <cellStyle name="RowTitles1-Detail 4 2 3 2 2 5" xfId="20242"/>
    <cellStyle name="RowTitles1-Detail 4 2 3 2 2 6" xfId="20243"/>
    <cellStyle name="RowTitles1-Detail 4 2 3 2 3" xfId="20244"/>
    <cellStyle name="RowTitles1-Detail 4 2 3 2 3 2" xfId="20245"/>
    <cellStyle name="RowTitles1-Detail 4 2 3 2 3 2 2" xfId="20246"/>
    <cellStyle name="RowTitles1-Detail 4 2 3 2 3 2 2 2" xfId="20247"/>
    <cellStyle name="RowTitles1-Detail 4 2 3 2 3 2 3" xfId="20248"/>
    <cellStyle name="RowTitles1-Detail 4 2 3 2 3 3" xfId="20249"/>
    <cellStyle name="RowTitles1-Detail 4 2 3 2 3 3 2" xfId="20250"/>
    <cellStyle name="RowTitles1-Detail 4 2 3 2 3 3 2 2" xfId="20251"/>
    <cellStyle name="RowTitles1-Detail 4 2 3 2 3 4" xfId="20252"/>
    <cellStyle name="RowTitles1-Detail 4 2 3 2 3 4 2" xfId="20253"/>
    <cellStyle name="RowTitles1-Detail 4 2 3 2 3 5" xfId="20254"/>
    <cellStyle name="RowTitles1-Detail 4 2 3 2 4" xfId="20255"/>
    <cellStyle name="RowTitles1-Detail 4 2 3 2 4 2" xfId="20256"/>
    <cellStyle name="RowTitles1-Detail 4 2 3 2 5" xfId="20257"/>
    <cellStyle name="RowTitles1-Detail 4 2 3 2 5 2" xfId="20258"/>
    <cellStyle name="RowTitles1-Detail 4 2 3 2 5 2 2" xfId="20259"/>
    <cellStyle name="RowTitles1-Detail 4 2 3 2 6" xfId="20260"/>
    <cellStyle name="RowTitles1-Detail 4 2 3 2 7" xfId="20261"/>
    <cellStyle name="RowTitles1-Detail 4 2 3 3" xfId="20262"/>
    <cellStyle name="RowTitles1-Detail 4 2 3 3 2" xfId="20263"/>
    <cellStyle name="RowTitles1-Detail 4 2 3 3 2 2" xfId="20264"/>
    <cellStyle name="RowTitles1-Detail 4 2 3 3 2 2 2" xfId="20265"/>
    <cellStyle name="RowTitles1-Detail 4 2 3 3 2 2 2 2" xfId="20266"/>
    <cellStyle name="RowTitles1-Detail 4 2 3 3 2 2 3" xfId="20267"/>
    <cellStyle name="RowTitles1-Detail 4 2 3 3 2 3" xfId="20268"/>
    <cellStyle name="RowTitles1-Detail 4 2 3 3 2 3 2" xfId="20269"/>
    <cellStyle name="RowTitles1-Detail 4 2 3 3 2 3 2 2" xfId="20270"/>
    <cellStyle name="RowTitles1-Detail 4 2 3 3 2 4" xfId="20271"/>
    <cellStyle name="RowTitles1-Detail 4 2 3 3 2 4 2" xfId="20272"/>
    <cellStyle name="RowTitles1-Detail 4 2 3 3 2 5" xfId="20273"/>
    <cellStyle name="RowTitles1-Detail 4 2 3 3 3" xfId="20274"/>
    <cellStyle name="RowTitles1-Detail 4 2 3 3 3 2" xfId="20275"/>
    <cellStyle name="RowTitles1-Detail 4 2 3 3 3 2 2" xfId="20276"/>
    <cellStyle name="RowTitles1-Detail 4 2 3 3 3 2 2 2" xfId="20277"/>
    <cellStyle name="RowTitles1-Detail 4 2 3 3 3 2 3" xfId="20278"/>
    <cellStyle name="RowTitles1-Detail 4 2 3 3 3 3" xfId="20279"/>
    <cellStyle name="RowTitles1-Detail 4 2 3 3 3 3 2" xfId="20280"/>
    <cellStyle name="RowTitles1-Detail 4 2 3 3 3 3 2 2" xfId="20281"/>
    <cellStyle name="RowTitles1-Detail 4 2 3 3 3 4" xfId="20282"/>
    <cellStyle name="RowTitles1-Detail 4 2 3 3 3 4 2" xfId="20283"/>
    <cellStyle name="RowTitles1-Detail 4 2 3 3 3 5" xfId="20284"/>
    <cellStyle name="RowTitles1-Detail 4 2 3 3 4" xfId="20285"/>
    <cellStyle name="RowTitles1-Detail 4 2 3 3 4 2" xfId="20286"/>
    <cellStyle name="RowTitles1-Detail 4 2 3 3 5" xfId="20287"/>
    <cellStyle name="RowTitles1-Detail 4 2 3 3 5 2" xfId="20288"/>
    <cellStyle name="RowTitles1-Detail 4 2 3 3 5 2 2" xfId="20289"/>
    <cellStyle name="RowTitles1-Detail 4 2 3 3 5 3" xfId="20290"/>
    <cellStyle name="RowTitles1-Detail 4 2 3 3 6" xfId="20291"/>
    <cellStyle name="RowTitles1-Detail 4 2 3 3 6 2" xfId="20292"/>
    <cellStyle name="RowTitles1-Detail 4 2 3 3 6 2 2" xfId="20293"/>
    <cellStyle name="RowTitles1-Detail 4 2 3 3 7" xfId="20294"/>
    <cellStyle name="RowTitles1-Detail 4 2 3 3 7 2" xfId="20295"/>
    <cellStyle name="RowTitles1-Detail 4 2 3 3 8" xfId="20296"/>
    <cellStyle name="RowTitles1-Detail 4 2 3 4" xfId="20297"/>
    <cellStyle name="RowTitles1-Detail 4 2 3 4 2" xfId="20298"/>
    <cellStyle name="RowTitles1-Detail 4 2 3 4 2 2" xfId="20299"/>
    <cellStyle name="RowTitles1-Detail 4 2 3 4 2 2 2" xfId="20300"/>
    <cellStyle name="RowTitles1-Detail 4 2 3 4 2 2 2 2" xfId="20301"/>
    <cellStyle name="RowTitles1-Detail 4 2 3 4 2 2 3" xfId="20302"/>
    <cellStyle name="RowTitles1-Detail 4 2 3 4 2 3" xfId="20303"/>
    <cellStyle name="RowTitles1-Detail 4 2 3 4 2 3 2" xfId="20304"/>
    <cellStyle name="RowTitles1-Detail 4 2 3 4 2 3 2 2" xfId="20305"/>
    <cellStyle name="RowTitles1-Detail 4 2 3 4 2 4" xfId="20306"/>
    <cellStyle name="RowTitles1-Detail 4 2 3 4 2 4 2" xfId="20307"/>
    <cellStyle name="RowTitles1-Detail 4 2 3 4 2 5" xfId="20308"/>
    <cellStyle name="RowTitles1-Detail 4 2 3 4 3" xfId="20309"/>
    <cellStyle name="RowTitles1-Detail 4 2 3 4 3 2" xfId="20310"/>
    <cellStyle name="RowTitles1-Detail 4 2 3 4 3 2 2" xfId="20311"/>
    <cellStyle name="RowTitles1-Detail 4 2 3 4 3 2 2 2" xfId="20312"/>
    <cellStyle name="RowTitles1-Detail 4 2 3 4 3 2 3" xfId="20313"/>
    <cellStyle name="RowTitles1-Detail 4 2 3 4 3 3" xfId="20314"/>
    <cellStyle name="RowTitles1-Detail 4 2 3 4 3 3 2" xfId="20315"/>
    <cellStyle name="RowTitles1-Detail 4 2 3 4 3 3 2 2" xfId="20316"/>
    <cellStyle name="RowTitles1-Detail 4 2 3 4 3 4" xfId="20317"/>
    <cellStyle name="RowTitles1-Detail 4 2 3 4 3 4 2" xfId="20318"/>
    <cellStyle name="RowTitles1-Detail 4 2 3 4 3 5" xfId="20319"/>
    <cellStyle name="RowTitles1-Detail 4 2 3 4 4" xfId="20320"/>
    <cellStyle name="RowTitles1-Detail 4 2 3 4 4 2" xfId="20321"/>
    <cellStyle name="RowTitles1-Detail 4 2 3 4 4 2 2" xfId="20322"/>
    <cellStyle name="RowTitles1-Detail 4 2 3 4 4 3" xfId="20323"/>
    <cellStyle name="RowTitles1-Detail 4 2 3 4 5" xfId="20324"/>
    <cellStyle name="RowTitles1-Detail 4 2 3 4 5 2" xfId="20325"/>
    <cellStyle name="RowTitles1-Detail 4 2 3 4 5 2 2" xfId="20326"/>
    <cellStyle name="RowTitles1-Detail 4 2 3 4 6" xfId="20327"/>
    <cellStyle name="RowTitles1-Detail 4 2 3 4 6 2" xfId="20328"/>
    <cellStyle name="RowTitles1-Detail 4 2 3 4 7" xfId="20329"/>
    <cellStyle name="RowTitles1-Detail 4 2 3 5" xfId="20330"/>
    <cellStyle name="RowTitles1-Detail 4 2 3 5 2" xfId="20331"/>
    <cellStyle name="RowTitles1-Detail 4 2 3 5 2 2" xfId="20332"/>
    <cellStyle name="RowTitles1-Detail 4 2 3 5 2 2 2" xfId="20333"/>
    <cellStyle name="RowTitles1-Detail 4 2 3 5 2 2 2 2" xfId="20334"/>
    <cellStyle name="RowTitles1-Detail 4 2 3 5 2 2 3" xfId="20335"/>
    <cellStyle name="RowTitles1-Detail 4 2 3 5 2 3" xfId="20336"/>
    <cellStyle name="RowTitles1-Detail 4 2 3 5 2 3 2" xfId="20337"/>
    <cellStyle name="RowTitles1-Detail 4 2 3 5 2 3 2 2" xfId="20338"/>
    <cellStyle name="RowTitles1-Detail 4 2 3 5 2 4" xfId="20339"/>
    <cellStyle name="RowTitles1-Detail 4 2 3 5 2 4 2" xfId="20340"/>
    <cellStyle name="RowTitles1-Detail 4 2 3 5 2 5" xfId="20341"/>
    <cellStyle name="RowTitles1-Detail 4 2 3 5 3" xfId="20342"/>
    <cellStyle name="RowTitles1-Detail 4 2 3 5 3 2" xfId="20343"/>
    <cellStyle name="RowTitles1-Detail 4 2 3 5 3 2 2" xfId="20344"/>
    <cellStyle name="RowTitles1-Detail 4 2 3 5 3 2 2 2" xfId="20345"/>
    <cellStyle name="RowTitles1-Detail 4 2 3 5 3 2 3" xfId="20346"/>
    <cellStyle name="RowTitles1-Detail 4 2 3 5 3 3" xfId="20347"/>
    <cellStyle name="RowTitles1-Detail 4 2 3 5 3 3 2" xfId="20348"/>
    <cellStyle name="RowTitles1-Detail 4 2 3 5 3 3 2 2" xfId="20349"/>
    <cellStyle name="RowTitles1-Detail 4 2 3 5 3 4" xfId="20350"/>
    <cellStyle name="RowTitles1-Detail 4 2 3 5 3 4 2" xfId="20351"/>
    <cellStyle name="RowTitles1-Detail 4 2 3 5 3 5" xfId="20352"/>
    <cellStyle name="RowTitles1-Detail 4 2 3 5 4" xfId="20353"/>
    <cellStyle name="RowTitles1-Detail 4 2 3 5 4 2" xfId="20354"/>
    <cellStyle name="RowTitles1-Detail 4 2 3 5 4 2 2" xfId="20355"/>
    <cellStyle name="RowTitles1-Detail 4 2 3 5 4 3" xfId="20356"/>
    <cellStyle name="RowTitles1-Detail 4 2 3 5 5" xfId="20357"/>
    <cellStyle name="RowTitles1-Detail 4 2 3 5 5 2" xfId="20358"/>
    <cellStyle name="RowTitles1-Detail 4 2 3 5 5 2 2" xfId="20359"/>
    <cellStyle name="RowTitles1-Detail 4 2 3 5 6" xfId="20360"/>
    <cellStyle name="RowTitles1-Detail 4 2 3 5 6 2" xfId="20361"/>
    <cellStyle name="RowTitles1-Detail 4 2 3 5 7" xfId="20362"/>
    <cellStyle name="RowTitles1-Detail 4 2 3 6" xfId="20363"/>
    <cellStyle name="RowTitles1-Detail 4 2 3 6 2" xfId="20364"/>
    <cellStyle name="RowTitles1-Detail 4 2 3 6 2 2" xfId="20365"/>
    <cellStyle name="RowTitles1-Detail 4 2 3 6 2 2 2" xfId="20366"/>
    <cellStyle name="RowTitles1-Detail 4 2 3 6 2 2 2 2" xfId="20367"/>
    <cellStyle name="RowTitles1-Detail 4 2 3 6 2 2 3" xfId="20368"/>
    <cellStyle name="RowTitles1-Detail 4 2 3 6 2 3" xfId="20369"/>
    <cellStyle name="RowTitles1-Detail 4 2 3 6 2 3 2" xfId="20370"/>
    <cellStyle name="RowTitles1-Detail 4 2 3 6 2 3 2 2" xfId="20371"/>
    <cellStyle name="RowTitles1-Detail 4 2 3 6 2 4" xfId="20372"/>
    <cellStyle name="RowTitles1-Detail 4 2 3 6 2 4 2" xfId="20373"/>
    <cellStyle name="RowTitles1-Detail 4 2 3 6 2 5" xfId="20374"/>
    <cellStyle name="RowTitles1-Detail 4 2 3 6 3" xfId="20375"/>
    <cellStyle name="RowTitles1-Detail 4 2 3 6 3 2" xfId="20376"/>
    <cellStyle name="RowTitles1-Detail 4 2 3 6 3 2 2" xfId="20377"/>
    <cellStyle name="RowTitles1-Detail 4 2 3 6 3 2 2 2" xfId="20378"/>
    <cellStyle name="RowTitles1-Detail 4 2 3 6 3 2 3" xfId="20379"/>
    <cellStyle name="RowTitles1-Detail 4 2 3 6 3 3" xfId="20380"/>
    <cellStyle name="RowTitles1-Detail 4 2 3 6 3 3 2" xfId="20381"/>
    <cellStyle name="RowTitles1-Detail 4 2 3 6 3 3 2 2" xfId="20382"/>
    <cellStyle name="RowTitles1-Detail 4 2 3 6 3 4" xfId="20383"/>
    <cellStyle name="RowTitles1-Detail 4 2 3 6 3 4 2" xfId="20384"/>
    <cellStyle name="RowTitles1-Detail 4 2 3 6 3 5" xfId="20385"/>
    <cellStyle name="RowTitles1-Detail 4 2 3 6 4" xfId="20386"/>
    <cellStyle name="RowTitles1-Detail 4 2 3 6 4 2" xfId="20387"/>
    <cellStyle name="RowTitles1-Detail 4 2 3 6 4 2 2" xfId="20388"/>
    <cellStyle name="RowTitles1-Detail 4 2 3 6 4 3" xfId="20389"/>
    <cellStyle name="RowTitles1-Detail 4 2 3 6 5" xfId="20390"/>
    <cellStyle name="RowTitles1-Detail 4 2 3 6 5 2" xfId="20391"/>
    <cellStyle name="RowTitles1-Detail 4 2 3 6 5 2 2" xfId="20392"/>
    <cellStyle name="RowTitles1-Detail 4 2 3 6 6" xfId="20393"/>
    <cellStyle name="RowTitles1-Detail 4 2 3 6 6 2" xfId="20394"/>
    <cellStyle name="RowTitles1-Detail 4 2 3 6 7" xfId="20395"/>
    <cellStyle name="RowTitles1-Detail 4 2 3 7" xfId="20396"/>
    <cellStyle name="RowTitles1-Detail 4 2 3 7 2" xfId="20397"/>
    <cellStyle name="RowTitles1-Detail 4 2 3 7 2 2" xfId="20398"/>
    <cellStyle name="RowTitles1-Detail 4 2 3 7 2 2 2" xfId="20399"/>
    <cellStyle name="RowTitles1-Detail 4 2 3 7 2 3" xfId="20400"/>
    <cellStyle name="RowTitles1-Detail 4 2 3 7 3" xfId="20401"/>
    <cellStyle name="RowTitles1-Detail 4 2 3 7 3 2" xfId="20402"/>
    <cellStyle name="RowTitles1-Detail 4 2 3 7 3 2 2" xfId="20403"/>
    <cellStyle name="RowTitles1-Detail 4 2 3 7 4" xfId="20404"/>
    <cellStyle name="RowTitles1-Detail 4 2 3 7 4 2" xfId="20405"/>
    <cellStyle name="RowTitles1-Detail 4 2 3 7 5" xfId="20406"/>
    <cellStyle name="RowTitles1-Detail 4 2 3 8" xfId="20407"/>
    <cellStyle name="RowTitles1-Detail 4 2 3 8 2" xfId="20408"/>
    <cellStyle name="RowTitles1-Detail 4 2 3 9" xfId="20409"/>
    <cellStyle name="RowTitles1-Detail 4 2 3 9 2" xfId="20410"/>
    <cellStyle name="RowTitles1-Detail 4 2 3 9 2 2" xfId="20411"/>
    <cellStyle name="RowTitles1-Detail 4 2 3_STUD aligned by INSTIT" xfId="20412"/>
    <cellStyle name="RowTitles1-Detail 4 2 4" xfId="276"/>
    <cellStyle name="RowTitles1-Detail 4 2 4 10" xfId="20413"/>
    <cellStyle name="RowTitles1-Detail 4 2 4 11" xfId="20414"/>
    <cellStyle name="RowTitles1-Detail 4 2 4 2" xfId="575"/>
    <cellStyle name="RowTitles1-Detail 4 2 4 2 10" xfId="20415"/>
    <cellStyle name="RowTitles1-Detail 4 2 4 2 2" xfId="808"/>
    <cellStyle name="RowTitles1-Detail 4 2 4 2 2 2" xfId="20416"/>
    <cellStyle name="RowTitles1-Detail 4 2 4 2 2 2 2" xfId="20417"/>
    <cellStyle name="RowTitles1-Detail 4 2 4 2 2 2 2 2" xfId="20418"/>
    <cellStyle name="RowTitles1-Detail 4 2 4 2 2 2 3" xfId="20419"/>
    <cellStyle name="RowTitles1-Detail 4 2 4 2 2 3" xfId="20420"/>
    <cellStyle name="RowTitles1-Detail 4 2 4 2 2 3 2" xfId="20421"/>
    <cellStyle name="RowTitles1-Detail 4 2 4 2 2 3 2 2" xfId="20422"/>
    <cellStyle name="RowTitles1-Detail 4 2 4 2 2 4" xfId="20423"/>
    <cellStyle name="RowTitles1-Detail 4 2 4 2 2 4 2" xfId="20424"/>
    <cellStyle name="RowTitles1-Detail 4 2 4 2 2 5" xfId="20425"/>
    <cellStyle name="RowTitles1-Detail 4 2 4 2 2 6" xfId="20426"/>
    <cellStyle name="RowTitles1-Detail 4 2 4 2 3" xfId="20427"/>
    <cellStyle name="RowTitles1-Detail 4 2 4 2 3 2" xfId="20428"/>
    <cellStyle name="RowTitles1-Detail 4 2 4 2 3 2 2" xfId="20429"/>
    <cellStyle name="RowTitles1-Detail 4 2 4 2 3 2 2 2" xfId="20430"/>
    <cellStyle name="RowTitles1-Detail 4 2 4 2 3 2 3" xfId="20431"/>
    <cellStyle name="RowTitles1-Detail 4 2 4 2 3 3" xfId="20432"/>
    <cellStyle name="RowTitles1-Detail 4 2 4 2 3 3 2" xfId="20433"/>
    <cellStyle name="RowTitles1-Detail 4 2 4 2 3 3 2 2" xfId="20434"/>
    <cellStyle name="RowTitles1-Detail 4 2 4 2 3 4" xfId="20435"/>
    <cellStyle name="RowTitles1-Detail 4 2 4 2 3 4 2" xfId="20436"/>
    <cellStyle name="RowTitles1-Detail 4 2 4 2 3 5" xfId="20437"/>
    <cellStyle name="RowTitles1-Detail 4 2 4 2 4" xfId="20438"/>
    <cellStyle name="RowTitles1-Detail 4 2 4 2 4 2" xfId="20439"/>
    <cellStyle name="RowTitles1-Detail 4 2 4 2 5" xfId="20440"/>
    <cellStyle name="RowTitles1-Detail 4 2 4 2 5 2" xfId="20441"/>
    <cellStyle name="RowTitles1-Detail 4 2 4 2 5 2 2" xfId="20442"/>
    <cellStyle name="RowTitles1-Detail 4 2 4 2 5 3" xfId="20443"/>
    <cellStyle name="RowTitles1-Detail 4 2 4 2 6" xfId="20444"/>
    <cellStyle name="RowTitles1-Detail 4 2 4 2 6 2" xfId="20445"/>
    <cellStyle name="RowTitles1-Detail 4 2 4 2 6 2 2" xfId="20446"/>
    <cellStyle name="RowTitles1-Detail 4 2 4 2 7" xfId="20447"/>
    <cellStyle name="RowTitles1-Detail 4 2 4 2 7 2" xfId="20448"/>
    <cellStyle name="RowTitles1-Detail 4 2 4 2 8" xfId="20449"/>
    <cellStyle name="RowTitles1-Detail 4 2 4 2 9" xfId="20450"/>
    <cellStyle name="RowTitles1-Detail 4 2 4 3" xfId="20451"/>
    <cellStyle name="RowTitles1-Detail 4 2 4 3 2" xfId="20452"/>
    <cellStyle name="RowTitles1-Detail 4 2 4 3 2 2" xfId="20453"/>
    <cellStyle name="RowTitles1-Detail 4 2 4 3 2 2 2" xfId="20454"/>
    <cellStyle name="RowTitles1-Detail 4 2 4 3 2 2 2 2" xfId="20455"/>
    <cellStyle name="RowTitles1-Detail 4 2 4 3 2 2 3" xfId="20456"/>
    <cellStyle name="RowTitles1-Detail 4 2 4 3 2 3" xfId="20457"/>
    <cellStyle name="RowTitles1-Detail 4 2 4 3 2 3 2" xfId="20458"/>
    <cellStyle name="RowTitles1-Detail 4 2 4 3 2 3 2 2" xfId="20459"/>
    <cellStyle name="RowTitles1-Detail 4 2 4 3 2 4" xfId="20460"/>
    <cellStyle name="RowTitles1-Detail 4 2 4 3 2 4 2" xfId="20461"/>
    <cellStyle name="RowTitles1-Detail 4 2 4 3 2 5" xfId="20462"/>
    <cellStyle name="RowTitles1-Detail 4 2 4 3 3" xfId="20463"/>
    <cellStyle name="RowTitles1-Detail 4 2 4 3 3 2" xfId="20464"/>
    <cellStyle name="RowTitles1-Detail 4 2 4 3 3 2 2" xfId="20465"/>
    <cellStyle name="RowTitles1-Detail 4 2 4 3 3 2 2 2" xfId="20466"/>
    <cellStyle name="RowTitles1-Detail 4 2 4 3 3 2 3" xfId="20467"/>
    <cellStyle name="RowTitles1-Detail 4 2 4 3 3 3" xfId="20468"/>
    <cellStyle name="RowTitles1-Detail 4 2 4 3 3 3 2" xfId="20469"/>
    <cellStyle name="RowTitles1-Detail 4 2 4 3 3 3 2 2" xfId="20470"/>
    <cellStyle name="RowTitles1-Detail 4 2 4 3 3 4" xfId="20471"/>
    <cellStyle name="RowTitles1-Detail 4 2 4 3 3 4 2" xfId="20472"/>
    <cellStyle name="RowTitles1-Detail 4 2 4 3 3 5" xfId="20473"/>
    <cellStyle name="RowTitles1-Detail 4 2 4 3 4" xfId="20474"/>
    <cellStyle name="RowTitles1-Detail 4 2 4 3 4 2" xfId="20475"/>
    <cellStyle name="RowTitles1-Detail 4 2 4 3 5" xfId="20476"/>
    <cellStyle name="RowTitles1-Detail 4 2 4 3 5 2" xfId="20477"/>
    <cellStyle name="RowTitles1-Detail 4 2 4 3 5 2 2" xfId="20478"/>
    <cellStyle name="RowTitles1-Detail 4 2 4 4" xfId="20479"/>
    <cellStyle name="RowTitles1-Detail 4 2 4 4 2" xfId="20480"/>
    <cellStyle name="RowTitles1-Detail 4 2 4 4 2 2" xfId="20481"/>
    <cellStyle name="RowTitles1-Detail 4 2 4 4 2 2 2" xfId="20482"/>
    <cellStyle name="RowTitles1-Detail 4 2 4 4 2 2 2 2" xfId="20483"/>
    <cellStyle name="RowTitles1-Detail 4 2 4 4 2 2 3" xfId="20484"/>
    <cellStyle name="RowTitles1-Detail 4 2 4 4 2 3" xfId="20485"/>
    <cellStyle name="RowTitles1-Detail 4 2 4 4 2 3 2" xfId="20486"/>
    <cellStyle name="RowTitles1-Detail 4 2 4 4 2 3 2 2" xfId="20487"/>
    <cellStyle name="RowTitles1-Detail 4 2 4 4 2 4" xfId="20488"/>
    <cellStyle name="RowTitles1-Detail 4 2 4 4 2 4 2" xfId="20489"/>
    <cellStyle name="RowTitles1-Detail 4 2 4 4 2 5" xfId="20490"/>
    <cellStyle name="RowTitles1-Detail 4 2 4 4 3" xfId="20491"/>
    <cellStyle name="RowTitles1-Detail 4 2 4 4 3 2" xfId="20492"/>
    <cellStyle name="RowTitles1-Detail 4 2 4 4 3 2 2" xfId="20493"/>
    <cellStyle name="RowTitles1-Detail 4 2 4 4 3 2 2 2" xfId="20494"/>
    <cellStyle name="RowTitles1-Detail 4 2 4 4 3 2 3" xfId="20495"/>
    <cellStyle name="RowTitles1-Detail 4 2 4 4 3 3" xfId="20496"/>
    <cellStyle name="RowTitles1-Detail 4 2 4 4 3 3 2" xfId="20497"/>
    <cellStyle name="RowTitles1-Detail 4 2 4 4 3 3 2 2" xfId="20498"/>
    <cellStyle name="RowTitles1-Detail 4 2 4 4 3 4" xfId="20499"/>
    <cellStyle name="RowTitles1-Detail 4 2 4 4 3 4 2" xfId="20500"/>
    <cellStyle name="RowTitles1-Detail 4 2 4 4 3 5" xfId="20501"/>
    <cellStyle name="RowTitles1-Detail 4 2 4 4 4" xfId="20502"/>
    <cellStyle name="RowTitles1-Detail 4 2 4 4 4 2" xfId="20503"/>
    <cellStyle name="RowTitles1-Detail 4 2 4 4 4 2 2" xfId="20504"/>
    <cellStyle name="RowTitles1-Detail 4 2 4 4 4 3" xfId="20505"/>
    <cellStyle name="RowTitles1-Detail 4 2 4 4 5" xfId="20506"/>
    <cellStyle name="RowTitles1-Detail 4 2 4 4 5 2" xfId="20507"/>
    <cellStyle name="RowTitles1-Detail 4 2 4 4 5 2 2" xfId="20508"/>
    <cellStyle name="RowTitles1-Detail 4 2 4 4 6" xfId="20509"/>
    <cellStyle name="RowTitles1-Detail 4 2 4 4 6 2" xfId="20510"/>
    <cellStyle name="RowTitles1-Detail 4 2 4 4 7" xfId="20511"/>
    <cellStyle name="RowTitles1-Detail 4 2 4 5" xfId="20512"/>
    <cellStyle name="RowTitles1-Detail 4 2 4 5 2" xfId="20513"/>
    <cellStyle name="RowTitles1-Detail 4 2 4 5 2 2" xfId="20514"/>
    <cellStyle name="RowTitles1-Detail 4 2 4 5 2 2 2" xfId="20515"/>
    <cellStyle name="RowTitles1-Detail 4 2 4 5 2 2 2 2" xfId="20516"/>
    <cellStyle name="RowTitles1-Detail 4 2 4 5 2 2 3" xfId="20517"/>
    <cellStyle name="RowTitles1-Detail 4 2 4 5 2 3" xfId="20518"/>
    <cellStyle name="RowTitles1-Detail 4 2 4 5 2 3 2" xfId="20519"/>
    <cellStyle name="RowTitles1-Detail 4 2 4 5 2 3 2 2" xfId="20520"/>
    <cellStyle name="RowTitles1-Detail 4 2 4 5 2 4" xfId="20521"/>
    <cellStyle name="RowTitles1-Detail 4 2 4 5 2 4 2" xfId="20522"/>
    <cellStyle name="RowTitles1-Detail 4 2 4 5 2 5" xfId="20523"/>
    <cellStyle name="RowTitles1-Detail 4 2 4 5 3" xfId="20524"/>
    <cellStyle name="RowTitles1-Detail 4 2 4 5 3 2" xfId="20525"/>
    <cellStyle name="RowTitles1-Detail 4 2 4 5 3 2 2" xfId="20526"/>
    <cellStyle name="RowTitles1-Detail 4 2 4 5 3 2 2 2" xfId="20527"/>
    <cellStyle name="RowTitles1-Detail 4 2 4 5 3 2 3" xfId="20528"/>
    <cellStyle name="RowTitles1-Detail 4 2 4 5 3 3" xfId="20529"/>
    <cellStyle name="RowTitles1-Detail 4 2 4 5 3 3 2" xfId="20530"/>
    <cellStyle name="RowTitles1-Detail 4 2 4 5 3 3 2 2" xfId="20531"/>
    <cellStyle name="RowTitles1-Detail 4 2 4 5 3 4" xfId="20532"/>
    <cellStyle name="RowTitles1-Detail 4 2 4 5 3 4 2" xfId="20533"/>
    <cellStyle name="RowTitles1-Detail 4 2 4 5 3 5" xfId="20534"/>
    <cellStyle name="RowTitles1-Detail 4 2 4 5 4" xfId="20535"/>
    <cellStyle name="RowTitles1-Detail 4 2 4 5 4 2" xfId="20536"/>
    <cellStyle name="RowTitles1-Detail 4 2 4 5 4 2 2" xfId="20537"/>
    <cellStyle name="RowTitles1-Detail 4 2 4 5 4 3" xfId="20538"/>
    <cellStyle name="RowTitles1-Detail 4 2 4 5 5" xfId="20539"/>
    <cellStyle name="RowTitles1-Detail 4 2 4 5 5 2" xfId="20540"/>
    <cellStyle name="RowTitles1-Detail 4 2 4 5 5 2 2" xfId="20541"/>
    <cellStyle name="RowTitles1-Detail 4 2 4 5 6" xfId="20542"/>
    <cellStyle name="RowTitles1-Detail 4 2 4 5 6 2" xfId="20543"/>
    <cellStyle name="RowTitles1-Detail 4 2 4 5 7" xfId="20544"/>
    <cellStyle name="RowTitles1-Detail 4 2 4 6" xfId="20545"/>
    <cellStyle name="RowTitles1-Detail 4 2 4 6 2" xfId="20546"/>
    <cellStyle name="RowTitles1-Detail 4 2 4 6 2 2" xfId="20547"/>
    <cellStyle name="RowTitles1-Detail 4 2 4 6 2 2 2" xfId="20548"/>
    <cellStyle name="RowTitles1-Detail 4 2 4 6 2 2 2 2" xfId="20549"/>
    <cellStyle name="RowTitles1-Detail 4 2 4 6 2 2 3" xfId="20550"/>
    <cellStyle name="RowTitles1-Detail 4 2 4 6 2 3" xfId="20551"/>
    <cellStyle name="RowTitles1-Detail 4 2 4 6 2 3 2" xfId="20552"/>
    <cellStyle name="RowTitles1-Detail 4 2 4 6 2 3 2 2" xfId="20553"/>
    <cellStyle name="RowTitles1-Detail 4 2 4 6 2 4" xfId="20554"/>
    <cellStyle name="RowTitles1-Detail 4 2 4 6 2 4 2" xfId="20555"/>
    <cellStyle name="RowTitles1-Detail 4 2 4 6 2 5" xfId="20556"/>
    <cellStyle name="RowTitles1-Detail 4 2 4 6 3" xfId="20557"/>
    <cellStyle name="RowTitles1-Detail 4 2 4 6 3 2" xfId="20558"/>
    <cellStyle name="RowTitles1-Detail 4 2 4 6 3 2 2" xfId="20559"/>
    <cellStyle name="RowTitles1-Detail 4 2 4 6 3 2 2 2" xfId="20560"/>
    <cellStyle name="RowTitles1-Detail 4 2 4 6 3 2 3" xfId="20561"/>
    <cellStyle name="RowTitles1-Detail 4 2 4 6 3 3" xfId="20562"/>
    <cellStyle name="RowTitles1-Detail 4 2 4 6 3 3 2" xfId="20563"/>
    <cellStyle name="RowTitles1-Detail 4 2 4 6 3 3 2 2" xfId="20564"/>
    <cellStyle name="RowTitles1-Detail 4 2 4 6 3 4" xfId="20565"/>
    <cellStyle name="RowTitles1-Detail 4 2 4 6 3 4 2" xfId="20566"/>
    <cellStyle name="RowTitles1-Detail 4 2 4 6 3 5" xfId="20567"/>
    <cellStyle name="RowTitles1-Detail 4 2 4 6 4" xfId="20568"/>
    <cellStyle name="RowTitles1-Detail 4 2 4 6 4 2" xfId="20569"/>
    <cellStyle name="RowTitles1-Detail 4 2 4 6 4 2 2" xfId="20570"/>
    <cellStyle name="RowTitles1-Detail 4 2 4 6 4 3" xfId="20571"/>
    <cellStyle name="RowTitles1-Detail 4 2 4 6 5" xfId="20572"/>
    <cellStyle name="RowTitles1-Detail 4 2 4 6 5 2" xfId="20573"/>
    <cellStyle name="RowTitles1-Detail 4 2 4 6 5 2 2" xfId="20574"/>
    <cellStyle name="RowTitles1-Detail 4 2 4 6 6" xfId="20575"/>
    <cellStyle name="RowTitles1-Detail 4 2 4 6 6 2" xfId="20576"/>
    <cellStyle name="RowTitles1-Detail 4 2 4 6 7" xfId="20577"/>
    <cellStyle name="RowTitles1-Detail 4 2 4 7" xfId="20578"/>
    <cellStyle name="RowTitles1-Detail 4 2 4 7 2" xfId="20579"/>
    <cellStyle name="RowTitles1-Detail 4 2 4 7 2 2" xfId="20580"/>
    <cellStyle name="RowTitles1-Detail 4 2 4 7 2 2 2" xfId="20581"/>
    <cellStyle name="RowTitles1-Detail 4 2 4 7 2 3" xfId="20582"/>
    <cellStyle name="RowTitles1-Detail 4 2 4 7 3" xfId="20583"/>
    <cellStyle name="RowTitles1-Detail 4 2 4 7 3 2" xfId="20584"/>
    <cellStyle name="RowTitles1-Detail 4 2 4 7 3 2 2" xfId="20585"/>
    <cellStyle name="RowTitles1-Detail 4 2 4 7 4" xfId="20586"/>
    <cellStyle name="RowTitles1-Detail 4 2 4 7 4 2" xfId="20587"/>
    <cellStyle name="RowTitles1-Detail 4 2 4 7 5" xfId="20588"/>
    <cellStyle name="RowTitles1-Detail 4 2 4 8" xfId="20589"/>
    <cellStyle name="RowTitles1-Detail 4 2 4 8 2" xfId="20590"/>
    <cellStyle name="RowTitles1-Detail 4 2 4 8 2 2" xfId="20591"/>
    <cellStyle name="RowTitles1-Detail 4 2 4 8 2 2 2" xfId="20592"/>
    <cellStyle name="RowTitles1-Detail 4 2 4 8 2 3" xfId="20593"/>
    <cellStyle name="RowTitles1-Detail 4 2 4 8 3" xfId="20594"/>
    <cellStyle name="RowTitles1-Detail 4 2 4 8 3 2" xfId="20595"/>
    <cellStyle name="RowTitles1-Detail 4 2 4 8 3 2 2" xfId="20596"/>
    <cellStyle name="RowTitles1-Detail 4 2 4 8 4" xfId="20597"/>
    <cellStyle name="RowTitles1-Detail 4 2 4 8 4 2" xfId="20598"/>
    <cellStyle name="RowTitles1-Detail 4 2 4 8 5" xfId="20599"/>
    <cellStyle name="RowTitles1-Detail 4 2 4 9" xfId="20600"/>
    <cellStyle name="RowTitles1-Detail 4 2 4 9 2" xfId="20601"/>
    <cellStyle name="RowTitles1-Detail 4 2 4 9 2 2" xfId="20602"/>
    <cellStyle name="RowTitles1-Detail 4 2 4_STUD aligned by INSTIT" xfId="20603"/>
    <cellStyle name="RowTitles1-Detail 4 2 5" xfId="277"/>
    <cellStyle name="RowTitles1-Detail 4 2 5 10" xfId="20604"/>
    <cellStyle name="RowTitles1-Detail 4 2 5 11" xfId="20605"/>
    <cellStyle name="RowTitles1-Detail 4 2 5 2" xfId="576"/>
    <cellStyle name="RowTitles1-Detail 4 2 5 2 2" xfId="809"/>
    <cellStyle name="RowTitles1-Detail 4 2 5 2 2 2" xfId="20606"/>
    <cellStyle name="RowTitles1-Detail 4 2 5 2 2 2 2" xfId="20607"/>
    <cellStyle name="RowTitles1-Detail 4 2 5 2 2 2 2 2" xfId="20608"/>
    <cellStyle name="RowTitles1-Detail 4 2 5 2 2 2 3" xfId="20609"/>
    <cellStyle name="RowTitles1-Detail 4 2 5 2 2 3" xfId="20610"/>
    <cellStyle name="RowTitles1-Detail 4 2 5 2 2 3 2" xfId="20611"/>
    <cellStyle name="RowTitles1-Detail 4 2 5 2 2 3 2 2" xfId="20612"/>
    <cellStyle name="RowTitles1-Detail 4 2 5 2 2 4" xfId="20613"/>
    <cellStyle name="RowTitles1-Detail 4 2 5 2 2 4 2" xfId="20614"/>
    <cellStyle name="RowTitles1-Detail 4 2 5 2 2 5" xfId="20615"/>
    <cellStyle name="RowTitles1-Detail 4 2 5 2 2 6" xfId="20616"/>
    <cellStyle name="RowTitles1-Detail 4 2 5 2 3" xfId="20617"/>
    <cellStyle name="RowTitles1-Detail 4 2 5 2 3 2" xfId="20618"/>
    <cellStyle name="RowTitles1-Detail 4 2 5 2 3 2 2" xfId="20619"/>
    <cellStyle name="RowTitles1-Detail 4 2 5 2 3 2 2 2" xfId="20620"/>
    <cellStyle name="RowTitles1-Detail 4 2 5 2 3 2 3" xfId="20621"/>
    <cellStyle name="RowTitles1-Detail 4 2 5 2 3 3" xfId="20622"/>
    <cellStyle name="RowTitles1-Detail 4 2 5 2 3 3 2" xfId="20623"/>
    <cellStyle name="RowTitles1-Detail 4 2 5 2 3 3 2 2" xfId="20624"/>
    <cellStyle name="RowTitles1-Detail 4 2 5 2 3 4" xfId="20625"/>
    <cellStyle name="RowTitles1-Detail 4 2 5 2 3 4 2" xfId="20626"/>
    <cellStyle name="RowTitles1-Detail 4 2 5 2 3 5" xfId="20627"/>
    <cellStyle name="RowTitles1-Detail 4 2 5 2 4" xfId="20628"/>
    <cellStyle name="RowTitles1-Detail 4 2 5 2 4 2" xfId="20629"/>
    <cellStyle name="RowTitles1-Detail 4 2 5 2 5" xfId="20630"/>
    <cellStyle name="RowTitles1-Detail 4 2 5 2 5 2" xfId="20631"/>
    <cellStyle name="RowTitles1-Detail 4 2 5 2 5 2 2" xfId="20632"/>
    <cellStyle name="RowTitles1-Detail 4 2 5 2 5 3" xfId="20633"/>
    <cellStyle name="RowTitles1-Detail 4 2 5 2 6" xfId="20634"/>
    <cellStyle name="RowTitles1-Detail 4 2 5 2 6 2" xfId="20635"/>
    <cellStyle name="RowTitles1-Detail 4 2 5 2 6 2 2" xfId="20636"/>
    <cellStyle name="RowTitles1-Detail 4 2 5 2 7" xfId="20637"/>
    <cellStyle name="RowTitles1-Detail 4 2 5 2 8" xfId="20638"/>
    <cellStyle name="RowTitles1-Detail 4 2 5 3" xfId="20639"/>
    <cellStyle name="RowTitles1-Detail 4 2 5 3 2" xfId="20640"/>
    <cellStyle name="RowTitles1-Detail 4 2 5 3 2 2" xfId="20641"/>
    <cellStyle name="RowTitles1-Detail 4 2 5 3 2 2 2" xfId="20642"/>
    <cellStyle name="RowTitles1-Detail 4 2 5 3 2 2 2 2" xfId="20643"/>
    <cellStyle name="RowTitles1-Detail 4 2 5 3 2 2 3" xfId="20644"/>
    <cellStyle name="RowTitles1-Detail 4 2 5 3 2 3" xfId="20645"/>
    <cellStyle name="RowTitles1-Detail 4 2 5 3 2 3 2" xfId="20646"/>
    <cellStyle name="RowTitles1-Detail 4 2 5 3 2 3 2 2" xfId="20647"/>
    <cellStyle name="RowTitles1-Detail 4 2 5 3 2 4" xfId="20648"/>
    <cellStyle name="RowTitles1-Detail 4 2 5 3 2 4 2" xfId="20649"/>
    <cellStyle name="RowTitles1-Detail 4 2 5 3 2 5" xfId="20650"/>
    <cellStyle name="RowTitles1-Detail 4 2 5 3 3" xfId="20651"/>
    <cellStyle name="RowTitles1-Detail 4 2 5 3 3 2" xfId="20652"/>
    <cellStyle name="RowTitles1-Detail 4 2 5 3 3 2 2" xfId="20653"/>
    <cellStyle name="RowTitles1-Detail 4 2 5 3 3 2 2 2" xfId="20654"/>
    <cellStyle name="RowTitles1-Detail 4 2 5 3 3 2 3" xfId="20655"/>
    <cellStyle name="RowTitles1-Detail 4 2 5 3 3 3" xfId="20656"/>
    <cellStyle name="RowTitles1-Detail 4 2 5 3 3 3 2" xfId="20657"/>
    <cellStyle name="RowTitles1-Detail 4 2 5 3 3 3 2 2" xfId="20658"/>
    <cellStyle name="RowTitles1-Detail 4 2 5 3 3 4" xfId="20659"/>
    <cellStyle name="RowTitles1-Detail 4 2 5 3 3 4 2" xfId="20660"/>
    <cellStyle name="RowTitles1-Detail 4 2 5 3 3 5" xfId="20661"/>
    <cellStyle name="RowTitles1-Detail 4 2 5 3 4" xfId="20662"/>
    <cellStyle name="RowTitles1-Detail 4 2 5 3 4 2" xfId="20663"/>
    <cellStyle name="RowTitles1-Detail 4 2 5 3 5" xfId="20664"/>
    <cellStyle name="RowTitles1-Detail 4 2 5 3 5 2" xfId="20665"/>
    <cellStyle name="RowTitles1-Detail 4 2 5 3 5 2 2" xfId="20666"/>
    <cellStyle name="RowTitles1-Detail 4 2 5 3 6" xfId="20667"/>
    <cellStyle name="RowTitles1-Detail 4 2 5 3 6 2" xfId="20668"/>
    <cellStyle name="RowTitles1-Detail 4 2 5 3 7" xfId="20669"/>
    <cellStyle name="RowTitles1-Detail 4 2 5 4" xfId="20670"/>
    <cellStyle name="RowTitles1-Detail 4 2 5 4 2" xfId="20671"/>
    <cellStyle name="RowTitles1-Detail 4 2 5 4 2 2" xfId="20672"/>
    <cellStyle name="RowTitles1-Detail 4 2 5 4 2 2 2" xfId="20673"/>
    <cellStyle name="RowTitles1-Detail 4 2 5 4 2 2 2 2" xfId="20674"/>
    <cellStyle name="RowTitles1-Detail 4 2 5 4 2 2 3" xfId="20675"/>
    <cellStyle name="RowTitles1-Detail 4 2 5 4 2 3" xfId="20676"/>
    <cellStyle name="RowTitles1-Detail 4 2 5 4 2 3 2" xfId="20677"/>
    <cellStyle name="RowTitles1-Detail 4 2 5 4 2 3 2 2" xfId="20678"/>
    <cellStyle name="RowTitles1-Detail 4 2 5 4 2 4" xfId="20679"/>
    <cellStyle name="RowTitles1-Detail 4 2 5 4 2 4 2" xfId="20680"/>
    <cellStyle name="RowTitles1-Detail 4 2 5 4 2 5" xfId="20681"/>
    <cellStyle name="RowTitles1-Detail 4 2 5 4 3" xfId="20682"/>
    <cellStyle name="RowTitles1-Detail 4 2 5 4 3 2" xfId="20683"/>
    <cellStyle name="RowTitles1-Detail 4 2 5 4 3 2 2" xfId="20684"/>
    <cellStyle name="RowTitles1-Detail 4 2 5 4 3 2 2 2" xfId="20685"/>
    <cellStyle name="RowTitles1-Detail 4 2 5 4 3 2 3" xfId="20686"/>
    <cellStyle name="RowTitles1-Detail 4 2 5 4 3 3" xfId="20687"/>
    <cellStyle name="RowTitles1-Detail 4 2 5 4 3 3 2" xfId="20688"/>
    <cellStyle name="RowTitles1-Detail 4 2 5 4 3 3 2 2" xfId="20689"/>
    <cellStyle name="RowTitles1-Detail 4 2 5 4 3 4" xfId="20690"/>
    <cellStyle name="RowTitles1-Detail 4 2 5 4 3 4 2" xfId="20691"/>
    <cellStyle name="RowTitles1-Detail 4 2 5 4 3 5" xfId="20692"/>
    <cellStyle name="RowTitles1-Detail 4 2 5 4 4" xfId="20693"/>
    <cellStyle name="RowTitles1-Detail 4 2 5 4 4 2" xfId="20694"/>
    <cellStyle name="RowTitles1-Detail 4 2 5 4 5" xfId="20695"/>
    <cellStyle name="RowTitles1-Detail 4 2 5 4 5 2" xfId="20696"/>
    <cellStyle name="RowTitles1-Detail 4 2 5 4 5 2 2" xfId="20697"/>
    <cellStyle name="RowTitles1-Detail 4 2 5 4 5 3" xfId="20698"/>
    <cellStyle name="RowTitles1-Detail 4 2 5 4 6" xfId="20699"/>
    <cellStyle name="RowTitles1-Detail 4 2 5 4 6 2" xfId="20700"/>
    <cellStyle name="RowTitles1-Detail 4 2 5 4 6 2 2" xfId="20701"/>
    <cellStyle name="RowTitles1-Detail 4 2 5 4 7" xfId="20702"/>
    <cellStyle name="RowTitles1-Detail 4 2 5 4 7 2" xfId="20703"/>
    <cellStyle name="RowTitles1-Detail 4 2 5 4 8" xfId="20704"/>
    <cellStyle name="RowTitles1-Detail 4 2 5 5" xfId="20705"/>
    <cellStyle name="RowTitles1-Detail 4 2 5 5 2" xfId="20706"/>
    <cellStyle name="RowTitles1-Detail 4 2 5 5 2 2" xfId="20707"/>
    <cellStyle name="RowTitles1-Detail 4 2 5 5 2 2 2" xfId="20708"/>
    <cellStyle name="RowTitles1-Detail 4 2 5 5 2 2 2 2" xfId="20709"/>
    <cellStyle name="RowTitles1-Detail 4 2 5 5 2 2 3" xfId="20710"/>
    <cellStyle name="RowTitles1-Detail 4 2 5 5 2 3" xfId="20711"/>
    <cellStyle name="RowTitles1-Detail 4 2 5 5 2 3 2" xfId="20712"/>
    <cellStyle name="RowTitles1-Detail 4 2 5 5 2 3 2 2" xfId="20713"/>
    <cellStyle name="RowTitles1-Detail 4 2 5 5 2 4" xfId="20714"/>
    <cellStyle name="RowTitles1-Detail 4 2 5 5 2 4 2" xfId="20715"/>
    <cellStyle name="RowTitles1-Detail 4 2 5 5 2 5" xfId="20716"/>
    <cellStyle name="RowTitles1-Detail 4 2 5 5 3" xfId="20717"/>
    <cellStyle name="RowTitles1-Detail 4 2 5 5 3 2" xfId="20718"/>
    <cellStyle name="RowTitles1-Detail 4 2 5 5 3 2 2" xfId="20719"/>
    <cellStyle name="RowTitles1-Detail 4 2 5 5 3 2 2 2" xfId="20720"/>
    <cellStyle name="RowTitles1-Detail 4 2 5 5 3 2 3" xfId="20721"/>
    <cellStyle name="RowTitles1-Detail 4 2 5 5 3 3" xfId="20722"/>
    <cellStyle name="RowTitles1-Detail 4 2 5 5 3 3 2" xfId="20723"/>
    <cellStyle name="RowTitles1-Detail 4 2 5 5 3 3 2 2" xfId="20724"/>
    <cellStyle name="RowTitles1-Detail 4 2 5 5 3 4" xfId="20725"/>
    <cellStyle name="RowTitles1-Detail 4 2 5 5 3 4 2" xfId="20726"/>
    <cellStyle name="RowTitles1-Detail 4 2 5 5 3 5" xfId="20727"/>
    <cellStyle name="RowTitles1-Detail 4 2 5 5 4" xfId="20728"/>
    <cellStyle name="RowTitles1-Detail 4 2 5 5 4 2" xfId="20729"/>
    <cellStyle name="RowTitles1-Detail 4 2 5 5 4 2 2" xfId="20730"/>
    <cellStyle name="RowTitles1-Detail 4 2 5 5 4 3" xfId="20731"/>
    <cellStyle name="RowTitles1-Detail 4 2 5 5 5" xfId="20732"/>
    <cellStyle name="RowTitles1-Detail 4 2 5 5 5 2" xfId="20733"/>
    <cellStyle name="RowTitles1-Detail 4 2 5 5 5 2 2" xfId="20734"/>
    <cellStyle name="RowTitles1-Detail 4 2 5 5 6" xfId="20735"/>
    <cellStyle name="RowTitles1-Detail 4 2 5 5 6 2" xfId="20736"/>
    <cellStyle name="RowTitles1-Detail 4 2 5 5 7" xfId="20737"/>
    <cellStyle name="RowTitles1-Detail 4 2 5 6" xfId="20738"/>
    <cellStyle name="RowTitles1-Detail 4 2 5 6 2" xfId="20739"/>
    <cellStyle name="RowTitles1-Detail 4 2 5 6 2 2" xfId="20740"/>
    <cellStyle name="RowTitles1-Detail 4 2 5 6 2 2 2" xfId="20741"/>
    <cellStyle name="RowTitles1-Detail 4 2 5 6 2 2 2 2" xfId="20742"/>
    <cellStyle name="RowTitles1-Detail 4 2 5 6 2 2 3" xfId="20743"/>
    <cellStyle name="RowTitles1-Detail 4 2 5 6 2 3" xfId="20744"/>
    <cellStyle name="RowTitles1-Detail 4 2 5 6 2 3 2" xfId="20745"/>
    <cellStyle name="RowTitles1-Detail 4 2 5 6 2 3 2 2" xfId="20746"/>
    <cellStyle name="RowTitles1-Detail 4 2 5 6 2 4" xfId="20747"/>
    <cellStyle name="RowTitles1-Detail 4 2 5 6 2 4 2" xfId="20748"/>
    <cellStyle name="RowTitles1-Detail 4 2 5 6 2 5" xfId="20749"/>
    <cellStyle name="RowTitles1-Detail 4 2 5 6 3" xfId="20750"/>
    <cellStyle name="RowTitles1-Detail 4 2 5 6 3 2" xfId="20751"/>
    <cellStyle name="RowTitles1-Detail 4 2 5 6 3 2 2" xfId="20752"/>
    <cellStyle name="RowTitles1-Detail 4 2 5 6 3 2 2 2" xfId="20753"/>
    <cellStyle name="RowTitles1-Detail 4 2 5 6 3 2 3" xfId="20754"/>
    <cellStyle name="RowTitles1-Detail 4 2 5 6 3 3" xfId="20755"/>
    <cellStyle name="RowTitles1-Detail 4 2 5 6 3 3 2" xfId="20756"/>
    <cellStyle name="RowTitles1-Detail 4 2 5 6 3 3 2 2" xfId="20757"/>
    <cellStyle name="RowTitles1-Detail 4 2 5 6 3 4" xfId="20758"/>
    <cellStyle name="RowTitles1-Detail 4 2 5 6 3 4 2" xfId="20759"/>
    <cellStyle name="RowTitles1-Detail 4 2 5 6 3 5" xfId="20760"/>
    <cellStyle name="RowTitles1-Detail 4 2 5 6 4" xfId="20761"/>
    <cellStyle name="RowTitles1-Detail 4 2 5 6 4 2" xfId="20762"/>
    <cellStyle name="RowTitles1-Detail 4 2 5 6 4 2 2" xfId="20763"/>
    <cellStyle name="RowTitles1-Detail 4 2 5 6 4 3" xfId="20764"/>
    <cellStyle name="RowTitles1-Detail 4 2 5 6 5" xfId="20765"/>
    <cellStyle name="RowTitles1-Detail 4 2 5 6 5 2" xfId="20766"/>
    <cellStyle name="RowTitles1-Detail 4 2 5 6 5 2 2" xfId="20767"/>
    <cellStyle name="RowTitles1-Detail 4 2 5 6 6" xfId="20768"/>
    <cellStyle name="RowTitles1-Detail 4 2 5 6 6 2" xfId="20769"/>
    <cellStyle name="RowTitles1-Detail 4 2 5 6 7" xfId="20770"/>
    <cellStyle name="RowTitles1-Detail 4 2 5 7" xfId="20771"/>
    <cellStyle name="RowTitles1-Detail 4 2 5 7 2" xfId="20772"/>
    <cellStyle name="RowTitles1-Detail 4 2 5 7 2 2" xfId="20773"/>
    <cellStyle name="RowTitles1-Detail 4 2 5 7 2 2 2" xfId="20774"/>
    <cellStyle name="RowTitles1-Detail 4 2 5 7 2 3" xfId="20775"/>
    <cellStyle name="RowTitles1-Detail 4 2 5 7 3" xfId="20776"/>
    <cellStyle name="RowTitles1-Detail 4 2 5 7 3 2" xfId="20777"/>
    <cellStyle name="RowTitles1-Detail 4 2 5 7 3 2 2" xfId="20778"/>
    <cellStyle name="RowTitles1-Detail 4 2 5 7 4" xfId="20779"/>
    <cellStyle name="RowTitles1-Detail 4 2 5 7 4 2" xfId="20780"/>
    <cellStyle name="RowTitles1-Detail 4 2 5 7 5" xfId="20781"/>
    <cellStyle name="RowTitles1-Detail 4 2 5 8" xfId="20782"/>
    <cellStyle name="RowTitles1-Detail 4 2 5 8 2" xfId="20783"/>
    <cellStyle name="RowTitles1-Detail 4 2 5 9" xfId="20784"/>
    <cellStyle name="RowTitles1-Detail 4 2 5 9 2" xfId="20785"/>
    <cellStyle name="RowTitles1-Detail 4 2 5 9 2 2" xfId="20786"/>
    <cellStyle name="RowTitles1-Detail 4 2 5_STUD aligned by INSTIT" xfId="20787"/>
    <cellStyle name="RowTitles1-Detail 4 2 6" xfId="569"/>
    <cellStyle name="RowTitles1-Detail 4 2 6 2" xfId="802"/>
    <cellStyle name="RowTitles1-Detail 4 2 6 2 2" xfId="20788"/>
    <cellStyle name="RowTitles1-Detail 4 2 6 2 2 2" xfId="20789"/>
    <cellStyle name="RowTitles1-Detail 4 2 6 2 2 2 2" xfId="20790"/>
    <cellStyle name="RowTitles1-Detail 4 2 6 2 2 3" xfId="20791"/>
    <cellStyle name="RowTitles1-Detail 4 2 6 2 3" xfId="20792"/>
    <cellStyle name="RowTitles1-Detail 4 2 6 2 3 2" xfId="20793"/>
    <cellStyle name="RowTitles1-Detail 4 2 6 2 3 2 2" xfId="20794"/>
    <cellStyle name="RowTitles1-Detail 4 2 6 2 4" xfId="20795"/>
    <cellStyle name="RowTitles1-Detail 4 2 6 2 4 2" xfId="20796"/>
    <cellStyle name="RowTitles1-Detail 4 2 6 2 5" xfId="20797"/>
    <cellStyle name="RowTitles1-Detail 4 2 6 2 6" xfId="20798"/>
    <cellStyle name="RowTitles1-Detail 4 2 6 3" xfId="20799"/>
    <cellStyle name="RowTitles1-Detail 4 2 6 3 2" xfId="20800"/>
    <cellStyle name="RowTitles1-Detail 4 2 6 3 2 2" xfId="20801"/>
    <cellStyle name="RowTitles1-Detail 4 2 6 3 2 2 2" xfId="20802"/>
    <cellStyle name="RowTitles1-Detail 4 2 6 3 2 3" xfId="20803"/>
    <cellStyle name="RowTitles1-Detail 4 2 6 3 3" xfId="20804"/>
    <cellStyle name="RowTitles1-Detail 4 2 6 3 3 2" xfId="20805"/>
    <cellStyle name="RowTitles1-Detail 4 2 6 3 3 2 2" xfId="20806"/>
    <cellStyle name="RowTitles1-Detail 4 2 6 3 4" xfId="20807"/>
    <cellStyle name="RowTitles1-Detail 4 2 6 3 4 2" xfId="20808"/>
    <cellStyle name="RowTitles1-Detail 4 2 6 3 5" xfId="20809"/>
    <cellStyle name="RowTitles1-Detail 4 2 6 4" xfId="20810"/>
    <cellStyle name="RowTitles1-Detail 4 2 6 4 2" xfId="20811"/>
    <cellStyle name="RowTitles1-Detail 4 2 6 5" xfId="20812"/>
    <cellStyle name="RowTitles1-Detail 4 2 6 5 2" xfId="20813"/>
    <cellStyle name="RowTitles1-Detail 4 2 6 5 2 2" xfId="20814"/>
    <cellStyle name="RowTitles1-Detail 4 2 6 5 3" xfId="20815"/>
    <cellStyle name="RowTitles1-Detail 4 2 6 6" xfId="20816"/>
    <cellStyle name="RowTitles1-Detail 4 2 6 6 2" xfId="20817"/>
    <cellStyle name="RowTitles1-Detail 4 2 6 6 2 2" xfId="20818"/>
    <cellStyle name="RowTitles1-Detail 4 2 6 7" xfId="20819"/>
    <cellStyle name="RowTitles1-Detail 4 2 6 8" xfId="20820"/>
    <cellStyle name="RowTitles1-Detail 4 2 7" xfId="20821"/>
    <cellStyle name="RowTitles1-Detail 4 2 7 2" xfId="20822"/>
    <cellStyle name="RowTitles1-Detail 4 2 7 2 2" xfId="20823"/>
    <cellStyle name="RowTitles1-Detail 4 2 7 2 2 2" xfId="20824"/>
    <cellStyle name="RowTitles1-Detail 4 2 7 2 2 2 2" xfId="20825"/>
    <cellStyle name="RowTitles1-Detail 4 2 7 2 2 3" xfId="20826"/>
    <cellStyle name="RowTitles1-Detail 4 2 7 2 3" xfId="20827"/>
    <cellStyle name="RowTitles1-Detail 4 2 7 2 3 2" xfId="20828"/>
    <cellStyle name="RowTitles1-Detail 4 2 7 2 3 2 2" xfId="20829"/>
    <cellStyle name="RowTitles1-Detail 4 2 7 2 4" xfId="20830"/>
    <cellStyle name="RowTitles1-Detail 4 2 7 2 4 2" xfId="20831"/>
    <cellStyle name="RowTitles1-Detail 4 2 7 2 5" xfId="20832"/>
    <cellStyle name="RowTitles1-Detail 4 2 7 3" xfId="20833"/>
    <cellStyle name="RowTitles1-Detail 4 2 7 3 2" xfId="20834"/>
    <cellStyle name="RowTitles1-Detail 4 2 7 3 2 2" xfId="20835"/>
    <cellStyle name="RowTitles1-Detail 4 2 7 3 2 2 2" xfId="20836"/>
    <cellStyle name="RowTitles1-Detail 4 2 7 3 2 3" xfId="20837"/>
    <cellStyle name="RowTitles1-Detail 4 2 7 3 3" xfId="20838"/>
    <cellStyle name="RowTitles1-Detail 4 2 7 3 3 2" xfId="20839"/>
    <cellStyle name="RowTitles1-Detail 4 2 7 3 3 2 2" xfId="20840"/>
    <cellStyle name="RowTitles1-Detail 4 2 7 3 4" xfId="20841"/>
    <cellStyle name="RowTitles1-Detail 4 2 7 3 4 2" xfId="20842"/>
    <cellStyle name="RowTitles1-Detail 4 2 7 3 5" xfId="20843"/>
    <cellStyle name="RowTitles1-Detail 4 2 7 4" xfId="20844"/>
    <cellStyle name="RowTitles1-Detail 4 2 7 4 2" xfId="20845"/>
    <cellStyle name="RowTitles1-Detail 4 2 7 5" xfId="20846"/>
    <cellStyle name="RowTitles1-Detail 4 2 7 5 2" xfId="20847"/>
    <cellStyle name="RowTitles1-Detail 4 2 7 5 2 2" xfId="20848"/>
    <cellStyle name="RowTitles1-Detail 4 2 7 6" xfId="20849"/>
    <cellStyle name="RowTitles1-Detail 4 2 7 6 2" xfId="20850"/>
    <cellStyle name="RowTitles1-Detail 4 2 7 7" xfId="20851"/>
    <cellStyle name="RowTitles1-Detail 4 2 8" xfId="20852"/>
    <cellStyle name="RowTitles1-Detail 4 2 8 2" xfId="20853"/>
    <cellStyle name="RowTitles1-Detail 4 2 8 2 2" xfId="20854"/>
    <cellStyle name="RowTitles1-Detail 4 2 8 2 2 2" xfId="20855"/>
    <cellStyle name="RowTitles1-Detail 4 2 8 2 2 2 2" xfId="20856"/>
    <cellStyle name="RowTitles1-Detail 4 2 8 2 2 3" xfId="20857"/>
    <cellStyle name="RowTitles1-Detail 4 2 8 2 3" xfId="20858"/>
    <cellStyle name="RowTitles1-Detail 4 2 8 2 3 2" xfId="20859"/>
    <cellStyle name="RowTitles1-Detail 4 2 8 2 3 2 2" xfId="20860"/>
    <cellStyle name="RowTitles1-Detail 4 2 8 2 4" xfId="20861"/>
    <cellStyle name="RowTitles1-Detail 4 2 8 2 4 2" xfId="20862"/>
    <cellStyle name="RowTitles1-Detail 4 2 8 2 5" xfId="20863"/>
    <cellStyle name="RowTitles1-Detail 4 2 8 3" xfId="20864"/>
    <cellStyle name="RowTitles1-Detail 4 2 8 3 2" xfId="20865"/>
    <cellStyle name="RowTitles1-Detail 4 2 8 3 2 2" xfId="20866"/>
    <cellStyle name="RowTitles1-Detail 4 2 8 3 2 2 2" xfId="20867"/>
    <cellStyle name="RowTitles1-Detail 4 2 8 3 2 3" xfId="20868"/>
    <cellStyle name="RowTitles1-Detail 4 2 8 3 3" xfId="20869"/>
    <cellStyle name="RowTitles1-Detail 4 2 8 3 3 2" xfId="20870"/>
    <cellStyle name="RowTitles1-Detail 4 2 8 3 3 2 2" xfId="20871"/>
    <cellStyle name="RowTitles1-Detail 4 2 8 3 4" xfId="20872"/>
    <cellStyle name="RowTitles1-Detail 4 2 8 3 4 2" xfId="20873"/>
    <cellStyle name="RowTitles1-Detail 4 2 8 3 5" xfId="20874"/>
    <cellStyle name="RowTitles1-Detail 4 2 8 4" xfId="20875"/>
    <cellStyle name="RowTitles1-Detail 4 2 8 4 2" xfId="20876"/>
    <cellStyle name="RowTitles1-Detail 4 2 8 5" xfId="20877"/>
    <cellStyle name="RowTitles1-Detail 4 2 8 5 2" xfId="20878"/>
    <cellStyle name="RowTitles1-Detail 4 2 8 5 2 2" xfId="20879"/>
    <cellStyle name="RowTitles1-Detail 4 2 8 5 3" xfId="20880"/>
    <cellStyle name="RowTitles1-Detail 4 2 8 6" xfId="20881"/>
    <cellStyle name="RowTitles1-Detail 4 2 8 6 2" xfId="20882"/>
    <cellStyle name="RowTitles1-Detail 4 2 8 6 2 2" xfId="20883"/>
    <cellStyle name="RowTitles1-Detail 4 2 8 7" xfId="20884"/>
    <cellStyle name="RowTitles1-Detail 4 2 8 7 2" xfId="20885"/>
    <cellStyle name="RowTitles1-Detail 4 2 8 8" xfId="20886"/>
    <cellStyle name="RowTitles1-Detail 4 2 9" xfId="20887"/>
    <cellStyle name="RowTitles1-Detail 4 2 9 2" xfId="20888"/>
    <cellStyle name="RowTitles1-Detail 4 2 9 2 2" xfId="20889"/>
    <cellStyle name="RowTitles1-Detail 4 2 9 2 2 2" xfId="20890"/>
    <cellStyle name="RowTitles1-Detail 4 2 9 2 2 2 2" xfId="20891"/>
    <cellStyle name="RowTitles1-Detail 4 2 9 2 2 3" xfId="20892"/>
    <cellStyle name="RowTitles1-Detail 4 2 9 2 3" xfId="20893"/>
    <cellStyle name="RowTitles1-Detail 4 2 9 2 3 2" xfId="20894"/>
    <cellStyle name="RowTitles1-Detail 4 2 9 2 3 2 2" xfId="20895"/>
    <cellStyle name="RowTitles1-Detail 4 2 9 2 4" xfId="20896"/>
    <cellStyle name="RowTitles1-Detail 4 2 9 2 4 2" xfId="20897"/>
    <cellStyle name="RowTitles1-Detail 4 2 9 2 5" xfId="20898"/>
    <cellStyle name="RowTitles1-Detail 4 2 9 3" xfId="20899"/>
    <cellStyle name="RowTitles1-Detail 4 2 9 3 2" xfId="20900"/>
    <cellStyle name="RowTitles1-Detail 4 2 9 3 2 2" xfId="20901"/>
    <cellStyle name="RowTitles1-Detail 4 2 9 3 2 2 2" xfId="20902"/>
    <cellStyle name="RowTitles1-Detail 4 2 9 3 2 3" xfId="20903"/>
    <cellStyle name="RowTitles1-Detail 4 2 9 3 3" xfId="20904"/>
    <cellStyle name="RowTitles1-Detail 4 2 9 3 3 2" xfId="20905"/>
    <cellStyle name="RowTitles1-Detail 4 2 9 3 3 2 2" xfId="20906"/>
    <cellStyle name="RowTitles1-Detail 4 2 9 3 4" xfId="20907"/>
    <cellStyle name="RowTitles1-Detail 4 2 9 3 4 2" xfId="20908"/>
    <cellStyle name="RowTitles1-Detail 4 2 9 3 5" xfId="20909"/>
    <cellStyle name="RowTitles1-Detail 4 2 9 4" xfId="20910"/>
    <cellStyle name="RowTitles1-Detail 4 2 9 4 2" xfId="20911"/>
    <cellStyle name="RowTitles1-Detail 4 2 9 4 2 2" xfId="20912"/>
    <cellStyle name="RowTitles1-Detail 4 2 9 4 3" xfId="20913"/>
    <cellStyle name="RowTitles1-Detail 4 2 9 5" xfId="20914"/>
    <cellStyle name="RowTitles1-Detail 4 2 9 5 2" xfId="20915"/>
    <cellStyle name="RowTitles1-Detail 4 2 9 5 2 2" xfId="20916"/>
    <cellStyle name="RowTitles1-Detail 4 2 9 6" xfId="20917"/>
    <cellStyle name="RowTitles1-Detail 4 2 9 6 2" xfId="20918"/>
    <cellStyle name="RowTitles1-Detail 4 2 9 7" xfId="20919"/>
    <cellStyle name="RowTitles1-Detail 4 2_STUD aligned by INSTIT" xfId="20920"/>
    <cellStyle name="RowTitles1-Detail 4 3" xfId="278"/>
    <cellStyle name="RowTitles1-Detail 4 3 10" xfId="20921"/>
    <cellStyle name="RowTitles1-Detail 4 3 10 2" xfId="20922"/>
    <cellStyle name="RowTitles1-Detail 4 3 10 2 2" xfId="20923"/>
    <cellStyle name="RowTitles1-Detail 4 3 10 2 2 2" xfId="20924"/>
    <cellStyle name="RowTitles1-Detail 4 3 10 2 3" xfId="20925"/>
    <cellStyle name="RowTitles1-Detail 4 3 10 3" xfId="20926"/>
    <cellStyle name="RowTitles1-Detail 4 3 10 3 2" xfId="20927"/>
    <cellStyle name="RowTitles1-Detail 4 3 10 3 2 2" xfId="20928"/>
    <cellStyle name="RowTitles1-Detail 4 3 10 4" xfId="20929"/>
    <cellStyle name="RowTitles1-Detail 4 3 10 4 2" xfId="20930"/>
    <cellStyle name="RowTitles1-Detail 4 3 10 5" xfId="20931"/>
    <cellStyle name="RowTitles1-Detail 4 3 11" xfId="20932"/>
    <cellStyle name="RowTitles1-Detail 4 3 11 2" xfId="20933"/>
    <cellStyle name="RowTitles1-Detail 4 3 12" xfId="20934"/>
    <cellStyle name="RowTitles1-Detail 4 3 12 2" xfId="20935"/>
    <cellStyle name="RowTitles1-Detail 4 3 12 2 2" xfId="20936"/>
    <cellStyle name="RowTitles1-Detail 4 3 13" xfId="20937"/>
    <cellStyle name="RowTitles1-Detail 4 3 14" xfId="20938"/>
    <cellStyle name="RowTitles1-Detail 4 3 2" xfId="279"/>
    <cellStyle name="RowTitles1-Detail 4 3 2 10" xfId="20939"/>
    <cellStyle name="RowTitles1-Detail 4 3 2 11" xfId="20940"/>
    <cellStyle name="RowTitles1-Detail 4 3 2 2" xfId="578"/>
    <cellStyle name="RowTitles1-Detail 4 3 2 2 2" xfId="811"/>
    <cellStyle name="RowTitles1-Detail 4 3 2 2 2 2" xfId="20941"/>
    <cellStyle name="RowTitles1-Detail 4 3 2 2 2 2 2" xfId="20942"/>
    <cellStyle name="RowTitles1-Detail 4 3 2 2 2 2 2 2" xfId="20943"/>
    <cellStyle name="RowTitles1-Detail 4 3 2 2 2 2 3" xfId="20944"/>
    <cellStyle name="RowTitles1-Detail 4 3 2 2 2 3" xfId="20945"/>
    <cellStyle name="RowTitles1-Detail 4 3 2 2 2 3 2" xfId="20946"/>
    <cellStyle name="RowTitles1-Detail 4 3 2 2 2 3 2 2" xfId="20947"/>
    <cellStyle name="RowTitles1-Detail 4 3 2 2 2 4" xfId="20948"/>
    <cellStyle name="RowTitles1-Detail 4 3 2 2 2 4 2" xfId="20949"/>
    <cellStyle name="RowTitles1-Detail 4 3 2 2 2 5" xfId="20950"/>
    <cellStyle name="RowTitles1-Detail 4 3 2 2 2 6" xfId="20951"/>
    <cellStyle name="RowTitles1-Detail 4 3 2 2 3" xfId="20952"/>
    <cellStyle name="RowTitles1-Detail 4 3 2 2 3 2" xfId="20953"/>
    <cellStyle name="RowTitles1-Detail 4 3 2 2 3 2 2" xfId="20954"/>
    <cellStyle name="RowTitles1-Detail 4 3 2 2 3 2 2 2" xfId="20955"/>
    <cellStyle name="RowTitles1-Detail 4 3 2 2 3 2 3" xfId="20956"/>
    <cellStyle name="RowTitles1-Detail 4 3 2 2 3 3" xfId="20957"/>
    <cellStyle name="RowTitles1-Detail 4 3 2 2 3 3 2" xfId="20958"/>
    <cellStyle name="RowTitles1-Detail 4 3 2 2 3 3 2 2" xfId="20959"/>
    <cellStyle name="RowTitles1-Detail 4 3 2 2 3 4" xfId="20960"/>
    <cellStyle name="RowTitles1-Detail 4 3 2 2 3 4 2" xfId="20961"/>
    <cellStyle name="RowTitles1-Detail 4 3 2 2 3 5" xfId="20962"/>
    <cellStyle name="RowTitles1-Detail 4 3 2 2 4" xfId="20963"/>
    <cellStyle name="RowTitles1-Detail 4 3 2 2 4 2" xfId="20964"/>
    <cellStyle name="RowTitles1-Detail 4 3 2 2 5" xfId="20965"/>
    <cellStyle name="RowTitles1-Detail 4 3 2 2 5 2" xfId="20966"/>
    <cellStyle name="RowTitles1-Detail 4 3 2 2 5 2 2" xfId="20967"/>
    <cellStyle name="RowTitles1-Detail 4 3 2 2 6" xfId="20968"/>
    <cellStyle name="RowTitles1-Detail 4 3 2 2 7" xfId="20969"/>
    <cellStyle name="RowTitles1-Detail 4 3 2 3" xfId="20970"/>
    <cellStyle name="RowTitles1-Detail 4 3 2 3 2" xfId="20971"/>
    <cellStyle name="RowTitles1-Detail 4 3 2 3 2 2" xfId="20972"/>
    <cellStyle name="RowTitles1-Detail 4 3 2 3 2 2 2" xfId="20973"/>
    <cellStyle name="RowTitles1-Detail 4 3 2 3 2 2 2 2" xfId="20974"/>
    <cellStyle name="RowTitles1-Detail 4 3 2 3 2 2 3" xfId="20975"/>
    <cellStyle name="RowTitles1-Detail 4 3 2 3 2 3" xfId="20976"/>
    <cellStyle name="RowTitles1-Detail 4 3 2 3 2 3 2" xfId="20977"/>
    <cellStyle name="RowTitles1-Detail 4 3 2 3 2 3 2 2" xfId="20978"/>
    <cellStyle name="RowTitles1-Detail 4 3 2 3 2 4" xfId="20979"/>
    <cellStyle name="RowTitles1-Detail 4 3 2 3 2 4 2" xfId="20980"/>
    <cellStyle name="RowTitles1-Detail 4 3 2 3 2 5" xfId="20981"/>
    <cellStyle name="RowTitles1-Detail 4 3 2 3 3" xfId="20982"/>
    <cellStyle name="RowTitles1-Detail 4 3 2 3 3 2" xfId="20983"/>
    <cellStyle name="RowTitles1-Detail 4 3 2 3 3 2 2" xfId="20984"/>
    <cellStyle name="RowTitles1-Detail 4 3 2 3 3 2 2 2" xfId="20985"/>
    <cellStyle name="RowTitles1-Detail 4 3 2 3 3 2 3" xfId="20986"/>
    <cellStyle name="RowTitles1-Detail 4 3 2 3 3 3" xfId="20987"/>
    <cellStyle name="RowTitles1-Detail 4 3 2 3 3 3 2" xfId="20988"/>
    <cellStyle name="RowTitles1-Detail 4 3 2 3 3 3 2 2" xfId="20989"/>
    <cellStyle name="RowTitles1-Detail 4 3 2 3 3 4" xfId="20990"/>
    <cellStyle name="RowTitles1-Detail 4 3 2 3 3 4 2" xfId="20991"/>
    <cellStyle name="RowTitles1-Detail 4 3 2 3 3 5" xfId="20992"/>
    <cellStyle name="RowTitles1-Detail 4 3 2 3 4" xfId="20993"/>
    <cellStyle name="RowTitles1-Detail 4 3 2 3 4 2" xfId="20994"/>
    <cellStyle name="RowTitles1-Detail 4 3 2 3 5" xfId="20995"/>
    <cellStyle name="RowTitles1-Detail 4 3 2 3 5 2" xfId="20996"/>
    <cellStyle name="RowTitles1-Detail 4 3 2 3 5 2 2" xfId="20997"/>
    <cellStyle name="RowTitles1-Detail 4 3 2 3 5 3" xfId="20998"/>
    <cellStyle name="RowTitles1-Detail 4 3 2 3 6" xfId="20999"/>
    <cellStyle name="RowTitles1-Detail 4 3 2 3 6 2" xfId="21000"/>
    <cellStyle name="RowTitles1-Detail 4 3 2 3 6 2 2" xfId="21001"/>
    <cellStyle name="RowTitles1-Detail 4 3 2 3 7" xfId="21002"/>
    <cellStyle name="RowTitles1-Detail 4 3 2 3 7 2" xfId="21003"/>
    <cellStyle name="RowTitles1-Detail 4 3 2 3 8" xfId="21004"/>
    <cellStyle name="RowTitles1-Detail 4 3 2 4" xfId="21005"/>
    <cellStyle name="RowTitles1-Detail 4 3 2 4 2" xfId="21006"/>
    <cellStyle name="RowTitles1-Detail 4 3 2 4 2 2" xfId="21007"/>
    <cellStyle name="RowTitles1-Detail 4 3 2 4 2 2 2" xfId="21008"/>
    <cellStyle name="RowTitles1-Detail 4 3 2 4 2 2 2 2" xfId="21009"/>
    <cellStyle name="RowTitles1-Detail 4 3 2 4 2 2 3" xfId="21010"/>
    <cellStyle name="RowTitles1-Detail 4 3 2 4 2 3" xfId="21011"/>
    <cellStyle name="RowTitles1-Detail 4 3 2 4 2 3 2" xfId="21012"/>
    <cellStyle name="RowTitles1-Detail 4 3 2 4 2 3 2 2" xfId="21013"/>
    <cellStyle name="RowTitles1-Detail 4 3 2 4 2 4" xfId="21014"/>
    <cellStyle name="RowTitles1-Detail 4 3 2 4 2 4 2" xfId="21015"/>
    <cellStyle name="RowTitles1-Detail 4 3 2 4 2 5" xfId="21016"/>
    <cellStyle name="RowTitles1-Detail 4 3 2 4 3" xfId="21017"/>
    <cellStyle name="RowTitles1-Detail 4 3 2 4 3 2" xfId="21018"/>
    <cellStyle name="RowTitles1-Detail 4 3 2 4 3 2 2" xfId="21019"/>
    <cellStyle name="RowTitles1-Detail 4 3 2 4 3 2 2 2" xfId="21020"/>
    <cellStyle name="RowTitles1-Detail 4 3 2 4 3 2 3" xfId="21021"/>
    <cellStyle name="RowTitles1-Detail 4 3 2 4 3 3" xfId="21022"/>
    <cellStyle name="RowTitles1-Detail 4 3 2 4 3 3 2" xfId="21023"/>
    <cellStyle name="RowTitles1-Detail 4 3 2 4 3 3 2 2" xfId="21024"/>
    <cellStyle name="RowTitles1-Detail 4 3 2 4 3 4" xfId="21025"/>
    <cellStyle name="RowTitles1-Detail 4 3 2 4 3 4 2" xfId="21026"/>
    <cellStyle name="RowTitles1-Detail 4 3 2 4 3 5" xfId="21027"/>
    <cellStyle name="RowTitles1-Detail 4 3 2 4 4" xfId="21028"/>
    <cellStyle name="RowTitles1-Detail 4 3 2 4 4 2" xfId="21029"/>
    <cellStyle name="RowTitles1-Detail 4 3 2 4 4 2 2" xfId="21030"/>
    <cellStyle name="RowTitles1-Detail 4 3 2 4 4 3" xfId="21031"/>
    <cellStyle name="RowTitles1-Detail 4 3 2 4 5" xfId="21032"/>
    <cellStyle name="RowTitles1-Detail 4 3 2 4 5 2" xfId="21033"/>
    <cellStyle name="RowTitles1-Detail 4 3 2 4 5 2 2" xfId="21034"/>
    <cellStyle name="RowTitles1-Detail 4 3 2 4 6" xfId="21035"/>
    <cellStyle name="RowTitles1-Detail 4 3 2 4 6 2" xfId="21036"/>
    <cellStyle name="RowTitles1-Detail 4 3 2 4 7" xfId="21037"/>
    <cellStyle name="RowTitles1-Detail 4 3 2 5" xfId="21038"/>
    <cellStyle name="RowTitles1-Detail 4 3 2 5 2" xfId="21039"/>
    <cellStyle name="RowTitles1-Detail 4 3 2 5 2 2" xfId="21040"/>
    <cellStyle name="RowTitles1-Detail 4 3 2 5 2 2 2" xfId="21041"/>
    <cellStyle name="RowTitles1-Detail 4 3 2 5 2 2 2 2" xfId="21042"/>
    <cellStyle name="RowTitles1-Detail 4 3 2 5 2 2 3" xfId="21043"/>
    <cellStyle name="RowTitles1-Detail 4 3 2 5 2 3" xfId="21044"/>
    <cellStyle name="RowTitles1-Detail 4 3 2 5 2 3 2" xfId="21045"/>
    <cellStyle name="RowTitles1-Detail 4 3 2 5 2 3 2 2" xfId="21046"/>
    <cellStyle name="RowTitles1-Detail 4 3 2 5 2 4" xfId="21047"/>
    <cellStyle name="RowTitles1-Detail 4 3 2 5 2 4 2" xfId="21048"/>
    <cellStyle name="RowTitles1-Detail 4 3 2 5 2 5" xfId="21049"/>
    <cellStyle name="RowTitles1-Detail 4 3 2 5 3" xfId="21050"/>
    <cellStyle name="RowTitles1-Detail 4 3 2 5 3 2" xfId="21051"/>
    <cellStyle name="RowTitles1-Detail 4 3 2 5 3 2 2" xfId="21052"/>
    <cellStyle name="RowTitles1-Detail 4 3 2 5 3 2 2 2" xfId="21053"/>
    <cellStyle name="RowTitles1-Detail 4 3 2 5 3 2 3" xfId="21054"/>
    <cellStyle name="RowTitles1-Detail 4 3 2 5 3 3" xfId="21055"/>
    <cellStyle name="RowTitles1-Detail 4 3 2 5 3 3 2" xfId="21056"/>
    <cellStyle name="RowTitles1-Detail 4 3 2 5 3 3 2 2" xfId="21057"/>
    <cellStyle name="RowTitles1-Detail 4 3 2 5 3 4" xfId="21058"/>
    <cellStyle name="RowTitles1-Detail 4 3 2 5 3 4 2" xfId="21059"/>
    <cellStyle name="RowTitles1-Detail 4 3 2 5 3 5" xfId="21060"/>
    <cellStyle name="RowTitles1-Detail 4 3 2 5 4" xfId="21061"/>
    <cellStyle name="RowTitles1-Detail 4 3 2 5 4 2" xfId="21062"/>
    <cellStyle name="RowTitles1-Detail 4 3 2 5 4 2 2" xfId="21063"/>
    <cellStyle name="RowTitles1-Detail 4 3 2 5 4 3" xfId="21064"/>
    <cellStyle name="RowTitles1-Detail 4 3 2 5 5" xfId="21065"/>
    <cellStyle name="RowTitles1-Detail 4 3 2 5 5 2" xfId="21066"/>
    <cellStyle name="RowTitles1-Detail 4 3 2 5 5 2 2" xfId="21067"/>
    <cellStyle name="RowTitles1-Detail 4 3 2 5 6" xfId="21068"/>
    <cellStyle name="RowTitles1-Detail 4 3 2 5 6 2" xfId="21069"/>
    <cellStyle name="RowTitles1-Detail 4 3 2 5 7" xfId="21070"/>
    <cellStyle name="RowTitles1-Detail 4 3 2 6" xfId="21071"/>
    <cellStyle name="RowTitles1-Detail 4 3 2 6 2" xfId="21072"/>
    <cellStyle name="RowTitles1-Detail 4 3 2 6 2 2" xfId="21073"/>
    <cellStyle name="RowTitles1-Detail 4 3 2 6 2 2 2" xfId="21074"/>
    <cellStyle name="RowTitles1-Detail 4 3 2 6 2 2 2 2" xfId="21075"/>
    <cellStyle name="RowTitles1-Detail 4 3 2 6 2 2 3" xfId="21076"/>
    <cellStyle name="RowTitles1-Detail 4 3 2 6 2 3" xfId="21077"/>
    <cellStyle name="RowTitles1-Detail 4 3 2 6 2 3 2" xfId="21078"/>
    <cellStyle name="RowTitles1-Detail 4 3 2 6 2 3 2 2" xfId="21079"/>
    <cellStyle name="RowTitles1-Detail 4 3 2 6 2 4" xfId="21080"/>
    <cellStyle name="RowTitles1-Detail 4 3 2 6 2 4 2" xfId="21081"/>
    <cellStyle name="RowTitles1-Detail 4 3 2 6 2 5" xfId="21082"/>
    <cellStyle name="RowTitles1-Detail 4 3 2 6 3" xfId="21083"/>
    <cellStyle name="RowTitles1-Detail 4 3 2 6 3 2" xfId="21084"/>
    <cellStyle name="RowTitles1-Detail 4 3 2 6 3 2 2" xfId="21085"/>
    <cellStyle name="RowTitles1-Detail 4 3 2 6 3 2 2 2" xfId="21086"/>
    <cellStyle name="RowTitles1-Detail 4 3 2 6 3 2 3" xfId="21087"/>
    <cellStyle name="RowTitles1-Detail 4 3 2 6 3 3" xfId="21088"/>
    <cellStyle name="RowTitles1-Detail 4 3 2 6 3 3 2" xfId="21089"/>
    <cellStyle name="RowTitles1-Detail 4 3 2 6 3 3 2 2" xfId="21090"/>
    <cellStyle name="RowTitles1-Detail 4 3 2 6 3 4" xfId="21091"/>
    <cellStyle name="RowTitles1-Detail 4 3 2 6 3 4 2" xfId="21092"/>
    <cellStyle name="RowTitles1-Detail 4 3 2 6 3 5" xfId="21093"/>
    <cellStyle name="RowTitles1-Detail 4 3 2 6 4" xfId="21094"/>
    <cellStyle name="RowTitles1-Detail 4 3 2 6 4 2" xfId="21095"/>
    <cellStyle name="RowTitles1-Detail 4 3 2 6 4 2 2" xfId="21096"/>
    <cellStyle name="RowTitles1-Detail 4 3 2 6 4 3" xfId="21097"/>
    <cellStyle name="RowTitles1-Detail 4 3 2 6 5" xfId="21098"/>
    <cellStyle name="RowTitles1-Detail 4 3 2 6 5 2" xfId="21099"/>
    <cellStyle name="RowTitles1-Detail 4 3 2 6 5 2 2" xfId="21100"/>
    <cellStyle name="RowTitles1-Detail 4 3 2 6 6" xfId="21101"/>
    <cellStyle name="RowTitles1-Detail 4 3 2 6 6 2" xfId="21102"/>
    <cellStyle name="RowTitles1-Detail 4 3 2 6 7" xfId="21103"/>
    <cellStyle name="RowTitles1-Detail 4 3 2 7" xfId="21104"/>
    <cellStyle name="RowTitles1-Detail 4 3 2 7 2" xfId="21105"/>
    <cellStyle name="RowTitles1-Detail 4 3 2 7 2 2" xfId="21106"/>
    <cellStyle name="RowTitles1-Detail 4 3 2 7 2 2 2" xfId="21107"/>
    <cellStyle name="RowTitles1-Detail 4 3 2 7 2 3" xfId="21108"/>
    <cellStyle name="RowTitles1-Detail 4 3 2 7 3" xfId="21109"/>
    <cellStyle name="RowTitles1-Detail 4 3 2 7 3 2" xfId="21110"/>
    <cellStyle name="RowTitles1-Detail 4 3 2 7 3 2 2" xfId="21111"/>
    <cellStyle name="RowTitles1-Detail 4 3 2 7 4" xfId="21112"/>
    <cellStyle name="RowTitles1-Detail 4 3 2 7 4 2" xfId="21113"/>
    <cellStyle name="RowTitles1-Detail 4 3 2 7 5" xfId="21114"/>
    <cellStyle name="RowTitles1-Detail 4 3 2 8" xfId="21115"/>
    <cellStyle name="RowTitles1-Detail 4 3 2 8 2" xfId="21116"/>
    <cellStyle name="RowTitles1-Detail 4 3 2 9" xfId="21117"/>
    <cellStyle name="RowTitles1-Detail 4 3 2 9 2" xfId="21118"/>
    <cellStyle name="RowTitles1-Detail 4 3 2 9 2 2" xfId="21119"/>
    <cellStyle name="RowTitles1-Detail 4 3 2_STUD aligned by INSTIT" xfId="21120"/>
    <cellStyle name="RowTitles1-Detail 4 3 3" xfId="280"/>
    <cellStyle name="RowTitles1-Detail 4 3 3 10" xfId="21121"/>
    <cellStyle name="RowTitles1-Detail 4 3 3 11" xfId="21122"/>
    <cellStyle name="RowTitles1-Detail 4 3 3 2" xfId="579"/>
    <cellStyle name="RowTitles1-Detail 4 3 3 2 10" xfId="21123"/>
    <cellStyle name="RowTitles1-Detail 4 3 3 2 2" xfId="812"/>
    <cellStyle name="RowTitles1-Detail 4 3 3 2 2 2" xfId="21124"/>
    <cellStyle name="RowTitles1-Detail 4 3 3 2 2 2 2" xfId="21125"/>
    <cellStyle name="RowTitles1-Detail 4 3 3 2 2 2 2 2" xfId="21126"/>
    <cellStyle name="RowTitles1-Detail 4 3 3 2 2 2 3" xfId="21127"/>
    <cellStyle name="RowTitles1-Detail 4 3 3 2 2 3" xfId="21128"/>
    <cellStyle name="RowTitles1-Detail 4 3 3 2 2 3 2" xfId="21129"/>
    <cellStyle name="RowTitles1-Detail 4 3 3 2 2 3 2 2" xfId="21130"/>
    <cellStyle name="RowTitles1-Detail 4 3 3 2 2 4" xfId="21131"/>
    <cellStyle name="RowTitles1-Detail 4 3 3 2 2 4 2" xfId="21132"/>
    <cellStyle name="RowTitles1-Detail 4 3 3 2 2 5" xfId="21133"/>
    <cellStyle name="RowTitles1-Detail 4 3 3 2 2 6" xfId="21134"/>
    <cellStyle name="RowTitles1-Detail 4 3 3 2 3" xfId="21135"/>
    <cellStyle name="RowTitles1-Detail 4 3 3 2 3 2" xfId="21136"/>
    <cellStyle name="RowTitles1-Detail 4 3 3 2 3 2 2" xfId="21137"/>
    <cellStyle name="RowTitles1-Detail 4 3 3 2 3 2 2 2" xfId="21138"/>
    <cellStyle name="RowTitles1-Detail 4 3 3 2 3 2 3" xfId="21139"/>
    <cellStyle name="RowTitles1-Detail 4 3 3 2 3 3" xfId="21140"/>
    <cellStyle name="RowTitles1-Detail 4 3 3 2 3 3 2" xfId="21141"/>
    <cellStyle name="RowTitles1-Detail 4 3 3 2 3 3 2 2" xfId="21142"/>
    <cellStyle name="RowTitles1-Detail 4 3 3 2 3 4" xfId="21143"/>
    <cellStyle name="RowTitles1-Detail 4 3 3 2 3 4 2" xfId="21144"/>
    <cellStyle name="RowTitles1-Detail 4 3 3 2 3 5" xfId="21145"/>
    <cellStyle name="RowTitles1-Detail 4 3 3 2 4" xfId="21146"/>
    <cellStyle name="RowTitles1-Detail 4 3 3 2 4 2" xfId="21147"/>
    <cellStyle name="RowTitles1-Detail 4 3 3 2 5" xfId="21148"/>
    <cellStyle name="RowTitles1-Detail 4 3 3 2 5 2" xfId="21149"/>
    <cellStyle name="RowTitles1-Detail 4 3 3 2 5 2 2" xfId="21150"/>
    <cellStyle name="RowTitles1-Detail 4 3 3 2 5 3" xfId="21151"/>
    <cellStyle name="RowTitles1-Detail 4 3 3 2 6" xfId="21152"/>
    <cellStyle name="RowTitles1-Detail 4 3 3 2 6 2" xfId="21153"/>
    <cellStyle name="RowTitles1-Detail 4 3 3 2 6 2 2" xfId="21154"/>
    <cellStyle name="RowTitles1-Detail 4 3 3 2 7" xfId="21155"/>
    <cellStyle name="RowTitles1-Detail 4 3 3 2 7 2" xfId="21156"/>
    <cellStyle name="RowTitles1-Detail 4 3 3 2 8" xfId="21157"/>
    <cellStyle name="RowTitles1-Detail 4 3 3 2 9" xfId="21158"/>
    <cellStyle name="RowTitles1-Detail 4 3 3 3" xfId="21159"/>
    <cellStyle name="RowTitles1-Detail 4 3 3 3 2" xfId="21160"/>
    <cellStyle name="RowTitles1-Detail 4 3 3 3 2 2" xfId="21161"/>
    <cellStyle name="RowTitles1-Detail 4 3 3 3 2 2 2" xfId="21162"/>
    <cellStyle name="RowTitles1-Detail 4 3 3 3 2 2 2 2" xfId="21163"/>
    <cellStyle name="RowTitles1-Detail 4 3 3 3 2 2 3" xfId="21164"/>
    <cellStyle name="RowTitles1-Detail 4 3 3 3 2 3" xfId="21165"/>
    <cellStyle name="RowTitles1-Detail 4 3 3 3 2 3 2" xfId="21166"/>
    <cellStyle name="RowTitles1-Detail 4 3 3 3 2 3 2 2" xfId="21167"/>
    <cellStyle name="RowTitles1-Detail 4 3 3 3 2 4" xfId="21168"/>
    <cellStyle name="RowTitles1-Detail 4 3 3 3 2 4 2" xfId="21169"/>
    <cellStyle name="RowTitles1-Detail 4 3 3 3 2 5" xfId="21170"/>
    <cellStyle name="RowTitles1-Detail 4 3 3 3 3" xfId="21171"/>
    <cellStyle name="RowTitles1-Detail 4 3 3 3 3 2" xfId="21172"/>
    <cellStyle name="RowTitles1-Detail 4 3 3 3 3 2 2" xfId="21173"/>
    <cellStyle name="RowTitles1-Detail 4 3 3 3 3 2 2 2" xfId="21174"/>
    <cellStyle name="RowTitles1-Detail 4 3 3 3 3 2 3" xfId="21175"/>
    <cellStyle name="RowTitles1-Detail 4 3 3 3 3 3" xfId="21176"/>
    <cellStyle name="RowTitles1-Detail 4 3 3 3 3 3 2" xfId="21177"/>
    <cellStyle name="RowTitles1-Detail 4 3 3 3 3 3 2 2" xfId="21178"/>
    <cellStyle name="RowTitles1-Detail 4 3 3 3 3 4" xfId="21179"/>
    <cellStyle name="RowTitles1-Detail 4 3 3 3 3 4 2" xfId="21180"/>
    <cellStyle name="RowTitles1-Detail 4 3 3 3 3 5" xfId="21181"/>
    <cellStyle name="RowTitles1-Detail 4 3 3 3 4" xfId="21182"/>
    <cellStyle name="RowTitles1-Detail 4 3 3 3 4 2" xfId="21183"/>
    <cellStyle name="RowTitles1-Detail 4 3 3 3 5" xfId="21184"/>
    <cellStyle name="RowTitles1-Detail 4 3 3 3 5 2" xfId="21185"/>
    <cellStyle name="RowTitles1-Detail 4 3 3 3 5 2 2" xfId="21186"/>
    <cellStyle name="RowTitles1-Detail 4 3 3 4" xfId="21187"/>
    <cellStyle name="RowTitles1-Detail 4 3 3 4 2" xfId="21188"/>
    <cellStyle name="RowTitles1-Detail 4 3 3 4 2 2" xfId="21189"/>
    <cellStyle name="RowTitles1-Detail 4 3 3 4 2 2 2" xfId="21190"/>
    <cellStyle name="RowTitles1-Detail 4 3 3 4 2 2 2 2" xfId="21191"/>
    <cellStyle name="RowTitles1-Detail 4 3 3 4 2 2 3" xfId="21192"/>
    <cellStyle name="RowTitles1-Detail 4 3 3 4 2 3" xfId="21193"/>
    <cellStyle name="RowTitles1-Detail 4 3 3 4 2 3 2" xfId="21194"/>
    <cellStyle name="RowTitles1-Detail 4 3 3 4 2 3 2 2" xfId="21195"/>
    <cellStyle name="RowTitles1-Detail 4 3 3 4 2 4" xfId="21196"/>
    <cellStyle name="RowTitles1-Detail 4 3 3 4 2 4 2" xfId="21197"/>
    <cellStyle name="RowTitles1-Detail 4 3 3 4 2 5" xfId="21198"/>
    <cellStyle name="RowTitles1-Detail 4 3 3 4 3" xfId="21199"/>
    <cellStyle name="RowTitles1-Detail 4 3 3 4 3 2" xfId="21200"/>
    <cellStyle name="RowTitles1-Detail 4 3 3 4 3 2 2" xfId="21201"/>
    <cellStyle name="RowTitles1-Detail 4 3 3 4 3 2 2 2" xfId="21202"/>
    <cellStyle name="RowTitles1-Detail 4 3 3 4 3 2 3" xfId="21203"/>
    <cellStyle name="RowTitles1-Detail 4 3 3 4 3 3" xfId="21204"/>
    <cellStyle name="RowTitles1-Detail 4 3 3 4 3 3 2" xfId="21205"/>
    <cellStyle name="RowTitles1-Detail 4 3 3 4 3 3 2 2" xfId="21206"/>
    <cellStyle name="RowTitles1-Detail 4 3 3 4 3 4" xfId="21207"/>
    <cellStyle name="RowTitles1-Detail 4 3 3 4 3 4 2" xfId="21208"/>
    <cellStyle name="RowTitles1-Detail 4 3 3 4 3 5" xfId="21209"/>
    <cellStyle name="RowTitles1-Detail 4 3 3 4 4" xfId="21210"/>
    <cellStyle name="RowTitles1-Detail 4 3 3 4 4 2" xfId="21211"/>
    <cellStyle name="RowTitles1-Detail 4 3 3 4 4 2 2" xfId="21212"/>
    <cellStyle name="RowTitles1-Detail 4 3 3 4 4 3" xfId="21213"/>
    <cellStyle name="RowTitles1-Detail 4 3 3 4 5" xfId="21214"/>
    <cellStyle name="RowTitles1-Detail 4 3 3 4 5 2" xfId="21215"/>
    <cellStyle name="RowTitles1-Detail 4 3 3 4 5 2 2" xfId="21216"/>
    <cellStyle name="RowTitles1-Detail 4 3 3 4 6" xfId="21217"/>
    <cellStyle name="RowTitles1-Detail 4 3 3 4 6 2" xfId="21218"/>
    <cellStyle name="RowTitles1-Detail 4 3 3 4 7" xfId="21219"/>
    <cellStyle name="RowTitles1-Detail 4 3 3 5" xfId="21220"/>
    <cellStyle name="RowTitles1-Detail 4 3 3 5 2" xfId="21221"/>
    <cellStyle name="RowTitles1-Detail 4 3 3 5 2 2" xfId="21222"/>
    <cellStyle name="RowTitles1-Detail 4 3 3 5 2 2 2" xfId="21223"/>
    <cellStyle name="RowTitles1-Detail 4 3 3 5 2 2 2 2" xfId="21224"/>
    <cellStyle name="RowTitles1-Detail 4 3 3 5 2 2 3" xfId="21225"/>
    <cellStyle name="RowTitles1-Detail 4 3 3 5 2 3" xfId="21226"/>
    <cellStyle name="RowTitles1-Detail 4 3 3 5 2 3 2" xfId="21227"/>
    <cellStyle name="RowTitles1-Detail 4 3 3 5 2 3 2 2" xfId="21228"/>
    <cellStyle name="RowTitles1-Detail 4 3 3 5 2 4" xfId="21229"/>
    <cellStyle name="RowTitles1-Detail 4 3 3 5 2 4 2" xfId="21230"/>
    <cellStyle name="RowTitles1-Detail 4 3 3 5 2 5" xfId="21231"/>
    <cellStyle name="RowTitles1-Detail 4 3 3 5 3" xfId="21232"/>
    <cellStyle name="RowTitles1-Detail 4 3 3 5 3 2" xfId="21233"/>
    <cellStyle name="RowTitles1-Detail 4 3 3 5 3 2 2" xfId="21234"/>
    <cellStyle name="RowTitles1-Detail 4 3 3 5 3 2 2 2" xfId="21235"/>
    <cellStyle name="RowTitles1-Detail 4 3 3 5 3 2 3" xfId="21236"/>
    <cellStyle name="RowTitles1-Detail 4 3 3 5 3 3" xfId="21237"/>
    <cellStyle name="RowTitles1-Detail 4 3 3 5 3 3 2" xfId="21238"/>
    <cellStyle name="RowTitles1-Detail 4 3 3 5 3 3 2 2" xfId="21239"/>
    <cellStyle name="RowTitles1-Detail 4 3 3 5 3 4" xfId="21240"/>
    <cellStyle name="RowTitles1-Detail 4 3 3 5 3 4 2" xfId="21241"/>
    <cellStyle name="RowTitles1-Detail 4 3 3 5 3 5" xfId="21242"/>
    <cellStyle name="RowTitles1-Detail 4 3 3 5 4" xfId="21243"/>
    <cellStyle name="RowTitles1-Detail 4 3 3 5 4 2" xfId="21244"/>
    <cellStyle name="RowTitles1-Detail 4 3 3 5 4 2 2" xfId="21245"/>
    <cellStyle name="RowTitles1-Detail 4 3 3 5 4 3" xfId="21246"/>
    <cellStyle name="RowTitles1-Detail 4 3 3 5 5" xfId="21247"/>
    <cellStyle name="RowTitles1-Detail 4 3 3 5 5 2" xfId="21248"/>
    <cellStyle name="RowTitles1-Detail 4 3 3 5 5 2 2" xfId="21249"/>
    <cellStyle name="RowTitles1-Detail 4 3 3 5 6" xfId="21250"/>
    <cellStyle name="RowTitles1-Detail 4 3 3 5 6 2" xfId="21251"/>
    <cellStyle name="RowTitles1-Detail 4 3 3 5 7" xfId="21252"/>
    <cellStyle name="RowTitles1-Detail 4 3 3 6" xfId="21253"/>
    <cellStyle name="RowTitles1-Detail 4 3 3 6 2" xfId="21254"/>
    <cellStyle name="RowTitles1-Detail 4 3 3 6 2 2" xfId="21255"/>
    <cellStyle name="RowTitles1-Detail 4 3 3 6 2 2 2" xfId="21256"/>
    <cellStyle name="RowTitles1-Detail 4 3 3 6 2 2 2 2" xfId="21257"/>
    <cellStyle name="RowTitles1-Detail 4 3 3 6 2 2 3" xfId="21258"/>
    <cellStyle name="RowTitles1-Detail 4 3 3 6 2 3" xfId="21259"/>
    <cellStyle name="RowTitles1-Detail 4 3 3 6 2 3 2" xfId="21260"/>
    <cellStyle name="RowTitles1-Detail 4 3 3 6 2 3 2 2" xfId="21261"/>
    <cellStyle name="RowTitles1-Detail 4 3 3 6 2 4" xfId="21262"/>
    <cellStyle name="RowTitles1-Detail 4 3 3 6 2 4 2" xfId="21263"/>
    <cellStyle name="RowTitles1-Detail 4 3 3 6 2 5" xfId="21264"/>
    <cellStyle name="RowTitles1-Detail 4 3 3 6 3" xfId="21265"/>
    <cellStyle name="RowTitles1-Detail 4 3 3 6 3 2" xfId="21266"/>
    <cellStyle name="RowTitles1-Detail 4 3 3 6 3 2 2" xfId="21267"/>
    <cellStyle name="RowTitles1-Detail 4 3 3 6 3 2 2 2" xfId="21268"/>
    <cellStyle name="RowTitles1-Detail 4 3 3 6 3 2 3" xfId="21269"/>
    <cellStyle name="RowTitles1-Detail 4 3 3 6 3 3" xfId="21270"/>
    <cellStyle name="RowTitles1-Detail 4 3 3 6 3 3 2" xfId="21271"/>
    <cellStyle name="RowTitles1-Detail 4 3 3 6 3 3 2 2" xfId="21272"/>
    <cellStyle name="RowTitles1-Detail 4 3 3 6 3 4" xfId="21273"/>
    <cellStyle name="RowTitles1-Detail 4 3 3 6 3 4 2" xfId="21274"/>
    <cellStyle name="RowTitles1-Detail 4 3 3 6 3 5" xfId="21275"/>
    <cellStyle name="RowTitles1-Detail 4 3 3 6 4" xfId="21276"/>
    <cellStyle name="RowTitles1-Detail 4 3 3 6 4 2" xfId="21277"/>
    <cellStyle name="RowTitles1-Detail 4 3 3 6 4 2 2" xfId="21278"/>
    <cellStyle name="RowTitles1-Detail 4 3 3 6 4 3" xfId="21279"/>
    <cellStyle name="RowTitles1-Detail 4 3 3 6 5" xfId="21280"/>
    <cellStyle name="RowTitles1-Detail 4 3 3 6 5 2" xfId="21281"/>
    <cellStyle name="RowTitles1-Detail 4 3 3 6 5 2 2" xfId="21282"/>
    <cellStyle name="RowTitles1-Detail 4 3 3 6 6" xfId="21283"/>
    <cellStyle name="RowTitles1-Detail 4 3 3 6 6 2" xfId="21284"/>
    <cellStyle name="RowTitles1-Detail 4 3 3 6 7" xfId="21285"/>
    <cellStyle name="RowTitles1-Detail 4 3 3 7" xfId="21286"/>
    <cellStyle name="RowTitles1-Detail 4 3 3 7 2" xfId="21287"/>
    <cellStyle name="RowTitles1-Detail 4 3 3 7 2 2" xfId="21288"/>
    <cellStyle name="RowTitles1-Detail 4 3 3 7 2 2 2" xfId="21289"/>
    <cellStyle name="RowTitles1-Detail 4 3 3 7 2 3" xfId="21290"/>
    <cellStyle name="RowTitles1-Detail 4 3 3 7 3" xfId="21291"/>
    <cellStyle name="RowTitles1-Detail 4 3 3 7 3 2" xfId="21292"/>
    <cellStyle name="RowTitles1-Detail 4 3 3 7 3 2 2" xfId="21293"/>
    <cellStyle name="RowTitles1-Detail 4 3 3 7 4" xfId="21294"/>
    <cellStyle name="RowTitles1-Detail 4 3 3 7 4 2" xfId="21295"/>
    <cellStyle name="RowTitles1-Detail 4 3 3 7 5" xfId="21296"/>
    <cellStyle name="RowTitles1-Detail 4 3 3 8" xfId="21297"/>
    <cellStyle name="RowTitles1-Detail 4 3 3 8 2" xfId="21298"/>
    <cellStyle name="RowTitles1-Detail 4 3 3 8 2 2" xfId="21299"/>
    <cellStyle name="RowTitles1-Detail 4 3 3 8 2 2 2" xfId="21300"/>
    <cellStyle name="RowTitles1-Detail 4 3 3 8 2 3" xfId="21301"/>
    <cellStyle name="RowTitles1-Detail 4 3 3 8 3" xfId="21302"/>
    <cellStyle name="RowTitles1-Detail 4 3 3 8 3 2" xfId="21303"/>
    <cellStyle name="RowTitles1-Detail 4 3 3 8 3 2 2" xfId="21304"/>
    <cellStyle name="RowTitles1-Detail 4 3 3 8 4" xfId="21305"/>
    <cellStyle name="RowTitles1-Detail 4 3 3 8 4 2" xfId="21306"/>
    <cellStyle name="RowTitles1-Detail 4 3 3 8 5" xfId="21307"/>
    <cellStyle name="RowTitles1-Detail 4 3 3 9" xfId="21308"/>
    <cellStyle name="RowTitles1-Detail 4 3 3 9 2" xfId="21309"/>
    <cellStyle name="RowTitles1-Detail 4 3 3 9 2 2" xfId="21310"/>
    <cellStyle name="RowTitles1-Detail 4 3 3_STUD aligned by INSTIT" xfId="21311"/>
    <cellStyle name="RowTitles1-Detail 4 3 4" xfId="281"/>
    <cellStyle name="RowTitles1-Detail 4 3 4 10" xfId="21312"/>
    <cellStyle name="RowTitles1-Detail 4 3 4 11" xfId="21313"/>
    <cellStyle name="RowTitles1-Detail 4 3 4 2" xfId="580"/>
    <cellStyle name="RowTitles1-Detail 4 3 4 2 2" xfId="813"/>
    <cellStyle name="RowTitles1-Detail 4 3 4 2 2 2" xfId="21314"/>
    <cellStyle name="RowTitles1-Detail 4 3 4 2 2 2 2" xfId="21315"/>
    <cellStyle name="RowTitles1-Detail 4 3 4 2 2 2 2 2" xfId="21316"/>
    <cellStyle name="RowTitles1-Detail 4 3 4 2 2 2 3" xfId="21317"/>
    <cellStyle name="RowTitles1-Detail 4 3 4 2 2 3" xfId="21318"/>
    <cellStyle name="RowTitles1-Detail 4 3 4 2 2 3 2" xfId="21319"/>
    <cellStyle name="RowTitles1-Detail 4 3 4 2 2 3 2 2" xfId="21320"/>
    <cellStyle name="RowTitles1-Detail 4 3 4 2 2 4" xfId="21321"/>
    <cellStyle name="RowTitles1-Detail 4 3 4 2 2 4 2" xfId="21322"/>
    <cellStyle name="RowTitles1-Detail 4 3 4 2 2 5" xfId="21323"/>
    <cellStyle name="RowTitles1-Detail 4 3 4 2 2 6" xfId="21324"/>
    <cellStyle name="RowTitles1-Detail 4 3 4 2 3" xfId="21325"/>
    <cellStyle name="RowTitles1-Detail 4 3 4 2 3 2" xfId="21326"/>
    <cellStyle name="RowTitles1-Detail 4 3 4 2 3 2 2" xfId="21327"/>
    <cellStyle name="RowTitles1-Detail 4 3 4 2 3 2 2 2" xfId="21328"/>
    <cellStyle name="RowTitles1-Detail 4 3 4 2 3 2 3" xfId="21329"/>
    <cellStyle name="RowTitles1-Detail 4 3 4 2 3 3" xfId="21330"/>
    <cellStyle name="RowTitles1-Detail 4 3 4 2 3 3 2" xfId="21331"/>
    <cellStyle name="RowTitles1-Detail 4 3 4 2 3 3 2 2" xfId="21332"/>
    <cellStyle name="RowTitles1-Detail 4 3 4 2 3 4" xfId="21333"/>
    <cellStyle name="RowTitles1-Detail 4 3 4 2 3 4 2" xfId="21334"/>
    <cellStyle name="RowTitles1-Detail 4 3 4 2 3 5" xfId="21335"/>
    <cellStyle name="RowTitles1-Detail 4 3 4 2 4" xfId="21336"/>
    <cellStyle name="RowTitles1-Detail 4 3 4 2 4 2" xfId="21337"/>
    <cellStyle name="RowTitles1-Detail 4 3 4 2 5" xfId="21338"/>
    <cellStyle name="RowTitles1-Detail 4 3 4 2 5 2" xfId="21339"/>
    <cellStyle name="RowTitles1-Detail 4 3 4 2 5 2 2" xfId="21340"/>
    <cellStyle name="RowTitles1-Detail 4 3 4 2 5 3" xfId="21341"/>
    <cellStyle name="RowTitles1-Detail 4 3 4 2 6" xfId="21342"/>
    <cellStyle name="RowTitles1-Detail 4 3 4 2 6 2" xfId="21343"/>
    <cellStyle name="RowTitles1-Detail 4 3 4 2 6 2 2" xfId="21344"/>
    <cellStyle name="RowTitles1-Detail 4 3 4 2 7" xfId="21345"/>
    <cellStyle name="RowTitles1-Detail 4 3 4 2 8" xfId="21346"/>
    <cellStyle name="RowTitles1-Detail 4 3 4 3" xfId="21347"/>
    <cellStyle name="RowTitles1-Detail 4 3 4 3 2" xfId="21348"/>
    <cellStyle name="RowTitles1-Detail 4 3 4 3 2 2" xfId="21349"/>
    <cellStyle name="RowTitles1-Detail 4 3 4 3 2 2 2" xfId="21350"/>
    <cellStyle name="RowTitles1-Detail 4 3 4 3 2 2 2 2" xfId="21351"/>
    <cellStyle name="RowTitles1-Detail 4 3 4 3 2 2 3" xfId="21352"/>
    <cellStyle name="RowTitles1-Detail 4 3 4 3 2 3" xfId="21353"/>
    <cellStyle name="RowTitles1-Detail 4 3 4 3 2 3 2" xfId="21354"/>
    <cellStyle name="RowTitles1-Detail 4 3 4 3 2 3 2 2" xfId="21355"/>
    <cellStyle name="RowTitles1-Detail 4 3 4 3 2 4" xfId="21356"/>
    <cellStyle name="RowTitles1-Detail 4 3 4 3 2 4 2" xfId="21357"/>
    <cellStyle name="RowTitles1-Detail 4 3 4 3 2 5" xfId="21358"/>
    <cellStyle name="RowTitles1-Detail 4 3 4 3 3" xfId="21359"/>
    <cellStyle name="RowTitles1-Detail 4 3 4 3 3 2" xfId="21360"/>
    <cellStyle name="RowTitles1-Detail 4 3 4 3 3 2 2" xfId="21361"/>
    <cellStyle name="RowTitles1-Detail 4 3 4 3 3 2 2 2" xfId="21362"/>
    <cellStyle name="RowTitles1-Detail 4 3 4 3 3 2 3" xfId="21363"/>
    <cellStyle name="RowTitles1-Detail 4 3 4 3 3 3" xfId="21364"/>
    <cellStyle name="RowTitles1-Detail 4 3 4 3 3 3 2" xfId="21365"/>
    <cellStyle name="RowTitles1-Detail 4 3 4 3 3 3 2 2" xfId="21366"/>
    <cellStyle name="RowTitles1-Detail 4 3 4 3 3 4" xfId="21367"/>
    <cellStyle name="RowTitles1-Detail 4 3 4 3 3 4 2" xfId="21368"/>
    <cellStyle name="RowTitles1-Detail 4 3 4 3 3 5" xfId="21369"/>
    <cellStyle name="RowTitles1-Detail 4 3 4 3 4" xfId="21370"/>
    <cellStyle name="RowTitles1-Detail 4 3 4 3 4 2" xfId="21371"/>
    <cellStyle name="RowTitles1-Detail 4 3 4 3 5" xfId="21372"/>
    <cellStyle name="RowTitles1-Detail 4 3 4 3 5 2" xfId="21373"/>
    <cellStyle name="RowTitles1-Detail 4 3 4 3 5 2 2" xfId="21374"/>
    <cellStyle name="RowTitles1-Detail 4 3 4 3 6" xfId="21375"/>
    <cellStyle name="RowTitles1-Detail 4 3 4 3 6 2" xfId="21376"/>
    <cellStyle name="RowTitles1-Detail 4 3 4 3 7" xfId="21377"/>
    <cellStyle name="RowTitles1-Detail 4 3 4 4" xfId="21378"/>
    <cellStyle name="RowTitles1-Detail 4 3 4 4 2" xfId="21379"/>
    <cellStyle name="RowTitles1-Detail 4 3 4 4 2 2" xfId="21380"/>
    <cellStyle name="RowTitles1-Detail 4 3 4 4 2 2 2" xfId="21381"/>
    <cellStyle name="RowTitles1-Detail 4 3 4 4 2 2 2 2" xfId="21382"/>
    <cellStyle name="RowTitles1-Detail 4 3 4 4 2 2 3" xfId="21383"/>
    <cellStyle name="RowTitles1-Detail 4 3 4 4 2 3" xfId="21384"/>
    <cellStyle name="RowTitles1-Detail 4 3 4 4 2 3 2" xfId="21385"/>
    <cellStyle name="RowTitles1-Detail 4 3 4 4 2 3 2 2" xfId="21386"/>
    <cellStyle name="RowTitles1-Detail 4 3 4 4 2 4" xfId="21387"/>
    <cellStyle name="RowTitles1-Detail 4 3 4 4 2 4 2" xfId="21388"/>
    <cellStyle name="RowTitles1-Detail 4 3 4 4 2 5" xfId="21389"/>
    <cellStyle name="RowTitles1-Detail 4 3 4 4 3" xfId="21390"/>
    <cellStyle name="RowTitles1-Detail 4 3 4 4 3 2" xfId="21391"/>
    <cellStyle name="RowTitles1-Detail 4 3 4 4 3 2 2" xfId="21392"/>
    <cellStyle name="RowTitles1-Detail 4 3 4 4 3 2 2 2" xfId="21393"/>
    <cellStyle name="RowTitles1-Detail 4 3 4 4 3 2 3" xfId="21394"/>
    <cellStyle name="RowTitles1-Detail 4 3 4 4 3 3" xfId="21395"/>
    <cellStyle name="RowTitles1-Detail 4 3 4 4 3 3 2" xfId="21396"/>
    <cellStyle name="RowTitles1-Detail 4 3 4 4 3 3 2 2" xfId="21397"/>
    <cellStyle name="RowTitles1-Detail 4 3 4 4 3 4" xfId="21398"/>
    <cellStyle name="RowTitles1-Detail 4 3 4 4 3 4 2" xfId="21399"/>
    <cellStyle name="RowTitles1-Detail 4 3 4 4 3 5" xfId="21400"/>
    <cellStyle name="RowTitles1-Detail 4 3 4 4 4" xfId="21401"/>
    <cellStyle name="RowTitles1-Detail 4 3 4 4 4 2" xfId="21402"/>
    <cellStyle name="RowTitles1-Detail 4 3 4 4 5" xfId="21403"/>
    <cellStyle name="RowTitles1-Detail 4 3 4 4 5 2" xfId="21404"/>
    <cellStyle name="RowTitles1-Detail 4 3 4 4 5 2 2" xfId="21405"/>
    <cellStyle name="RowTitles1-Detail 4 3 4 4 5 3" xfId="21406"/>
    <cellStyle name="RowTitles1-Detail 4 3 4 4 6" xfId="21407"/>
    <cellStyle name="RowTitles1-Detail 4 3 4 4 6 2" xfId="21408"/>
    <cellStyle name="RowTitles1-Detail 4 3 4 4 6 2 2" xfId="21409"/>
    <cellStyle name="RowTitles1-Detail 4 3 4 4 7" xfId="21410"/>
    <cellStyle name="RowTitles1-Detail 4 3 4 4 7 2" xfId="21411"/>
    <cellStyle name="RowTitles1-Detail 4 3 4 4 8" xfId="21412"/>
    <cellStyle name="RowTitles1-Detail 4 3 4 5" xfId="21413"/>
    <cellStyle name="RowTitles1-Detail 4 3 4 5 2" xfId="21414"/>
    <cellStyle name="RowTitles1-Detail 4 3 4 5 2 2" xfId="21415"/>
    <cellStyle name="RowTitles1-Detail 4 3 4 5 2 2 2" xfId="21416"/>
    <cellStyle name="RowTitles1-Detail 4 3 4 5 2 2 2 2" xfId="21417"/>
    <cellStyle name="RowTitles1-Detail 4 3 4 5 2 2 3" xfId="21418"/>
    <cellStyle name="RowTitles1-Detail 4 3 4 5 2 3" xfId="21419"/>
    <cellStyle name="RowTitles1-Detail 4 3 4 5 2 3 2" xfId="21420"/>
    <cellStyle name="RowTitles1-Detail 4 3 4 5 2 3 2 2" xfId="21421"/>
    <cellStyle name="RowTitles1-Detail 4 3 4 5 2 4" xfId="21422"/>
    <cellStyle name="RowTitles1-Detail 4 3 4 5 2 4 2" xfId="21423"/>
    <cellStyle name="RowTitles1-Detail 4 3 4 5 2 5" xfId="21424"/>
    <cellStyle name="RowTitles1-Detail 4 3 4 5 3" xfId="21425"/>
    <cellStyle name="RowTitles1-Detail 4 3 4 5 3 2" xfId="21426"/>
    <cellStyle name="RowTitles1-Detail 4 3 4 5 3 2 2" xfId="21427"/>
    <cellStyle name="RowTitles1-Detail 4 3 4 5 3 2 2 2" xfId="21428"/>
    <cellStyle name="RowTitles1-Detail 4 3 4 5 3 2 3" xfId="21429"/>
    <cellStyle name="RowTitles1-Detail 4 3 4 5 3 3" xfId="21430"/>
    <cellStyle name="RowTitles1-Detail 4 3 4 5 3 3 2" xfId="21431"/>
    <cellStyle name="RowTitles1-Detail 4 3 4 5 3 3 2 2" xfId="21432"/>
    <cellStyle name="RowTitles1-Detail 4 3 4 5 3 4" xfId="21433"/>
    <cellStyle name="RowTitles1-Detail 4 3 4 5 3 4 2" xfId="21434"/>
    <cellStyle name="RowTitles1-Detail 4 3 4 5 3 5" xfId="21435"/>
    <cellStyle name="RowTitles1-Detail 4 3 4 5 4" xfId="21436"/>
    <cellStyle name="RowTitles1-Detail 4 3 4 5 4 2" xfId="21437"/>
    <cellStyle name="RowTitles1-Detail 4 3 4 5 4 2 2" xfId="21438"/>
    <cellStyle name="RowTitles1-Detail 4 3 4 5 4 3" xfId="21439"/>
    <cellStyle name="RowTitles1-Detail 4 3 4 5 5" xfId="21440"/>
    <cellStyle name="RowTitles1-Detail 4 3 4 5 5 2" xfId="21441"/>
    <cellStyle name="RowTitles1-Detail 4 3 4 5 5 2 2" xfId="21442"/>
    <cellStyle name="RowTitles1-Detail 4 3 4 5 6" xfId="21443"/>
    <cellStyle name="RowTitles1-Detail 4 3 4 5 6 2" xfId="21444"/>
    <cellStyle name="RowTitles1-Detail 4 3 4 5 7" xfId="21445"/>
    <cellStyle name="RowTitles1-Detail 4 3 4 6" xfId="21446"/>
    <cellStyle name="RowTitles1-Detail 4 3 4 6 2" xfId="21447"/>
    <cellStyle name="RowTitles1-Detail 4 3 4 6 2 2" xfId="21448"/>
    <cellStyle name="RowTitles1-Detail 4 3 4 6 2 2 2" xfId="21449"/>
    <cellStyle name="RowTitles1-Detail 4 3 4 6 2 2 2 2" xfId="21450"/>
    <cellStyle name="RowTitles1-Detail 4 3 4 6 2 2 3" xfId="21451"/>
    <cellStyle name="RowTitles1-Detail 4 3 4 6 2 3" xfId="21452"/>
    <cellStyle name="RowTitles1-Detail 4 3 4 6 2 3 2" xfId="21453"/>
    <cellStyle name="RowTitles1-Detail 4 3 4 6 2 3 2 2" xfId="21454"/>
    <cellStyle name="RowTitles1-Detail 4 3 4 6 2 4" xfId="21455"/>
    <cellStyle name="RowTitles1-Detail 4 3 4 6 2 4 2" xfId="21456"/>
    <cellStyle name="RowTitles1-Detail 4 3 4 6 2 5" xfId="21457"/>
    <cellStyle name="RowTitles1-Detail 4 3 4 6 3" xfId="21458"/>
    <cellStyle name="RowTitles1-Detail 4 3 4 6 3 2" xfId="21459"/>
    <cellStyle name="RowTitles1-Detail 4 3 4 6 3 2 2" xfId="21460"/>
    <cellStyle name="RowTitles1-Detail 4 3 4 6 3 2 2 2" xfId="21461"/>
    <cellStyle name="RowTitles1-Detail 4 3 4 6 3 2 3" xfId="21462"/>
    <cellStyle name="RowTitles1-Detail 4 3 4 6 3 3" xfId="21463"/>
    <cellStyle name="RowTitles1-Detail 4 3 4 6 3 3 2" xfId="21464"/>
    <cellStyle name="RowTitles1-Detail 4 3 4 6 3 3 2 2" xfId="21465"/>
    <cellStyle name="RowTitles1-Detail 4 3 4 6 3 4" xfId="21466"/>
    <cellStyle name="RowTitles1-Detail 4 3 4 6 3 4 2" xfId="21467"/>
    <cellStyle name="RowTitles1-Detail 4 3 4 6 3 5" xfId="21468"/>
    <cellStyle name="RowTitles1-Detail 4 3 4 6 4" xfId="21469"/>
    <cellStyle name="RowTitles1-Detail 4 3 4 6 4 2" xfId="21470"/>
    <cellStyle name="RowTitles1-Detail 4 3 4 6 4 2 2" xfId="21471"/>
    <cellStyle name="RowTitles1-Detail 4 3 4 6 4 3" xfId="21472"/>
    <cellStyle name="RowTitles1-Detail 4 3 4 6 5" xfId="21473"/>
    <cellStyle name="RowTitles1-Detail 4 3 4 6 5 2" xfId="21474"/>
    <cellStyle name="RowTitles1-Detail 4 3 4 6 5 2 2" xfId="21475"/>
    <cellStyle name="RowTitles1-Detail 4 3 4 6 6" xfId="21476"/>
    <cellStyle name="RowTitles1-Detail 4 3 4 6 6 2" xfId="21477"/>
    <cellStyle name="RowTitles1-Detail 4 3 4 6 7" xfId="21478"/>
    <cellStyle name="RowTitles1-Detail 4 3 4 7" xfId="21479"/>
    <cellStyle name="RowTitles1-Detail 4 3 4 7 2" xfId="21480"/>
    <cellStyle name="RowTitles1-Detail 4 3 4 7 2 2" xfId="21481"/>
    <cellStyle name="RowTitles1-Detail 4 3 4 7 2 2 2" xfId="21482"/>
    <cellStyle name="RowTitles1-Detail 4 3 4 7 2 3" xfId="21483"/>
    <cellStyle name="RowTitles1-Detail 4 3 4 7 3" xfId="21484"/>
    <cellStyle name="RowTitles1-Detail 4 3 4 7 3 2" xfId="21485"/>
    <cellStyle name="RowTitles1-Detail 4 3 4 7 3 2 2" xfId="21486"/>
    <cellStyle name="RowTitles1-Detail 4 3 4 7 4" xfId="21487"/>
    <cellStyle name="RowTitles1-Detail 4 3 4 7 4 2" xfId="21488"/>
    <cellStyle name="RowTitles1-Detail 4 3 4 7 5" xfId="21489"/>
    <cellStyle name="RowTitles1-Detail 4 3 4 8" xfId="21490"/>
    <cellStyle name="RowTitles1-Detail 4 3 4 8 2" xfId="21491"/>
    <cellStyle name="RowTitles1-Detail 4 3 4 9" xfId="21492"/>
    <cellStyle name="RowTitles1-Detail 4 3 4 9 2" xfId="21493"/>
    <cellStyle name="RowTitles1-Detail 4 3 4 9 2 2" xfId="21494"/>
    <cellStyle name="RowTitles1-Detail 4 3 4_STUD aligned by INSTIT" xfId="21495"/>
    <cellStyle name="RowTitles1-Detail 4 3 5" xfId="577"/>
    <cellStyle name="RowTitles1-Detail 4 3 5 2" xfId="810"/>
    <cellStyle name="RowTitles1-Detail 4 3 5 2 2" xfId="21496"/>
    <cellStyle name="RowTitles1-Detail 4 3 5 2 2 2" xfId="21497"/>
    <cellStyle name="RowTitles1-Detail 4 3 5 2 2 2 2" xfId="21498"/>
    <cellStyle name="RowTitles1-Detail 4 3 5 2 2 3" xfId="21499"/>
    <cellStyle name="RowTitles1-Detail 4 3 5 2 3" xfId="21500"/>
    <cellStyle name="RowTitles1-Detail 4 3 5 2 3 2" xfId="21501"/>
    <cellStyle name="RowTitles1-Detail 4 3 5 2 3 2 2" xfId="21502"/>
    <cellStyle name="RowTitles1-Detail 4 3 5 2 4" xfId="21503"/>
    <cellStyle name="RowTitles1-Detail 4 3 5 2 4 2" xfId="21504"/>
    <cellStyle name="RowTitles1-Detail 4 3 5 2 5" xfId="21505"/>
    <cellStyle name="RowTitles1-Detail 4 3 5 2 6" xfId="21506"/>
    <cellStyle name="RowTitles1-Detail 4 3 5 3" xfId="21507"/>
    <cellStyle name="RowTitles1-Detail 4 3 5 3 2" xfId="21508"/>
    <cellStyle name="RowTitles1-Detail 4 3 5 3 2 2" xfId="21509"/>
    <cellStyle name="RowTitles1-Detail 4 3 5 3 2 2 2" xfId="21510"/>
    <cellStyle name="RowTitles1-Detail 4 3 5 3 2 3" xfId="21511"/>
    <cellStyle name="RowTitles1-Detail 4 3 5 3 3" xfId="21512"/>
    <cellStyle name="RowTitles1-Detail 4 3 5 3 3 2" xfId="21513"/>
    <cellStyle name="RowTitles1-Detail 4 3 5 3 3 2 2" xfId="21514"/>
    <cellStyle name="RowTitles1-Detail 4 3 5 3 4" xfId="21515"/>
    <cellStyle name="RowTitles1-Detail 4 3 5 3 4 2" xfId="21516"/>
    <cellStyle name="RowTitles1-Detail 4 3 5 3 5" xfId="21517"/>
    <cellStyle name="RowTitles1-Detail 4 3 5 4" xfId="21518"/>
    <cellStyle name="RowTitles1-Detail 4 3 5 4 2" xfId="21519"/>
    <cellStyle name="RowTitles1-Detail 4 3 5 5" xfId="21520"/>
    <cellStyle name="RowTitles1-Detail 4 3 5 5 2" xfId="21521"/>
    <cellStyle name="RowTitles1-Detail 4 3 5 5 2 2" xfId="21522"/>
    <cellStyle name="RowTitles1-Detail 4 3 5 5 3" xfId="21523"/>
    <cellStyle name="RowTitles1-Detail 4 3 5 6" xfId="21524"/>
    <cellStyle name="RowTitles1-Detail 4 3 5 6 2" xfId="21525"/>
    <cellStyle name="RowTitles1-Detail 4 3 5 6 2 2" xfId="21526"/>
    <cellStyle name="RowTitles1-Detail 4 3 5 7" xfId="21527"/>
    <cellStyle name="RowTitles1-Detail 4 3 5 8" xfId="21528"/>
    <cellStyle name="RowTitles1-Detail 4 3 6" xfId="21529"/>
    <cellStyle name="RowTitles1-Detail 4 3 6 2" xfId="21530"/>
    <cellStyle name="RowTitles1-Detail 4 3 6 2 2" xfId="21531"/>
    <cellStyle name="RowTitles1-Detail 4 3 6 2 2 2" xfId="21532"/>
    <cellStyle name="RowTitles1-Detail 4 3 6 2 2 2 2" xfId="21533"/>
    <cellStyle name="RowTitles1-Detail 4 3 6 2 2 3" xfId="21534"/>
    <cellStyle name="RowTitles1-Detail 4 3 6 2 3" xfId="21535"/>
    <cellStyle name="RowTitles1-Detail 4 3 6 2 3 2" xfId="21536"/>
    <cellStyle name="RowTitles1-Detail 4 3 6 2 3 2 2" xfId="21537"/>
    <cellStyle name="RowTitles1-Detail 4 3 6 2 4" xfId="21538"/>
    <cellStyle name="RowTitles1-Detail 4 3 6 2 4 2" xfId="21539"/>
    <cellStyle name="RowTitles1-Detail 4 3 6 2 5" xfId="21540"/>
    <cellStyle name="RowTitles1-Detail 4 3 6 3" xfId="21541"/>
    <cellStyle name="RowTitles1-Detail 4 3 6 3 2" xfId="21542"/>
    <cellStyle name="RowTitles1-Detail 4 3 6 3 2 2" xfId="21543"/>
    <cellStyle name="RowTitles1-Detail 4 3 6 3 2 2 2" xfId="21544"/>
    <cellStyle name="RowTitles1-Detail 4 3 6 3 2 3" xfId="21545"/>
    <cellStyle name="RowTitles1-Detail 4 3 6 3 3" xfId="21546"/>
    <cellStyle name="RowTitles1-Detail 4 3 6 3 3 2" xfId="21547"/>
    <cellStyle name="RowTitles1-Detail 4 3 6 3 3 2 2" xfId="21548"/>
    <cellStyle name="RowTitles1-Detail 4 3 6 3 4" xfId="21549"/>
    <cellStyle name="RowTitles1-Detail 4 3 6 3 4 2" xfId="21550"/>
    <cellStyle name="RowTitles1-Detail 4 3 6 3 5" xfId="21551"/>
    <cellStyle name="RowTitles1-Detail 4 3 6 4" xfId="21552"/>
    <cellStyle name="RowTitles1-Detail 4 3 6 4 2" xfId="21553"/>
    <cellStyle name="RowTitles1-Detail 4 3 6 5" xfId="21554"/>
    <cellStyle name="RowTitles1-Detail 4 3 6 5 2" xfId="21555"/>
    <cellStyle name="RowTitles1-Detail 4 3 6 5 2 2" xfId="21556"/>
    <cellStyle name="RowTitles1-Detail 4 3 6 6" xfId="21557"/>
    <cellStyle name="RowTitles1-Detail 4 3 6 6 2" xfId="21558"/>
    <cellStyle name="RowTitles1-Detail 4 3 6 7" xfId="21559"/>
    <cellStyle name="RowTitles1-Detail 4 3 7" xfId="21560"/>
    <cellStyle name="RowTitles1-Detail 4 3 7 2" xfId="21561"/>
    <cellStyle name="RowTitles1-Detail 4 3 7 2 2" xfId="21562"/>
    <cellStyle name="RowTitles1-Detail 4 3 7 2 2 2" xfId="21563"/>
    <cellStyle name="RowTitles1-Detail 4 3 7 2 2 2 2" xfId="21564"/>
    <cellStyle name="RowTitles1-Detail 4 3 7 2 2 3" xfId="21565"/>
    <cellStyle name="RowTitles1-Detail 4 3 7 2 3" xfId="21566"/>
    <cellStyle name="RowTitles1-Detail 4 3 7 2 3 2" xfId="21567"/>
    <cellStyle name="RowTitles1-Detail 4 3 7 2 3 2 2" xfId="21568"/>
    <cellStyle name="RowTitles1-Detail 4 3 7 2 4" xfId="21569"/>
    <cellStyle name="RowTitles1-Detail 4 3 7 2 4 2" xfId="21570"/>
    <cellStyle name="RowTitles1-Detail 4 3 7 2 5" xfId="21571"/>
    <cellStyle name="RowTitles1-Detail 4 3 7 3" xfId="21572"/>
    <cellStyle name="RowTitles1-Detail 4 3 7 3 2" xfId="21573"/>
    <cellStyle name="RowTitles1-Detail 4 3 7 3 2 2" xfId="21574"/>
    <cellStyle name="RowTitles1-Detail 4 3 7 3 2 2 2" xfId="21575"/>
    <cellStyle name="RowTitles1-Detail 4 3 7 3 2 3" xfId="21576"/>
    <cellStyle name="RowTitles1-Detail 4 3 7 3 3" xfId="21577"/>
    <cellStyle name="RowTitles1-Detail 4 3 7 3 3 2" xfId="21578"/>
    <cellStyle name="RowTitles1-Detail 4 3 7 3 3 2 2" xfId="21579"/>
    <cellStyle name="RowTitles1-Detail 4 3 7 3 4" xfId="21580"/>
    <cellStyle name="RowTitles1-Detail 4 3 7 3 4 2" xfId="21581"/>
    <cellStyle name="RowTitles1-Detail 4 3 7 3 5" xfId="21582"/>
    <cellStyle name="RowTitles1-Detail 4 3 7 4" xfId="21583"/>
    <cellStyle name="RowTitles1-Detail 4 3 7 4 2" xfId="21584"/>
    <cellStyle name="RowTitles1-Detail 4 3 7 5" xfId="21585"/>
    <cellStyle name="RowTitles1-Detail 4 3 7 5 2" xfId="21586"/>
    <cellStyle name="RowTitles1-Detail 4 3 7 5 2 2" xfId="21587"/>
    <cellStyle name="RowTitles1-Detail 4 3 7 5 3" xfId="21588"/>
    <cellStyle name="RowTitles1-Detail 4 3 7 6" xfId="21589"/>
    <cellStyle name="RowTitles1-Detail 4 3 7 6 2" xfId="21590"/>
    <cellStyle name="RowTitles1-Detail 4 3 7 6 2 2" xfId="21591"/>
    <cellStyle name="RowTitles1-Detail 4 3 7 7" xfId="21592"/>
    <cellStyle name="RowTitles1-Detail 4 3 7 7 2" xfId="21593"/>
    <cellStyle name="RowTitles1-Detail 4 3 7 8" xfId="21594"/>
    <cellStyle name="RowTitles1-Detail 4 3 8" xfId="21595"/>
    <cellStyle name="RowTitles1-Detail 4 3 8 2" xfId="21596"/>
    <cellStyle name="RowTitles1-Detail 4 3 8 2 2" xfId="21597"/>
    <cellStyle name="RowTitles1-Detail 4 3 8 2 2 2" xfId="21598"/>
    <cellStyle name="RowTitles1-Detail 4 3 8 2 2 2 2" xfId="21599"/>
    <cellStyle name="RowTitles1-Detail 4 3 8 2 2 3" xfId="21600"/>
    <cellStyle name="RowTitles1-Detail 4 3 8 2 3" xfId="21601"/>
    <cellStyle name="RowTitles1-Detail 4 3 8 2 3 2" xfId="21602"/>
    <cellStyle name="RowTitles1-Detail 4 3 8 2 3 2 2" xfId="21603"/>
    <cellStyle name="RowTitles1-Detail 4 3 8 2 4" xfId="21604"/>
    <cellStyle name="RowTitles1-Detail 4 3 8 2 4 2" xfId="21605"/>
    <cellStyle name="RowTitles1-Detail 4 3 8 2 5" xfId="21606"/>
    <cellStyle name="RowTitles1-Detail 4 3 8 3" xfId="21607"/>
    <cellStyle name="RowTitles1-Detail 4 3 8 3 2" xfId="21608"/>
    <cellStyle name="RowTitles1-Detail 4 3 8 3 2 2" xfId="21609"/>
    <cellStyle name="RowTitles1-Detail 4 3 8 3 2 2 2" xfId="21610"/>
    <cellStyle name="RowTitles1-Detail 4 3 8 3 2 3" xfId="21611"/>
    <cellStyle name="RowTitles1-Detail 4 3 8 3 3" xfId="21612"/>
    <cellStyle name="RowTitles1-Detail 4 3 8 3 3 2" xfId="21613"/>
    <cellStyle name="RowTitles1-Detail 4 3 8 3 3 2 2" xfId="21614"/>
    <cellStyle name="RowTitles1-Detail 4 3 8 3 4" xfId="21615"/>
    <cellStyle name="RowTitles1-Detail 4 3 8 3 4 2" xfId="21616"/>
    <cellStyle name="RowTitles1-Detail 4 3 8 3 5" xfId="21617"/>
    <cellStyle name="RowTitles1-Detail 4 3 8 4" xfId="21618"/>
    <cellStyle name="RowTitles1-Detail 4 3 8 4 2" xfId="21619"/>
    <cellStyle name="RowTitles1-Detail 4 3 8 4 2 2" xfId="21620"/>
    <cellStyle name="RowTitles1-Detail 4 3 8 4 3" xfId="21621"/>
    <cellStyle name="RowTitles1-Detail 4 3 8 5" xfId="21622"/>
    <cellStyle name="RowTitles1-Detail 4 3 8 5 2" xfId="21623"/>
    <cellStyle name="RowTitles1-Detail 4 3 8 5 2 2" xfId="21624"/>
    <cellStyle name="RowTitles1-Detail 4 3 8 6" xfId="21625"/>
    <cellStyle name="RowTitles1-Detail 4 3 8 6 2" xfId="21626"/>
    <cellStyle name="RowTitles1-Detail 4 3 8 7" xfId="21627"/>
    <cellStyle name="RowTitles1-Detail 4 3 9" xfId="21628"/>
    <cellStyle name="RowTitles1-Detail 4 3 9 2" xfId="21629"/>
    <cellStyle name="RowTitles1-Detail 4 3 9 2 2" xfId="21630"/>
    <cellStyle name="RowTitles1-Detail 4 3 9 2 2 2" xfId="21631"/>
    <cellStyle name="RowTitles1-Detail 4 3 9 2 2 2 2" xfId="21632"/>
    <cellStyle name="RowTitles1-Detail 4 3 9 2 2 3" xfId="21633"/>
    <cellStyle name="RowTitles1-Detail 4 3 9 2 3" xfId="21634"/>
    <cellStyle name="RowTitles1-Detail 4 3 9 2 3 2" xfId="21635"/>
    <cellStyle name="RowTitles1-Detail 4 3 9 2 3 2 2" xfId="21636"/>
    <cellStyle name="RowTitles1-Detail 4 3 9 2 4" xfId="21637"/>
    <cellStyle name="RowTitles1-Detail 4 3 9 2 4 2" xfId="21638"/>
    <cellStyle name="RowTitles1-Detail 4 3 9 2 5" xfId="21639"/>
    <cellStyle name="RowTitles1-Detail 4 3 9 3" xfId="21640"/>
    <cellStyle name="RowTitles1-Detail 4 3 9 3 2" xfId="21641"/>
    <cellStyle name="RowTitles1-Detail 4 3 9 3 2 2" xfId="21642"/>
    <cellStyle name="RowTitles1-Detail 4 3 9 3 2 2 2" xfId="21643"/>
    <cellStyle name="RowTitles1-Detail 4 3 9 3 2 3" xfId="21644"/>
    <cellStyle name="RowTitles1-Detail 4 3 9 3 3" xfId="21645"/>
    <cellStyle name="RowTitles1-Detail 4 3 9 3 3 2" xfId="21646"/>
    <cellStyle name="RowTitles1-Detail 4 3 9 3 3 2 2" xfId="21647"/>
    <cellStyle name="RowTitles1-Detail 4 3 9 3 4" xfId="21648"/>
    <cellStyle name="RowTitles1-Detail 4 3 9 3 4 2" xfId="21649"/>
    <cellStyle name="RowTitles1-Detail 4 3 9 3 5" xfId="21650"/>
    <cellStyle name="RowTitles1-Detail 4 3 9 4" xfId="21651"/>
    <cellStyle name="RowTitles1-Detail 4 3 9 4 2" xfId="21652"/>
    <cellStyle name="RowTitles1-Detail 4 3 9 4 2 2" xfId="21653"/>
    <cellStyle name="RowTitles1-Detail 4 3 9 4 3" xfId="21654"/>
    <cellStyle name="RowTitles1-Detail 4 3 9 5" xfId="21655"/>
    <cellStyle name="RowTitles1-Detail 4 3 9 5 2" xfId="21656"/>
    <cellStyle name="RowTitles1-Detail 4 3 9 5 2 2" xfId="21657"/>
    <cellStyle name="RowTitles1-Detail 4 3 9 6" xfId="21658"/>
    <cellStyle name="RowTitles1-Detail 4 3 9 6 2" xfId="21659"/>
    <cellStyle name="RowTitles1-Detail 4 3 9 7" xfId="21660"/>
    <cellStyle name="RowTitles1-Detail 4 3_STUD aligned by INSTIT" xfId="21661"/>
    <cellStyle name="RowTitles1-Detail 4 4" xfId="282"/>
    <cellStyle name="RowTitles1-Detail 4 4 10" xfId="21662"/>
    <cellStyle name="RowTitles1-Detail 4 4 11" xfId="21663"/>
    <cellStyle name="RowTitles1-Detail 4 4 2" xfId="581"/>
    <cellStyle name="RowTitles1-Detail 4 4 2 2" xfId="814"/>
    <cellStyle name="RowTitles1-Detail 4 4 2 2 2" xfId="21664"/>
    <cellStyle name="RowTitles1-Detail 4 4 2 2 2 2" xfId="21665"/>
    <cellStyle name="RowTitles1-Detail 4 4 2 2 2 2 2" xfId="21666"/>
    <cellStyle name="RowTitles1-Detail 4 4 2 2 2 3" xfId="21667"/>
    <cellStyle name="RowTitles1-Detail 4 4 2 2 3" xfId="21668"/>
    <cellStyle name="RowTitles1-Detail 4 4 2 2 3 2" xfId="21669"/>
    <cellStyle name="RowTitles1-Detail 4 4 2 2 3 2 2" xfId="21670"/>
    <cellStyle name="RowTitles1-Detail 4 4 2 2 4" xfId="21671"/>
    <cellStyle name="RowTitles1-Detail 4 4 2 2 4 2" xfId="21672"/>
    <cellStyle name="RowTitles1-Detail 4 4 2 2 5" xfId="21673"/>
    <cellStyle name="RowTitles1-Detail 4 4 2 2 6" xfId="21674"/>
    <cellStyle name="RowTitles1-Detail 4 4 2 3" xfId="21675"/>
    <cellStyle name="RowTitles1-Detail 4 4 2 3 2" xfId="21676"/>
    <cellStyle name="RowTitles1-Detail 4 4 2 3 2 2" xfId="21677"/>
    <cellStyle name="RowTitles1-Detail 4 4 2 3 2 2 2" xfId="21678"/>
    <cellStyle name="RowTitles1-Detail 4 4 2 3 2 3" xfId="21679"/>
    <cellStyle name="RowTitles1-Detail 4 4 2 3 3" xfId="21680"/>
    <cellStyle name="RowTitles1-Detail 4 4 2 3 3 2" xfId="21681"/>
    <cellStyle name="RowTitles1-Detail 4 4 2 3 3 2 2" xfId="21682"/>
    <cellStyle name="RowTitles1-Detail 4 4 2 3 4" xfId="21683"/>
    <cellStyle name="RowTitles1-Detail 4 4 2 3 4 2" xfId="21684"/>
    <cellStyle name="RowTitles1-Detail 4 4 2 3 5" xfId="21685"/>
    <cellStyle name="RowTitles1-Detail 4 4 2 4" xfId="21686"/>
    <cellStyle name="RowTitles1-Detail 4 4 2 4 2" xfId="21687"/>
    <cellStyle name="RowTitles1-Detail 4 4 2 5" xfId="21688"/>
    <cellStyle name="RowTitles1-Detail 4 4 2 5 2" xfId="21689"/>
    <cellStyle name="RowTitles1-Detail 4 4 2 5 2 2" xfId="21690"/>
    <cellStyle name="RowTitles1-Detail 4 4 2 6" xfId="21691"/>
    <cellStyle name="RowTitles1-Detail 4 4 2 7" xfId="21692"/>
    <cellStyle name="RowTitles1-Detail 4 4 3" xfId="21693"/>
    <cellStyle name="RowTitles1-Detail 4 4 3 2" xfId="21694"/>
    <cellStyle name="RowTitles1-Detail 4 4 3 2 2" xfId="21695"/>
    <cellStyle name="RowTitles1-Detail 4 4 3 2 2 2" xfId="21696"/>
    <cellStyle name="RowTitles1-Detail 4 4 3 2 2 2 2" xfId="21697"/>
    <cellStyle name="RowTitles1-Detail 4 4 3 2 2 3" xfId="21698"/>
    <cellStyle name="RowTitles1-Detail 4 4 3 2 3" xfId="21699"/>
    <cellStyle name="RowTitles1-Detail 4 4 3 2 3 2" xfId="21700"/>
    <cellStyle name="RowTitles1-Detail 4 4 3 2 3 2 2" xfId="21701"/>
    <cellStyle name="RowTitles1-Detail 4 4 3 2 4" xfId="21702"/>
    <cellStyle name="RowTitles1-Detail 4 4 3 2 4 2" xfId="21703"/>
    <cellStyle name="RowTitles1-Detail 4 4 3 2 5" xfId="21704"/>
    <cellStyle name="RowTitles1-Detail 4 4 3 3" xfId="21705"/>
    <cellStyle name="RowTitles1-Detail 4 4 3 3 2" xfId="21706"/>
    <cellStyle name="RowTitles1-Detail 4 4 3 3 2 2" xfId="21707"/>
    <cellStyle name="RowTitles1-Detail 4 4 3 3 2 2 2" xfId="21708"/>
    <cellStyle name="RowTitles1-Detail 4 4 3 3 2 3" xfId="21709"/>
    <cellStyle name="RowTitles1-Detail 4 4 3 3 3" xfId="21710"/>
    <cellStyle name="RowTitles1-Detail 4 4 3 3 3 2" xfId="21711"/>
    <cellStyle name="RowTitles1-Detail 4 4 3 3 3 2 2" xfId="21712"/>
    <cellStyle name="RowTitles1-Detail 4 4 3 3 4" xfId="21713"/>
    <cellStyle name="RowTitles1-Detail 4 4 3 3 4 2" xfId="21714"/>
    <cellStyle name="RowTitles1-Detail 4 4 3 3 5" xfId="21715"/>
    <cellStyle name="RowTitles1-Detail 4 4 3 4" xfId="21716"/>
    <cellStyle name="RowTitles1-Detail 4 4 3 4 2" xfId="21717"/>
    <cellStyle name="RowTitles1-Detail 4 4 3 5" xfId="21718"/>
    <cellStyle name="RowTitles1-Detail 4 4 3 5 2" xfId="21719"/>
    <cellStyle name="RowTitles1-Detail 4 4 3 5 2 2" xfId="21720"/>
    <cellStyle name="RowTitles1-Detail 4 4 3 5 3" xfId="21721"/>
    <cellStyle name="RowTitles1-Detail 4 4 3 6" xfId="21722"/>
    <cellStyle name="RowTitles1-Detail 4 4 3 6 2" xfId="21723"/>
    <cellStyle name="RowTitles1-Detail 4 4 3 6 2 2" xfId="21724"/>
    <cellStyle name="RowTitles1-Detail 4 4 3 7" xfId="21725"/>
    <cellStyle name="RowTitles1-Detail 4 4 3 7 2" xfId="21726"/>
    <cellStyle name="RowTitles1-Detail 4 4 3 8" xfId="21727"/>
    <cellStyle name="RowTitles1-Detail 4 4 4" xfId="21728"/>
    <cellStyle name="RowTitles1-Detail 4 4 4 2" xfId="21729"/>
    <cellStyle name="RowTitles1-Detail 4 4 4 2 2" xfId="21730"/>
    <cellStyle name="RowTitles1-Detail 4 4 4 2 2 2" xfId="21731"/>
    <cellStyle name="RowTitles1-Detail 4 4 4 2 2 2 2" xfId="21732"/>
    <cellStyle name="RowTitles1-Detail 4 4 4 2 2 3" xfId="21733"/>
    <cellStyle name="RowTitles1-Detail 4 4 4 2 3" xfId="21734"/>
    <cellStyle name="RowTitles1-Detail 4 4 4 2 3 2" xfId="21735"/>
    <cellStyle name="RowTitles1-Detail 4 4 4 2 3 2 2" xfId="21736"/>
    <cellStyle name="RowTitles1-Detail 4 4 4 2 4" xfId="21737"/>
    <cellStyle name="RowTitles1-Detail 4 4 4 2 4 2" xfId="21738"/>
    <cellStyle name="RowTitles1-Detail 4 4 4 2 5" xfId="21739"/>
    <cellStyle name="RowTitles1-Detail 4 4 4 3" xfId="21740"/>
    <cellStyle name="RowTitles1-Detail 4 4 4 3 2" xfId="21741"/>
    <cellStyle name="RowTitles1-Detail 4 4 4 3 2 2" xfId="21742"/>
    <cellStyle name="RowTitles1-Detail 4 4 4 3 2 2 2" xfId="21743"/>
    <cellStyle name="RowTitles1-Detail 4 4 4 3 2 3" xfId="21744"/>
    <cellStyle name="RowTitles1-Detail 4 4 4 3 3" xfId="21745"/>
    <cellStyle name="RowTitles1-Detail 4 4 4 3 3 2" xfId="21746"/>
    <cellStyle name="RowTitles1-Detail 4 4 4 3 3 2 2" xfId="21747"/>
    <cellStyle name="RowTitles1-Detail 4 4 4 3 4" xfId="21748"/>
    <cellStyle name="RowTitles1-Detail 4 4 4 3 4 2" xfId="21749"/>
    <cellStyle name="RowTitles1-Detail 4 4 4 3 5" xfId="21750"/>
    <cellStyle name="RowTitles1-Detail 4 4 4 4" xfId="21751"/>
    <cellStyle name="RowTitles1-Detail 4 4 4 4 2" xfId="21752"/>
    <cellStyle name="RowTitles1-Detail 4 4 4 4 2 2" xfId="21753"/>
    <cellStyle name="RowTitles1-Detail 4 4 4 4 3" xfId="21754"/>
    <cellStyle name="RowTitles1-Detail 4 4 4 5" xfId="21755"/>
    <cellStyle name="RowTitles1-Detail 4 4 4 5 2" xfId="21756"/>
    <cellStyle name="RowTitles1-Detail 4 4 4 5 2 2" xfId="21757"/>
    <cellStyle name="RowTitles1-Detail 4 4 4 6" xfId="21758"/>
    <cellStyle name="RowTitles1-Detail 4 4 4 6 2" xfId="21759"/>
    <cellStyle name="RowTitles1-Detail 4 4 4 7" xfId="21760"/>
    <cellStyle name="RowTitles1-Detail 4 4 5" xfId="21761"/>
    <cellStyle name="RowTitles1-Detail 4 4 5 2" xfId="21762"/>
    <cellStyle name="RowTitles1-Detail 4 4 5 2 2" xfId="21763"/>
    <cellStyle name="RowTitles1-Detail 4 4 5 2 2 2" xfId="21764"/>
    <cellStyle name="RowTitles1-Detail 4 4 5 2 2 2 2" xfId="21765"/>
    <cellStyle name="RowTitles1-Detail 4 4 5 2 2 3" xfId="21766"/>
    <cellStyle name="RowTitles1-Detail 4 4 5 2 3" xfId="21767"/>
    <cellStyle name="RowTitles1-Detail 4 4 5 2 3 2" xfId="21768"/>
    <cellStyle name="RowTitles1-Detail 4 4 5 2 3 2 2" xfId="21769"/>
    <cellStyle name="RowTitles1-Detail 4 4 5 2 4" xfId="21770"/>
    <cellStyle name="RowTitles1-Detail 4 4 5 2 4 2" xfId="21771"/>
    <cellStyle name="RowTitles1-Detail 4 4 5 2 5" xfId="21772"/>
    <cellStyle name="RowTitles1-Detail 4 4 5 3" xfId="21773"/>
    <cellStyle name="RowTitles1-Detail 4 4 5 3 2" xfId="21774"/>
    <cellStyle name="RowTitles1-Detail 4 4 5 3 2 2" xfId="21775"/>
    <cellStyle name="RowTitles1-Detail 4 4 5 3 2 2 2" xfId="21776"/>
    <cellStyle name="RowTitles1-Detail 4 4 5 3 2 3" xfId="21777"/>
    <cellStyle name="RowTitles1-Detail 4 4 5 3 3" xfId="21778"/>
    <cellStyle name="RowTitles1-Detail 4 4 5 3 3 2" xfId="21779"/>
    <cellStyle name="RowTitles1-Detail 4 4 5 3 3 2 2" xfId="21780"/>
    <cellStyle name="RowTitles1-Detail 4 4 5 3 4" xfId="21781"/>
    <cellStyle name="RowTitles1-Detail 4 4 5 3 4 2" xfId="21782"/>
    <cellStyle name="RowTitles1-Detail 4 4 5 3 5" xfId="21783"/>
    <cellStyle name="RowTitles1-Detail 4 4 5 4" xfId="21784"/>
    <cellStyle name="RowTitles1-Detail 4 4 5 4 2" xfId="21785"/>
    <cellStyle name="RowTitles1-Detail 4 4 5 4 2 2" xfId="21786"/>
    <cellStyle name="RowTitles1-Detail 4 4 5 4 3" xfId="21787"/>
    <cellStyle name="RowTitles1-Detail 4 4 5 5" xfId="21788"/>
    <cellStyle name="RowTitles1-Detail 4 4 5 5 2" xfId="21789"/>
    <cellStyle name="RowTitles1-Detail 4 4 5 5 2 2" xfId="21790"/>
    <cellStyle name="RowTitles1-Detail 4 4 5 6" xfId="21791"/>
    <cellStyle name="RowTitles1-Detail 4 4 5 6 2" xfId="21792"/>
    <cellStyle name="RowTitles1-Detail 4 4 5 7" xfId="21793"/>
    <cellStyle name="RowTitles1-Detail 4 4 6" xfId="21794"/>
    <cellStyle name="RowTitles1-Detail 4 4 6 2" xfId="21795"/>
    <cellStyle name="RowTitles1-Detail 4 4 6 2 2" xfId="21796"/>
    <cellStyle name="RowTitles1-Detail 4 4 6 2 2 2" xfId="21797"/>
    <cellStyle name="RowTitles1-Detail 4 4 6 2 2 2 2" xfId="21798"/>
    <cellStyle name="RowTitles1-Detail 4 4 6 2 2 3" xfId="21799"/>
    <cellStyle name="RowTitles1-Detail 4 4 6 2 3" xfId="21800"/>
    <cellStyle name="RowTitles1-Detail 4 4 6 2 3 2" xfId="21801"/>
    <cellStyle name="RowTitles1-Detail 4 4 6 2 3 2 2" xfId="21802"/>
    <cellStyle name="RowTitles1-Detail 4 4 6 2 4" xfId="21803"/>
    <cellStyle name="RowTitles1-Detail 4 4 6 2 4 2" xfId="21804"/>
    <cellStyle name="RowTitles1-Detail 4 4 6 2 5" xfId="21805"/>
    <cellStyle name="RowTitles1-Detail 4 4 6 3" xfId="21806"/>
    <cellStyle name="RowTitles1-Detail 4 4 6 3 2" xfId="21807"/>
    <cellStyle name="RowTitles1-Detail 4 4 6 3 2 2" xfId="21808"/>
    <cellStyle name="RowTitles1-Detail 4 4 6 3 2 2 2" xfId="21809"/>
    <cellStyle name="RowTitles1-Detail 4 4 6 3 2 3" xfId="21810"/>
    <cellStyle name="RowTitles1-Detail 4 4 6 3 3" xfId="21811"/>
    <cellStyle name="RowTitles1-Detail 4 4 6 3 3 2" xfId="21812"/>
    <cellStyle name="RowTitles1-Detail 4 4 6 3 3 2 2" xfId="21813"/>
    <cellStyle name="RowTitles1-Detail 4 4 6 3 4" xfId="21814"/>
    <cellStyle name="RowTitles1-Detail 4 4 6 3 4 2" xfId="21815"/>
    <cellStyle name="RowTitles1-Detail 4 4 6 3 5" xfId="21816"/>
    <cellStyle name="RowTitles1-Detail 4 4 6 4" xfId="21817"/>
    <cellStyle name="RowTitles1-Detail 4 4 6 4 2" xfId="21818"/>
    <cellStyle name="RowTitles1-Detail 4 4 6 4 2 2" xfId="21819"/>
    <cellStyle name="RowTitles1-Detail 4 4 6 4 3" xfId="21820"/>
    <cellStyle name="RowTitles1-Detail 4 4 6 5" xfId="21821"/>
    <cellStyle name="RowTitles1-Detail 4 4 6 5 2" xfId="21822"/>
    <cellStyle name="RowTitles1-Detail 4 4 6 5 2 2" xfId="21823"/>
    <cellStyle name="RowTitles1-Detail 4 4 6 6" xfId="21824"/>
    <cellStyle name="RowTitles1-Detail 4 4 6 6 2" xfId="21825"/>
    <cellStyle name="RowTitles1-Detail 4 4 6 7" xfId="21826"/>
    <cellStyle name="RowTitles1-Detail 4 4 7" xfId="21827"/>
    <cellStyle name="RowTitles1-Detail 4 4 7 2" xfId="21828"/>
    <cellStyle name="RowTitles1-Detail 4 4 7 2 2" xfId="21829"/>
    <cellStyle name="RowTitles1-Detail 4 4 7 2 2 2" xfId="21830"/>
    <cellStyle name="RowTitles1-Detail 4 4 7 2 3" xfId="21831"/>
    <cellStyle name="RowTitles1-Detail 4 4 7 3" xfId="21832"/>
    <cellStyle name="RowTitles1-Detail 4 4 7 3 2" xfId="21833"/>
    <cellStyle name="RowTitles1-Detail 4 4 7 3 2 2" xfId="21834"/>
    <cellStyle name="RowTitles1-Detail 4 4 7 4" xfId="21835"/>
    <cellStyle name="RowTitles1-Detail 4 4 7 4 2" xfId="21836"/>
    <cellStyle name="RowTitles1-Detail 4 4 7 5" xfId="21837"/>
    <cellStyle name="RowTitles1-Detail 4 4 8" xfId="21838"/>
    <cellStyle name="RowTitles1-Detail 4 4 8 2" xfId="21839"/>
    <cellStyle name="RowTitles1-Detail 4 4 9" xfId="21840"/>
    <cellStyle name="RowTitles1-Detail 4 4 9 2" xfId="21841"/>
    <cellStyle name="RowTitles1-Detail 4 4 9 2 2" xfId="21842"/>
    <cellStyle name="RowTitles1-Detail 4 4_STUD aligned by INSTIT" xfId="21843"/>
    <cellStyle name="RowTitles1-Detail 4 5" xfId="283"/>
    <cellStyle name="RowTitles1-Detail 4 5 10" xfId="21844"/>
    <cellStyle name="RowTitles1-Detail 4 5 11" xfId="21845"/>
    <cellStyle name="RowTitles1-Detail 4 5 2" xfId="582"/>
    <cellStyle name="RowTitles1-Detail 4 5 2 10" xfId="21846"/>
    <cellStyle name="RowTitles1-Detail 4 5 2 2" xfId="815"/>
    <cellStyle name="RowTitles1-Detail 4 5 2 2 2" xfId="21847"/>
    <cellStyle name="RowTitles1-Detail 4 5 2 2 2 2" xfId="21848"/>
    <cellStyle name="RowTitles1-Detail 4 5 2 2 2 2 2" xfId="21849"/>
    <cellStyle name="RowTitles1-Detail 4 5 2 2 2 3" xfId="21850"/>
    <cellStyle name="RowTitles1-Detail 4 5 2 2 3" xfId="21851"/>
    <cellStyle name="RowTitles1-Detail 4 5 2 2 3 2" xfId="21852"/>
    <cellStyle name="RowTitles1-Detail 4 5 2 2 3 2 2" xfId="21853"/>
    <cellStyle name="RowTitles1-Detail 4 5 2 2 4" xfId="21854"/>
    <cellStyle name="RowTitles1-Detail 4 5 2 2 4 2" xfId="21855"/>
    <cellStyle name="RowTitles1-Detail 4 5 2 2 5" xfId="21856"/>
    <cellStyle name="RowTitles1-Detail 4 5 2 2 6" xfId="21857"/>
    <cellStyle name="RowTitles1-Detail 4 5 2 3" xfId="21858"/>
    <cellStyle name="RowTitles1-Detail 4 5 2 3 2" xfId="21859"/>
    <cellStyle name="RowTitles1-Detail 4 5 2 3 2 2" xfId="21860"/>
    <cellStyle name="RowTitles1-Detail 4 5 2 3 2 2 2" xfId="21861"/>
    <cellStyle name="RowTitles1-Detail 4 5 2 3 2 3" xfId="21862"/>
    <cellStyle name="RowTitles1-Detail 4 5 2 3 3" xfId="21863"/>
    <cellStyle name="RowTitles1-Detail 4 5 2 3 3 2" xfId="21864"/>
    <cellStyle name="RowTitles1-Detail 4 5 2 3 3 2 2" xfId="21865"/>
    <cellStyle name="RowTitles1-Detail 4 5 2 3 4" xfId="21866"/>
    <cellStyle name="RowTitles1-Detail 4 5 2 3 4 2" xfId="21867"/>
    <cellStyle name="RowTitles1-Detail 4 5 2 3 5" xfId="21868"/>
    <cellStyle name="RowTitles1-Detail 4 5 2 4" xfId="21869"/>
    <cellStyle name="RowTitles1-Detail 4 5 2 4 2" xfId="21870"/>
    <cellStyle name="RowTitles1-Detail 4 5 2 5" xfId="21871"/>
    <cellStyle name="RowTitles1-Detail 4 5 2 5 2" xfId="21872"/>
    <cellStyle name="RowTitles1-Detail 4 5 2 5 2 2" xfId="21873"/>
    <cellStyle name="RowTitles1-Detail 4 5 2 5 3" xfId="21874"/>
    <cellStyle name="RowTitles1-Detail 4 5 2 6" xfId="21875"/>
    <cellStyle name="RowTitles1-Detail 4 5 2 6 2" xfId="21876"/>
    <cellStyle name="RowTitles1-Detail 4 5 2 6 2 2" xfId="21877"/>
    <cellStyle name="RowTitles1-Detail 4 5 2 7" xfId="21878"/>
    <cellStyle name="RowTitles1-Detail 4 5 2 7 2" xfId="21879"/>
    <cellStyle name="RowTitles1-Detail 4 5 2 8" xfId="21880"/>
    <cellStyle name="RowTitles1-Detail 4 5 2 9" xfId="21881"/>
    <cellStyle name="RowTitles1-Detail 4 5 3" xfId="21882"/>
    <cellStyle name="RowTitles1-Detail 4 5 3 2" xfId="21883"/>
    <cellStyle name="RowTitles1-Detail 4 5 3 2 2" xfId="21884"/>
    <cellStyle name="RowTitles1-Detail 4 5 3 2 2 2" xfId="21885"/>
    <cellStyle name="RowTitles1-Detail 4 5 3 2 2 2 2" xfId="21886"/>
    <cellStyle name="RowTitles1-Detail 4 5 3 2 2 3" xfId="21887"/>
    <cellStyle name="RowTitles1-Detail 4 5 3 2 3" xfId="21888"/>
    <cellStyle name="RowTitles1-Detail 4 5 3 2 3 2" xfId="21889"/>
    <cellStyle name="RowTitles1-Detail 4 5 3 2 3 2 2" xfId="21890"/>
    <cellStyle name="RowTitles1-Detail 4 5 3 2 4" xfId="21891"/>
    <cellStyle name="RowTitles1-Detail 4 5 3 2 4 2" xfId="21892"/>
    <cellStyle name="RowTitles1-Detail 4 5 3 2 5" xfId="21893"/>
    <cellStyle name="RowTitles1-Detail 4 5 3 3" xfId="21894"/>
    <cellStyle name="RowTitles1-Detail 4 5 3 3 2" xfId="21895"/>
    <cellStyle name="RowTitles1-Detail 4 5 3 3 2 2" xfId="21896"/>
    <cellStyle name="RowTitles1-Detail 4 5 3 3 2 2 2" xfId="21897"/>
    <cellStyle name="RowTitles1-Detail 4 5 3 3 2 3" xfId="21898"/>
    <cellStyle name="RowTitles1-Detail 4 5 3 3 3" xfId="21899"/>
    <cellStyle name="RowTitles1-Detail 4 5 3 3 3 2" xfId="21900"/>
    <cellStyle name="RowTitles1-Detail 4 5 3 3 3 2 2" xfId="21901"/>
    <cellStyle name="RowTitles1-Detail 4 5 3 3 4" xfId="21902"/>
    <cellStyle name="RowTitles1-Detail 4 5 3 3 4 2" xfId="21903"/>
    <cellStyle name="RowTitles1-Detail 4 5 3 3 5" xfId="21904"/>
    <cellStyle name="RowTitles1-Detail 4 5 3 4" xfId="21905"/>
    <cellStyle name="RowTitles1-Detail 4 5 3 4 2" xfId="21906"/>
    <cellStyle name="RowTitles1-Detail 4 5 3 5" xfId="21907"/>
    <cellStyle name="RowTitles1-Detail 4 5 3 5 2" xfId="21908"/>
    <cellStyle name="RowTitles1-Detail 4 5 3 5 2 2" xfId="21909"/>
    <cellStyle name="RowTitles1-Detail 4 5 4" xfId="21910"/>
    <cellStyle name="RowTitles1-Detail 4 5 4 2" xfId="21911"/>
    <cellStyle name="RowTitles1-Detail 4 5 4 2 2" xfId="21912"/>
    <cellStyle name="RowTitles1-Detail 4 5 4 2 2 2" xfId="21913"/>
    <cellStyle name="RowTitles1-Detail 4 5 4 2 2 2 2" xfId="21914"/>
    <cellStyle name="RowTitles1-Detail 4 5 4 2 2 3" xfId="21915"/>
    <cellStyle name="RowTitles1-Detail 4 5 4 2 3" xfId="21916"/>
    <cellStyle name="RowTitles1-Detail 4 5 4 2 3 2" xfId="21917"/>
    <cellStyle name="RowTitles1-Detail 4 5 4 2 3 2 2" xfId="21918"/>
    <cellStyle name="RowTitles1-Detail 4 5 4 2 4" xfId="21919"/>
    <cellStyle name="RowTitles1-Detail 4 5 4 2 4 2" xfId="21920"/>
    <cellStyle name="RowTitles1-Detail 4 5 4 2 5" xfId="21921"/>
    <cellStyle name="RowTitles1-Detail 4 5 4 3" xfId="21922"/>
    <cellStyle name="RowTitles1-Detail 4 5 4 3 2" xfId="21923"/>
    <cellStyle name="RowTitles1-Detail 4 5 4 3 2 2" xfId="21924"/>
    <cellStyle name="RowTitles1-Detail 4 5 4 3 2 2 2" xfId="21925"/>
    <cellStyle name="RowTitles1-Detail 4 5 4 3 2 3" xfId="21926"/>
    <cellStyle name="RowTitles1-Detail 4 5 4 3 3" xfId="21927"/>
    <cellStyle name="RowTitles1-Detail 4 5 4 3 3 2" xfId="21928"/>
    <cellStyle name="RowTitles1-Detail 4 5 4 3 3 2 2" xfId="21929"/>
    <cellStyle name="RowTitles1-Detail 4 5 4 3 4" xfId="21930"/>
    <cellStyle name="RowTitles1-Detail 4 5 4 3 4 2" xfId="21931"/>
    <cellStyle name="RowTitles1-Detail 4 5 4 3 5" xfId="21932"/>
    <cellStyle name="RowTitles1-Detail 4 5 4 4" xfId="21933"/>
    <cellStyle name="RowTitles1-Detail 4 5 4 4 2" xfId="21934"/>
    <cellStyle name="RowTitles1-Detail 4 5 4 4 2 2" xfId="21935"/>
    <cellStyle name="RowTitles1-Detail 4 5 4 4 3" xfId="21936"/>
    <cellStyle name="RowTitles1-Detail 4 5 4 5" xfId="21937"/>
    <cellStyle name="RowTitles1-Detail 4 5 4 5 2" xfId="21938"/>
    <cellStyle name="RowTitles1-Detail 4 5 4 5 2 2" xfId="21939"/>
    <cellStyle name="RowTitles1-Detail 4 5 4 6" xfId="21940"/>
    <cellStyle name="RowTitles1-Detail 4 5 4 6 2" xfId="21941"/>
    <cellStyle name="RowTitles1-Detail 4 5 4 7" xfId="21942"/>
    <cellStyle name="RowTitles1-Detail 4 5 5" xfId="21943"/>
    <cellStyle name="RowTitles1-Detail 4 5 5 2" xfId="21944"/>
    <cellStyle name="RowTitles1-Detail 4 5 5 2 2" xfId="21945"/>
    <cellStyle name="RowTitles1-Detail 4 5 5 2 2 2" xfId="21946"/>
    <cellStyle name="RowTitles1-Detail 4 5 5 2 2 2 2" xfId="21947"/>
    <cellStyle name="RowTitles1-Detail 4 5 5 2 2 3" xfId="21948"/>
    <cellStyle name="RowTitles1-Detail 4 5 5 2 3" xfId="21949"/>
    <cellStyle name="RowTitles1-Detail 4 5 5 2 3 2" xfId="21950"/>
    <cellStyle name="RowTitles1-Detail 4 5 5 2 3 2 2" xfId="21951"/>
    <cellStyle name="RowTitles1-Detail 4 5 5 2 4" xfId="21952"/>
    <cellStyle name="RowTitles1-Detail 4 5 5 2 4 2" xfId="21953"/>
    <cellStyle name="RowTitles1-Detail 4 5 5 2 5" xfId="21954"/>
    <cellStyle name="RowTitles1-Detail 4 5 5 3" xfId="21955"/>
    <cellStyle name="RowTitles1-Detail 4 5 5 3 2" xfId="21956"/>
    <cellStyle name="RowTitles1-Detail 4 5 5 3 2 2" xfId="21957"/>
    <cellStyle name="RowTitles1-Detail 4 5 5 3 2 2 2" xfId="21958"/>
    <cellStyle name="RowTitles1-Detail 4 5 5 3 2 3" xfId="21959"/>
    <cellStyle name="RowTitles1-Detail 4 5 5 3 3" xfId="21960"/>
    <cellStyle name="RowTitles1-Detail 4 5 5 3 3 2" xfId="21961"/>
    <cellStyle name="RowTitles1-Detail 4 5 5 3 3 2 2" xfId="21962"/>
    <cellStyle name="RowTitles1-Detail 4 5 5 3 4" xfId="21963"/>
    <cellStyle name="RowTitles1-Detail 4 5 5 3 4 2" xfId="21964"/>
    <cellStyle name="RowTitles1-Detail 4 5 5 3 5" xfId="21965"/>
    <cellStyle name="RowTitles1-Detail 4 5 5 4" xfId="21966"/>
    <cellStyle name="RowTitles1-Detail 4 5 5 4 2" xfId="21967"/>
    <cellStyle name="RowTitles1-Detail 4 5 5 4 2 2" xfId="21968"/>
    <cellStyle name="RowTitles1-Detail 4 5 5 4 3" xfId="21969"/>
    <cellStyle name="RowTitles1-Detail 4 5 5 5" xfId="21970"/>
    <cellStyle name="RowTitles1-Detail 4 5 5 5 2" xfId="21971"/>
    <cellStyle name="RowTitles1-Detail 4 5 5 5 2 2" xfId="21972"/>
    <cellStyle name="RowTitles1-Detail 4 5 5 6" xfId="21973"/>
    <cellStyle name="RowTitles1-Detail 4 5 5 6 2" xfId="21974"/>
    <cellStyle name="RowTitles1-Detail 4 5 5 7" xfId="21975"/>
    <cellStyle name="RowTitles1-Detail 4 5 6" xfId="21976"/>
    <cellStyle name="RowTitles1-Detail 4 5 6 2" xfId="21977"/>
    <cellStyle name="RowTitles1-Detail 4 5 6 2 2" xfId="21978"/>
    <cellStyle name="RowTitles1-Detail 4 5 6 2 2 2" xfId="21979"/>
    <cellStyle name="RowTitles1-Detail 4 5 6 2 2 2 2" xfId="21980"/>
    <cellStyle name="RowTitles1-Detail 4 5 6 2 2 3" xfId="21981"/>
    <cellStyle name="RowTitles1-Detail 4 5 6 2 3" xfId="21982"/>
    <cellStyle name="RowTitles1-Detail 4 5 6 2 3 2" xfId="21983"/>
    <cellStyle name="RowTitles1-Detail 4 5 6 2 3 2 2" xfId="21984"/>
    <cellStyle name="RowTitles1-Detail 4 5 6 2 4" xfId="21985"/>
    <cellStyle name="RowTitles1-Detail 4 5 6 2 4 2" xfId="21986"/>
    <cellStyle name="RowTitles1-Detail 4 5 6 2 5" xfId="21987"/>
    <cellStyle name="RowTitles1-Detail 4 5 6 3" xfId="21988"/>
    <cellStyle name="RowTitles1-Detail 4 5 6 3 2" xfId="21989"/>
    <cellStyle name="RowTitles1-Detail 4 5 6 3 2 2" xfId="21990"/>
    <cellStyle name="RowTitles1-Detail 4 5 6 3 2 2 2" xfId="21991"/>
    <cellStyle name="RowTitles1-Detail 4 5 6 3 2 3" xfId="21992"/>
    <cellStyle name="RowTitles1-Detail 4 5 6 3 3" xfId="21993"/>
    <cellStyle name="RowTitles1-Detail 4 5 6 3 3 2" xfId="21994"/>
    <cellStyle name="RowTitles1-Detail 4 5 6 3 3 2 2" xfId="21995"/>
    <cellStyle name="RowTitles1-Detail 4 5 6 3 4" xfId="21996"/>
    <cellStyle name="RowTitles1-Detail 4 5 6 3 4 2" xfId="21997"/>
    <cellStyle name="RowTitles1-Detail 4 5 6 3 5" xfId="21998"/>
    <cellStyle name="RowTitles1-Detail 4 5 6 4" xfId="21999"/>
    <cellStyle name="RowTitles1-Detail 4 5 6 4 2" xfId="22000"/>
    <cellStyle name="RowTitles1-Detail 4 5 6 4 2 2" xfId="22001"/>
    <cellStyle name="RowTitles1-Detail 4 5 6 4 3" xfId="22002"/>
    <cellStyle name="RowTitles1-Detail 4 5 6 5" xfId="22003"/>
    <cellStyle name="RowTitles1-Detail 4 5 6 5 2" xfId="22004"/>
    <cellStyle name="RowTitles1-Detail 4 5 6 5 2 2" xfId="22005"/>
    <cellStyle name="RowTitles1-Detail 4 5 6 6" xfId="22006"/>
    <cellStyle name="RowTitles1-Detail 4 5 6 6 2" xfId="22007"/>
    <cellStyle name="RowTitles1-Detail 4 5 6 7" xfId="22008"/>
    <cellStyle name="RowTitles1-Detail 4 5 7" xfId="22009"/>
    <cellStyle name="RowTitles1-Detail 4 5 7 2" xfId="22010"/>
    <cellStyle name="RowTitles1-Detail 4 5 7 2 2" xfId="22011"/>
    <cellStyle name="RowTitles1-Detail 4 5 7 2 2 2" xfId="22012"/>
    <cellStyle name="RowTitles1-Detail 4 5 7 2 3" xfId="22013"/>
    <cellStyle name="RowTitles1-Detail 4 5 7 3" xfId="22014"/>
    <cellStyle name="RowTitles1-Detail 4 5 7 3 2" xfId="22015"/>
    <cellStyle name="RowTitles1-Detail 4 5 7 3 2 2" xfId="22016"/>
    <cellStyle name="RowTitles1-Detail 4 5 7 4" xfId="22017"/>
    <cellStyle name="RowTitles1-Detail 4 5 7 4 2" xfId="22018"/>
    <cellStyle name="RowTitles1-Detail 4 5 7 5" xfId="22019"/>
    <cellStyle name="RowTitles1-Detail 4 5 8" xfId="22020"/>
    <cellStyle name="RowTitles1-Detail 4 5 8 2" xfId="22021"/>
    <cellStyle name="RowTitles1-Detail 4 5 8 2 2" xfId="22022"/>
    <cellStyle name="RowTitles1-Detail 4 5 8 2 2 2" xfId="22023"/>
    <cellStyle name="RowTitles1-Detail 4 5 8 2 3" xfId="22024"/>
    <cellStyle name="RowTitles1-Detail 4 5 8 3" xfId="22025"/>
    <cellStyle name="RowTitles1-Detail 4 5 8 3 2" xfId="22026"/>
    <cellStyle name="RowTitles1-Detail 4 5 8 3 2 2" xfId="22027"/>
    <cellStyle name="RowTitles1-Detail 4 5 8 4" xfId="22028"/>
    <cellStyle name="RowTitles1-Detail 4 5 8 4 2" xfId="22029"/>
    <cellStyle name="RowTitles1-Detail 4 5 8 5" xfId="22030"/>
    <cellStyle name="RowTitles1-Detail 4 5 9" xfId="22031"/>
    <cellStyle name="RowTitles1-Detail 4 5 9 2" xfId="22032"/>
    <cellStyle name="RowTitles1-Detail 4 5 9 2 2" xfId="22033"/>
    <cellStyle name="RowTitles1-Detail 4 5_STUD aligned by INSTIT" xfId="22034"/>
    <cellStyle name="RowTitles1-Detail 4 6" xfId="284"/>
    <cellStyle name="RowTitles1-Detail 4 6 10" xfId="22035"/>
    <cellStyle name="RowTitles1-Detail 4 6 11" xfId="22036"/>
    <cellStyle name="RowTitles1-Detail 4 6 2" xfId="583"/>
    <cellStyle name="RowTitles1-Detail 4 6 2 2" xfId="816"/>
    <cellStyle name="RowTitles1-Detail 4 6 2 2 2" xfId="22037"/>
    <cellStyle name="RowTitles1-Detail 4 6 2 2 2 2" xfId="22038"/>
    <cellStyle name="RowTitles1-Detail 4 6 2 2 2 2 2" xfId="22039"/>
    <cellStyle name="RowTitles1-Detail 4 6 2 2 2 3" xfId="22040"/>
    <cellStyle name="RowTitles1-Detail 4 6 2 2 3" xfId="22041"/>
    <cellStyle name="RowTitles1-Detail 4 6 2 2 3 2" xfId="22042"/>
    <cellStyle name="RowTitles1-Detail 4 6 2 2 3 2 2" xfId="22043"/>
    <cellStyle name="RowTitles1-Detail 4 6 2 2 4" xfId="22044"/>
    <cellStyle name="RowTitles1-Detail 4 6 2 2 4 2" xfId="22045"/>
    <cellStyle name="RowTitles1-Detail 4 6 2 2 5" xfId="22046"/>
    <cellStyle name="RowTitles1-Detail 4 6 2 2 6" xfId="22047"/>
    <cellStyle name="RowTitles1-Detail 4 6 2 3" xfId="22048"/>
    <cellStyle name="RowTitles1-Detail 4 6 2 3 2" xfId="22049"/>
    <cellStyle name="RowTitles1-Detail 4 6 2 3 2 2" xfId="22050"/>
    <cellStyle name="RowTitles1-Detail 4 6 2 3 2 2 2" xfId="22051"/>
    <cellStyle name="RowTitles1-Detail 4 6 2 3 2 3" xfId="22052"/>
    <cellStyle name="RowTitles1-Detail 4 6 2 3 3" xfId="22053"/>
    <cellStyle name="RowTitles1-Detail 4 6 2 3 3 2" xfId="22054"/>
    <cellStyle name="RowTitles1-Detail 4 6 2 3 3 2 2" xfId="22055"/>
    <cellStyle name="RowTitles1-Detail 4 6 2 3 4" xfId="22056"/>
    <cellStyle name="RowTitles1-Detail 4 6 2 3 4 2" xfId="22057"/>
    <cellStyle name="RowTitles1-Detail 4 6 2 3 5" xfId="22058"/>
    <cellStyle name="RowTitles1-Detail 4 6 2 4" xfId="22059"/>
    <cellStyle name="RowTitles1-Detail 4 6 2 4 2" xfId="22060"/>
    <cellStyle name="RowTitles1-Detail 4 6 2 5" xfId="22061"/>
    <cellStyle name="RowTitles1-Detail 4 6 2 5 2" xfId="22062"/>
    <cellStyle name="RowTitles1-Detail 4 6 2 5 2 2" xfId="22063"/>
    <cellStyle name="RowTitles1-Detail 4 6 2 5 3" xfId="22064"/>
    <cellStyle name="RowTitles1-Detail 4 6 2 6" xfId="22065"/>
    <cellStyle name="RowTitles1-Detail 4 6 2 6 2" xfId="22066"/>
    <cellStyle name="RowTitles1-Detail 4 6 2 6 2 2" xfId="22067"/>
    <cellStyle name="RowTitles1-Detail 4 6 2 7" xfId="22068"/>
    <cellStyle name="RowTitles1-Detail 4 6 2 8" xfId="22069"/>
    <cellStyle name="RowTitles1-Detail 4 6 3" xfId="22070"/>
    <cellStyle name="RowTitles1-Detail 4 6 3 2" xfId="22071"/>
    <cellStyle name="RowTitles1-Detail 4 6 3 2 2" xfId="22072"/>
    <cellStyle name="RowTitles1-Detail 4 6 3 2 2 2" xfId="22073"/>
    <cellStyle name="RowTitles1-Detail 4 6 3 2 2 2 2" xfId="22074"/>
    <cellStyle name="RowTitles1-Detail 4 6 3 2 2 3" xfId="22075"/>
    <cellStyle name="RowTitles1-Detail 4 6 3 2 3" xfId="22076"/>
    <cellStyle name="RowTitles1-Detail 4 6 3 2 3 2" xfId="22077"/>
    <cellStyle name="RowTitles1-Detail 4 6 3 2 3 2 2" xfId="22078"/>
    <cellStyle name="RowTitles1-Detail 4 6 3 2 4" xfId="22079"/>
    <cellStyle name="RowTitles1-Detail 4 6 3 2 4 2" xfId="22080"/>
    <cellStyle name="RowTitles1-Detail 4 6 3 2 5" xfId="22081"/>
    <cellStyle name="RowTitles1-Detail 4 6 3 3" xfId="22082"/>
    <cellStyle name="RowTitles1-Detail 4 6 3 3 2" xfId="22083"/>
    <cellStyle name="RowTitles1-Detail 4 6 3 3 2 2" xfId="22084"/>
    <cellStyle name="RowTitles1-Detail 4 6 3 3 2 2 2" xfId="22085"/>
    <cellStyle name="RowTitles1-Detail 4 6 3 3 2 3" xfId="22086"/>
    <cellStyle name="RowTitles1-Detail 4 6 3 3 3" xfId="22087"/>
    <cellStyle name="RowTitles1-Detail 4 6 3 3 3 2" xfId="22088"/>
    <cellStyle name="RowTitles1-Detail 4 6 3 3 3 2 2" xfId="22089"/>
    <cellStyle name="RowTitles1-Detail 4 6 3 3 4" xfId="22090"/>
    <cellStyle name="RowTitles1-Detail 4 6 3 3 4 2" xfId="22091"/>
    <cellStyle name="RowTitles1-Detail 4 6 3 3 5" xfId="22092"/>
    <cellStyle name="RowTitles1-Detail 4 6 3 4" xfId="22093"/>
    <cellStyle name="RowTitles1-Detail 4 6 3 4 2" xfId="22094"/>
    <cellStyle name="RowTitles1-Detail 4 6 3 5" xfId="22095"/>
    <cellStyle name="RowTitles1-Detail 4 6 3 5 2" xfId="22096"/>
    <cellStyle name="RowTitles1-Detail 4 6 3 5 2 2" xfId="22097"/>
    <cellStyle name="RowTitles1-Detail 4 6 3 6" xfId="22098"/>
    <cellStyle name="RowTitles1-Detail 4 6 3 6 2" xfId="22099"/>
    <cellStyle name="RowTitles1-Detail 4 6 3 7" xfId="22100"/>
    <cellStyle name="RowTitles1-Detail 4 6 4" xfId="22101"/>
    <cellStyle name="RowTitles1-Detail 4 6 4 2" xfId="22102"/>
    <cellStyle name="RowTitles1-Detail 4 6 4 2 2" xfId="22103"/>
    <cellStyle name="RowTitles1-Detail 4 6 4 2 2 2" xfId="22104"/>
    <cellStyle name="RowTitles1-Detail 4 6 4 2 2 2 2" xfId="22105"/>
    <cellStyle name="RowTitles1-Detail 4 6 4 2 2 3" xfId="22106"/>
    <cellStyle name="RowTitles1-Detail 4 6 4 2 3" xfId="22107"/>
    <cellStyle name="RowTitles1-Detail 4 6 4 2 3 2" xfId="22108"/>
    <cellStyle name="RowTitles1-Detail 4 6 4 2 3 2 2" xfId="22109"/>
    <cellStyle name="RowTitles1-Detail 4 6 4 2 4" xfId="22110"/>
    <cellStyle name="RowTitles1-Detail 4 6 4 2 4 2" xfId="22111"/>
    <cellStyle name="RowTitles1-Detail 4 6 4 2 5" xfId="22112"/>
    <cellStyle name="RowTitles1-Detail 4 6 4 3" xfId="22113"/>
    <cellStyle name="RowTitles1-Detail 4 6 4 3 2" xfId="22114"/>
    <cellStyle name="RowTitles1-Detail 4 6 4 3 2 2" xfId="22115"/>
    <cellStyle name="RowTitles1-Detail 4 6 4 3 2 2 2" xfId="22116"/>
    <cellStyle name="RowTitles1-Detail 4 6 4 3 2 3" xfId="22117"/>
    <cellStyle name="RowTitles1-Detail 4 6 4 3 3" xfId="22118"/>
    <cellStyle name="RowTitles1-Detail 4 6 4 3 3 2" xfId="22119"/>
    <cellStyle name="RowTitles1-Detail 4 6 4 3 3 2 2" xfId="22120"/>
    <cellStyle name="RowTitles1-Detail 4 6 4 3 4" xfId="22121"/>
    <cellStyle name="RowTitles1-Detail 4 6 4 3 4 2" xfId="22122"/>
    <cellStyle name="RowTitles1-Detail 4 6 4 3 5" xfId="22123"/>
    <cellStyle name="RowTitles1-Detail 4 6 4 4" xfId="22124"/>
    <cellStyle name="RowTitles1-Detail 4 6 4 4 2" xfId="22125"/>
    <cellStyle name="RowTitles1-Detail 4 6 4 5" xfId="22126"/>
    <cellStyle name="RowTitles1-Detail 4 6 4 5 2" xfId="22127"/>
    <cellStyle name="RowTitles1-Detail 4 6 4 5 2 2" xfId="22128"/>
    <cellStyle name="RowTitles1-Detail 4 6 4 5 3" xfId="22129"/>
    <cellStyle name="RowTitles1-Detail 4 6 4 6" xfId="22130"/>
    <cellStyle name="RowTitles1-Detail 4 6 4 6 2" xfId="22131"/>
    <cellStyle name="RowTitles1-Detail 4 6 4 6 2 2" xfId="22132"/>
    <cellStyle name="RowTitles1-Detail 4 6 4 7" xfId="22133"/>
    <cellStyle name="RowTitles1-Detail 4 6 4 7 2" xfId="22134"/>
    <cellStyle name="RowTitles1-Detail 4 6 4 8" xfId="22135"/>
    <cellStyle name="RowTitles1-Detail 4 6 5" xfId="22136"/>
    <cellStyle name="RowTitles1-Detail 4 6 5 2" xfId="22137"/>
    <cellStyle name="RowTitles1-Detail 4 6 5 2 2" xfId="22138"/>
    <cellStyle name="RowTitles1-Detail 4 6 5 2 2 2" xfId="22139"/>
    <cellStyle name="RowTitles1-Detail 4 6 5 2 2 2 2" xfId="22140"/>
    <cellStyle name="RowTitles1-Detail 4 6 5 2 2 3" xfId="22141"/>
    <cellStyle name="RowTitles1-Detail 4 6 5 2 3" xfId="22142"/>
    <cellStyle name="RowTitles1-Detail 4 6 5 2 3 2" xfId="22143"/>
    <cellStyle name="RowTitles1-Detail 4 6 5 2 3 2 2" xfId="22144"/>
    <cellStyle name="RowTitles1-Detail 4 6 5 2 4" xfId="22145"/>
    <cellStyle name="RowTitles1-Detail 4 6 5 2 4 2" xfId="22146"/>
    <cellStyle name="RowTitles1-Detail 4 6 5 2 5" xfId="22147"/>
    <cellStyle name="RowTitles1-Detail 4 6 5 3" xfId="22148"/>
    <cellStyle name="RowTitles1-Detail 4 6 5 3 2" xfId="22149"/>
    <cellStyle name="RowTitles1-Detail 4 6 5 3 2 2" xfId="22150"/>
    <cellStyle name="RowTitles1-Detail 4 6 5 3 2 2 2" xfId="22151"/>
    <cellStyle name="RowTitles1-Detail 4 6 5 3 2 3" xfId="22152"/>
    <cellStyle name="RowTitles1-Detail 4 6 5 3 3" xfId="22153"/>
    <cellStyle name="RowTitles1-Detail 4 6 5 3 3 2" xfId="22154"/>
    <cellStyle name="RowTitles1-Detail 4 6 5 3 3 2 2" xfId="22155"/>
    <cellStyle name="RowTitles1-Detail 4 6 5 3 4" xfId="22156"/>
    <cellStyle name="RowTitles1-Detail 4 6 5 3 4 2" xfId="22157"/>
    <cellStyle name="RowTitles1-Detail 4 6 5 3 5" xfId="22158"/>
    <cellStyle name="RowTitles1-Detail 4 6 5 4" xfId="22159"/>
    <cellStyle name="RowTitles1-Detail 4 6 5 4 2" xfId="22160"/>
    <cellStyle name="RowTitles1-Detail 4 6 5 4 2 2" xfId="22161"/>
    <cellStyle name="RowTitles1-Detail 4 6 5 4 3" xfId="22162"/>
    <cellStyle name="RowTitles1-Detail 4 6 5 5" xfId="22163"/>
    <cellStyle name="RowTitles1-Detail 4 6 5 5 2" xfId="22164"/>
    <cellStyle name="RowTitles1-Detail 4 6 5 5 2 2" xfId="22165"/>
    <cellStyle name="RowTitles1-Detail 4 6 5 6" xfId="22166"/>
    <cellStyle name="RowTitles1-Detail 4 6 5 6 2" xfId="22167"/>
    <cellStyle name="RowTitles1-Detail 4 6 5 7" xfId="22168"/>
    <cellStyle name="RowTitles1-Detail 4 6 6" xfId="22169"/>
    <cellStyle name="RowTitles1-Detail 4 6 6 2" xfId="22170"/>
    <cellStyle name="RowTitles1-Detail 4 6 6 2 2" xfId="22171"/>
    <cellStyle name="RowTitles1-Detail 4 6 6 2 2 2" xfId="22172"/>
    <cellStyle name="RowTitles1-Detail 4 6 6 2 2 2 2" xfId="22173"/>
    <cellStyle name="RowTitles1-Detail 4 6 6 2 2 3" xfId="22174"/>
    <cellStyle name="RowTitles1-Detail 4 6 6 2 3" xfId="22175"/>
    <cellStyle name="RowTitles1-Detail 4 6 6 2 3 2" xfId="22176"/>
    <cellStyle name="RowTitles1-Detail 4 6 6 2 3 2 2" xfId="22177"/>
    <cellStyle name="RowTitles1-Detail 4 6 6 2 4" xfId="22178"/>
    <cellStyle name="RowTitles1-Detail 4 6 6 2 4 2" xfId="22179"/>
    <cellStyle name="RowTitles1-Detail 4 6 6 2 5" xfId="22180"/>
    <cellStyle name="RowTitles1-Detail 4 6 6 3" xfId="22181"/>
    <cellStyle name="RowTitles1-Detail 4 6 6 3 2" xfId="22182"/>
    <cellStyle name="RowTitles1-Detail 4 6 6 3 2 2" xfId="22183"/>
    <cellStyle name="RowTitles1-Detail 4 6 6 3 2 2 2" xfId="22184"/>
    <cellStyle name="RowTitles1-Detail 4 6 6 3 2 3" xfId="22185"/>
    <cellStyle name="RowTitles1-Detail 4 6 6 3 3" xfId="22186"/>
    <cellStyle name="RowTitles1-Detail 4 6 6 3 3 2" xfId="22187"/>
    <cellStyle name="RowTitles1-Detail 4 6 6 3 3 2 2" xfId="22188"/>
    <cellStyle name="RowTitles1-Detail 4 6 6 3 4" xfId="22189"/>
    <cellStyle name="RowTitles1-Detail 4 6 6 3 4 2" xfId="22190"/>
    <cellStyle name="RowTitles1-Detail 4 6 6 3 5" xfId="22191"/>
    <cellStyle name="RowTitles1-Detail 4 6 6 4" xfId="22192"/>
    <cellStyle name="RowTitles1-Detail 4 6 6 4 2" xfId="22193"/>
    <cellStyle name="RowTitles1-Detail 4 6 6 4 2 2" xfId="22194"/>
    <cellStyle name="RowTitles1-Detail 4 6 6 4 3" xfId="22195"/>
    <cellStyle name="RowTitles1-Detail 4 6 6 5" xfId="22196"/>
    <cellStyle name="RowTitles1-Detail 4 6 6 5 2" xfId="22197"/>
    <cellStyle name="RowTitles1-Detail 4 6 6 5 2 2" xfId="22198"/>
    <cellStyle name="RowTitles1-Detail 4 6 6 6" xfId="22199"/>
    <cellStyle name="RowTitles1-Detail 4 6 6 6 2" xfId="22200"/>
    <cellStyle name="RowTitles1-Detail 4 6 6 7" xfId="22201"/>
    <cellStyle name="RowTitles1-Detail 4 6 7" xfId="22202"/>
    <cellStyle name="RowTitles1-Detail 4 6 7 2" xfId="22203"/>
    <cellStyle name="RowTitles1-Detail 4 6 7 2 2" xfId="22204"/>
    <cellStyle name="RowTitles1-Detail 4 6 7 2 2 2" xfId="22205"/>
    <cellStyle name="RowTitles1-Detail 4 6 7 2 3" xfId="22206"/>
    <cellStyle name="RowTitles1-Detail 4 6 7 3" xfId="22207"/>
    <cellStyle name="RowTitles1-Detail 4 6 7 3 2" xfId="22208"/>
    <cellStyle name="RowTitles1-Detail 4 6 7 3 2 2" xfId="22209"/>
    <cellStyle name="RowTitles1-Detail 4 6 7 4" xfId="22210"/>
    <cellStyle name="RowTitles1-Detail 4 6 7 4 2" xfId="22211"/>
    <cellStyle name="RowTitles1-Detail 4 6 7 5" xfId="22212"/>
    <cellStyle name="RowTitles1-Detail 4 6 8" xfId="22213"/>
    <cellStyle name="RowTitles1-Detail 4 6 8 2" xfId="22214"/>
    <cellStyle name="RowTitles1-Detail 4 6 9" xfId="22215"/>
    <cellStyle name="RowTitles1-Detail 4 6 9 2" xfId="22216"/>
    <cellStyle name="RowTitles1-Detail 4 6 9 2 2" xfId="22217"/>
    <cellStyle name="RowTitles1-Detail 4 6_STUD aligned by INSTIT" xfId="22218"/>
    <cellStyle name="RowTitles1-Detail 4 7" xfId="447"/>
    <cellStyle name="RowTitles1-Detail 4 7 2" xfId="698"/>
    <cellStyle name="RowTitles1-Detail 4 7 2 2" xfId="22219"/>
    <cellStyle name="RowTitles1-Detail 4 7 2 2 2" xfId="22220"/>
    <cellStyle name="RowTitles1-Detail 4 7 2 2 2 2" xfId="22221"/>
    <cellStyle name="RowTitles1-Detail 4 7 2 2 3" xfId="22222"/>
    <cellStyle name="RowTitles1-Detail 4 7 2 3" xfId="22223"/>
    <cellStyle name="RowTitles1-Detail 4 7 2 3 2" xfId="22224"/>
    <cellStyle name="RowTitles1-Detail 4 7 2 3 2 2" xfId="22225"/>
    <cellStyle name="RowTitles1-Detail 4 7 2 4" xfId="22226"/>
    <cellStyle name="RowTitles1-Detail 4 7 2 4 2" xfId="22227"/>
    <cellStyle name="RowTitles1-Detail 4 7 2 5" xfId="22228"/>
    <cellStyle name="RowTitles1-Detail 4 7 2 6" xfId="22229"/>
    <cellStyle name="RowTitles1-Detail 4 7 3" xfId="22230"/>
    <cellStyle name="RowTitles1-Detail 4 7 3 2" xfId="22231"/>
    <cellStyle name="RowTitles1-Detail 4 7 3 2 2" xfId="22232"/>
    <cellStyle name="RowTitles1-Detail 4 7 3 2 2 2" xfId="22233"/>
    <cellStyle name="RowTitles1-Detail 4 7 3 2 3" xfId="22234"/>
    <cellStyle name="RowTitles1-Detail 4 7 3 3" xfId="22235"/>
    <cellStyle name="RowTitles1-Detail 4 7 3 3 2" xfId="22236"/>
    <cellStyle name="RowTitles1-Detail 4 7 3 3 2 2" xfId="22237"/>
    <cellStyle name="RowTitles1-Detail 4 7 3 4" xfId="22238"/>
    <cellStyle name="RowTitles1-Detail 4 7 3 4 2" xfId="22239"/>
    <cellStyle name="RowTitles1-Detail 4 7 3 5" xfId="22240"/>
    <cellStyle name="RowTitles1-Detail 4 7 4" xfId="22241"/>
    <cellStyle name="RowTitles1-Detail 4 7 4 2" xfId="22242"/>
    <cellStyle name="RowTitles1-Detail 4 7 5" xfId="22243"/>
    <cellStyle name="RowTitles1-Detail 4 7 5 2" xfId="22244"/>
    <cellStyle name="RowTitles1-Detail 4 7 5 2 2" xfId="22245"/>
    <cellStyle name="RowTitles1-Detail 4 7 5 3" xfId="22246"/>
    <cellStyle name="RowTitles1-Detail 4 7 6" xfId="22247"/>
    <cellStyle name="RowTitles1-Detail 4 7 6 2" xfId="22248"/>
    <cellStyle name="RowTitles1-Detail 4 7 6 2 2" xfId="22249"/>
    <cellStyle name="RowTitles1-Detail 4 7 7" xfId="22250"/>
    <cellStyle name="RowTitles1-Detail 4 7 8" xfId="22251"/>
    <cellStyle name="RowTitles1-Detail 4 8" xfId="22252"/>
    <cellStyle name="RowTitles1-Detail 4 8 2" xfId="22253"/>
    <cellStyle name="RowTitles1-Detail 4 8 2 2" xfId="22254"/>
    <cellStyle name="RowTitles1-Detail 4 8 2 2 2" xfId="22255"/>
    <cellStyle name="RowTitles1-Detail 4 8 2 2 2 2" xfId="22256"/>
    <cellStyle name="RowTitles1-Detail 4 8 2 2 3" xfId="22257"/>
    <cellStyle name="RowTitles1-Detail 4 8 2 3" xfId="22258"/>
    <cellStyle name="RowTitles1-Detail 4 8 2 3 2" xfId="22259"/>
    <cellStyle name="RowTitles1-Detail 4 8 2 3 2 2" xfId="22260"/>
    <cellStyle name="RowTitles1-Detail 4 8 2 4" xfId="22261"/>
    <cellStyle name="RowTitles1-Detail 4 8 2 4 2" xfId="22262"/>
    <cellStyle name="RowTitles1-Detail 4 8 2 5" xfId="22263"/>
    <cellStyle name="RowTitles1-Detail 4 8 3" xfId="22264"/>
    <cellStyle name="RowTitles1-Detail 4 8 3 2" xfId="22265"/>
    <cellStyle name="RowTitles1-Detail 4 8 3 2 2" xfId="22266"/>
    <cellStyle name="RowTitles1-Detail 4 8 3 2 2 2" xfId="22267"/>
    <cellStyle name="RowTitles1-Detail 4 8 3 2 3" xfId="22268"/>
    <cellStyle name="RowTitles1-Detail 4 8 3 3" xfId="22269"/>
    <cellStyle name="RowTitles1-Detail 4 8 3 3 2" xfId="22270"/>
    <cellStyle name="RowTitles1-Detail 4 8 3 3 2 2" xfId="22271"/>
    <cellStyle name="RowTitles1-Detail 4 8 3 4" xfId="22272"/>
    <cellStyle name="RowTitles1-Detail 4 8 3 4 2" xfId="22273"/>
    <cellStyle name="RowTitles1-Detail 4 8 3 5" xfId="22274"/>
    <cellStyle name="RowTitles1-Detail 4 8 4" xfId="22275"/>
    <cellStyle name="RowTitles1-Detail 4 8 4 2" xfId="22276"/>
    <cellStyle name="RowTitles1-Detail 4 8 5" xfId="22277"/>
    <cellStyle name="RowTitles1-Detail 4 8 5 2" xfId="22278"/>
    <cellStyle name="RowTitles1-Detail 4 8 5 2 2" xfId="22279"/>
    <cellStyle name="RowTitles1-Detail 4 8 6" xfId="22280"/>
    <cellStyle name="RowTitles1-Detail 4 8 6 2" xfId="22281"/>
    <cellStyle name="RowTitles1-Detail 4 8 7" xfId="22282"/>
    <cellStyle name="RowTitles1-Detail 4 8 8" xfId="22283"/>
    <cellStyle name="RowTitles1-Detail 4 9" xfId="22284"/>
    <cellStyle name="RowTitles1-Detail 4 9 2" xfId="22285"/>
    <cellStyle name="RowTitles1-Detail 4 9 2 2" xfId="22286"/>
    <cellStyle name="RowTitles1-Detail 4 9 2 2 2" xfId="22287"/>
    <cellStyle name="RowTitles1-Detail 4 9 2 2 2 2" xfId="22288"/>
    <cellStyle name="RowTitles1-Detail 4 9 2 2 3" xfId="22289"/>
    <cellStyle name="RowTitles1-Detail 4 9 2 3" xfId="22290"/>
    <cellStyle name="RowTitles1-Detail 4 9 2 3 2" xfId="22291"/>
    <cellStyle name="RowTitles1-Detail 4 9 2 3 2 2" xfId="22292"/>
    <cellStyle name="RowTitles1-Detail 4 9 2 4" xfId="22293"/>
    <cellStyle name="RowTitles1-Detail 4 9 2 4 2" xfId="22294"/>
    <cellStyle name="RowTitles1-Detail 4 9 2 5" xfId="22295"/>
    <cellStyle name="RowTitles1-Detail 4 9 3" xfId="22296"/>
    <cellStyle name="RowTitles1-Detail 4 9 3 2" xfId="22297"/>
    <cellStyle name="RowTitles1-Detail 4 9 3 2 2" xfId="22298"/>
    <cellStyle name="RowTitles1-Detail 4 9 3 2 2 2" xfId="22299"/>
    <cellStyle name="RowTitles1-Detail 4 9 3 2 3" xfId="22300"/>
    <cellStyle name="RowTitles1-Detail 4 9 3 3" xfId="22301"/>
    <cellStyle name="RowTitles1-Detail 4 9 3 3 2" xfId="22302"/>
    <cellStyle name="RowTitles1-Detail 4 9 3 3 2 2" xfId="22303"/>
    <cellStyle name="RowTitles1-Detail 4 9 3 4" xfId="22304"/>
    <cellStyle name="RowTitles1-Detail 4 9 3 4 2" xfId="22305"/>
    <cellStyle name="RowTitles1-Detail 4 9 3 5" xfId="22306"/>
    <cellStyle name="RowTitles1-Detail 4 9 4" xfId="22307"/>
    <cellStyle name="RowTitles1-Detail 4 9 4 2" xfId="22308"/>
    <cellStyle name="RowTitles1-Detail 4 9 5" xfId="22309"/>
    <cellStyle name="RowTitles1-Detail 4 9 5 2" xfId="22310"/>
    <cellStyle name="RowTitles1-Detail 4 9 5 2 2" xfId="22311"/>
    <cellStyle name="RowTitles1-Detail 4 9 5 3" xfId="22312"/>
    <cellStyle name="RowTitles1-Detail 4 9 6" xfId="22313"/>
    <cellStyle name="RowTitles1-Detail 4 9 6 2" xfId="22314"/>
    <cellStyle name="RowTitles1-Detail 4 9 6 2 2" xfId="22315"/>
    <cellStyle name="RowTitles1-Detail 4 9 7" xfId="22316"/>
    <cellStyle name="RowTitles1-Detail 4 9 7 2" xfId="22317"/>
    <cellStyle name="RowTitles1-Detail 4 9 8" xfId="22318"/>
    <cellStyle name="RowTitles1-Detail 4 9 9" xfId="22319"/>
    <cellStyle name="RowTitles1-Detail 4_STUD aligned by INSTIT" xfId="22320"/>
    <cellStyle name="RowTitles1-Detail 5" xfId="285"/>
    <cellStyle name="RowTitles1-Detail 5 10" xfId="22321"/>
    <cellStyle name="RowTitles1-Detail 5 11" xfId="22322"/>
    <cellStyle name="RowTitles1-Detail 5 12" xfId="22323"/>
    <cellStyle name="RowTitles1-Detail 5 2" xfId="584"/>
    <cellStyle name="RowTitles1-Detail 5 2 2" xfId="817"/>
    <cellStyle name="RowTitles1-Detail 5 2 2 2" xfId="22324"/>
    <cellStyle name="RowTitles1-Detail 5 2 2 2 2" xfId="22325"/>
    <cellStyle name="RowTitles1-Detail 5 2 2 2 2 2" xfId="22326"/>
    <cellStyle name="RowTitles1-Detail 5 2 2 2 3" xfId="22327"/>
    <cellStyle name="RowTitles1-Detail 5 2 2 3" xfId="22328"/>
    <cellStyle name="RowTitles1-Detail 5 2 2 3 2" xfId="22329"/>
    <cellStyle name="RowTitles1-Detail 5 2 2 3 2 2" xfId="22330"/>
    <cellStyle name="RowTitles1-Detail 5 2 2 4" xfId="22331"/>
    <cellStyle name="RowTitles1-Detail 5 2 2 4 2" xfId="22332"/>
    <cellStyle name="RowTitles1-Detail 5 2 2 5" xfId="22333"/>
    <cellStyle name="RowTitles1-Detail 5 2 2 6" xfId="22334"/>
    <cellStyle name="RowTitles1-Detail 5 2 3" xfId="22335"/>
    <cellStyle name="RowTitles1-Detail 5 2 3 2" xfId="22336"/>
    <cellStyle name="RowTitles1-Detail 5 2 3 2 2" xfId="22337"/>
    <cellStyle name="RowTitles1-Detail 5 2 3 2 2 2" xfId="22338"/>
    <cellStyle name="RowTitles1-Detail 5 2 3 2 3" xfId="22339"/>
    <cellStyle name="RowTitles1-Detail 5 2 3 3" xfId="22340"/>
    <cellStyle name="RowTitles1-Detail 5 2 3 3 2" xfId="22341"/>
    <cellStyle name="RowTitles1-Detail 5 2 3 3 2 2" xfId="22342"/>
    <cellStyle name="RowTitles1-Detail 5 2 3 4" xfId="22343"/>
    <cellStyle name="RowTitles1-Detail 5 2 3 4 2" xfId="22344"/>
    <cellStyle name="RowTitles1-Detail 5 2 3 5" xfId="22345"/>
    <cellStyle name="RowTitles1-Detail 5 2 4" xfId="22346"/>
    <cellStyle name="RowTitles1-Detail 5 2 4 2" xfId="22347"/>
    <cellStyle name="RowTitles1-Detail 5 2 5" xfId="22348"/>
    <cellStyle name="RowTitles1-Detail 5 2 5 2" xfId="22349"/>
    <cellStyle name="RowTitles1-Detail 5 2 5 2 2" xfId="22350"/>
    <cellStyle name="RowTitles1-Detail 5 2 6" xfId="22351"/>
    <cellStyle name="RowTitles1-Detail 5 2 7" xfId="22352"/>
    <cellStyle name="RowTitles1-Detail 5 3" xfId="22353"/>
    <cellStyle name="RowTitles1-Detail 5 3 2" xfId="22354"/>
    <cellStyle name="RowTitles1-Detail 5 3 2 2" xfId="22355"/>
    <cellStyle name="RowTitles1-Detail 5 3 2 2 2" xfId="22356"/>
    <cellStyle name="RowTitles1-Detail 5 3 2 2 2 2" xfId="22357"/>
    <cellStyle name="RowTitles1-Detail 5 3 2 2 3" xfId="22358"/>
    <cellStyle name="RowTitles1-Detail 5 3 2 3" xfId="22359"/>
    <cellStyle name="RowTitles1-Detail 5 3 2 3 2" xfId="22360"/>
    <cellStyle name="RowTitles1-Detail 5 3 2 3 2 2" xfId="22361"/>
    <cellStyle name="RowTitles1-Detail 5 3 2 4" xfId="22362"/>
    <cellStyle name="RowTitles1-Detail 5 3 2 4 2" xfId="22363"/>
    <cellStyle name="RowTitles1-Detail 5 3 2 5" xfId="22364"/>
    <cellStyle name="RowTitles1-Detail 5 3 3" xfId="22365"/>
    <cellStyle name="RowTitles1-Detail 5 3 3 2" xfId="22366"/>
    <cellStyle name="RowTitles1-Detail 5 3 3 2 2" xfId="22367"/>
    <cellStyle name="RowTitles1-Detail 5 3 3 2 2 2" xfId="22368"/>
    <cellStyle name="RowTitles1-Detail 5 3 3 2 3" xfId="22369"/>
    <cellStyle name="RowTitles1-Detail 5 3 3 3" xfId="22370"/>
    <cellStyle name="RowTitles1-Detail 5 3 3 3 2" xfId="22371"/>
    <cellStyle name="RowTitles1-Detail 5 3 3 3 2 2" xfId="22372"/>
    <cellStyle name="RowTitles1-Detail 5 3 3 4" xfId="22373"/>
    <cellStyle name="RowTitles1-Detail 5 3 3 4 2" xfId="22374"/>
    <cellStyle name="RowTitles1-Detail 5 3 3 5" xfId="22375"/>
    <cellStyle name="RowTitles1-Detail 5 3 4" xfId="22376"/>
    <cellStyle name="RowTitles1-Detail 5 3 4 2" xfId="22377"/>
    <cellStyle name="RowTitles1-Detail 5 3 5" xfId="22378"/>
    <cellStyle name="RowTitles1-Detail 5 3 5 2" xfId="22379"/>
    <cellStyle name="RowTitles1-Detail 5 3 5 2 2" xfId="22380"/>
    <cellStyle name="RowTitles1-Detail 5 3 5 3" xfId="22381"/>
    <cellStyle name="RowTitles1-Detail 5 3 6" xfId="22382"/>
    <cellStyle name="RowTitles1-Detail 5 3 6 2" xfId="22383"/>
    <cellStyle name="RowTitles1-Detail 5 3 6 2 2" xfId="22384"/>
    <cellStyle name="RowTitles1-Detail 5 3 7" xfId="22385"/>
    <cellStyle name="RowTitles1-Detail 5 3 7 2" xfId="22386"/>
    <cellStyle name="RowTitles1-Detail 5 3 8" xfId="22387"/>
    <cellStyle name="RowTitles1-Detail 5 3 9" xfId="22388"/>
    <cellStyle name="RowTitles1-Detail 5 4" xfId="22389"/>
    <cellStyle name="RowTitles1-Detail 5 4 2" xfId="22390"/>
    <cellStyle name="RowTitles1-Detail 5 4 2 2" xfId="22391"/>
    <cellStyle name="RowTitles1-Detail 5 4 2 2 2" xfId="22392"/>
    <cellStyle name="RowTitles1-Detail 5 4 2 2 2 2" xfId="22393"/>
    <cellStyle name="RowTitles1-Detail 5 4 2 2 3" xfId="22394"/>
    <cellStyle name="RowTitles1-Detail 5 4 2 3" xfId="22395"/>
    <cellStyle name="RowTitles1-Detail 5 4 2 3 2" xfId="22396"/>
    <cellStyle name="RowTitles1-Detail 5 4 2 3 2 2" xfId="22397"/>
    <cellStyle name="RowTitles1-Detail 5 4 2 4" xfId="22398"/>
    <cellStyle name="RowTitles1-Detail 5 4 2 4 2" xfId="22399"/>
    <cellStyle name="RowTitles1-Detail 5 4 2 5" xfId="22400"/>
    <cellStyle name="RowTitles1-Detail 5 4 3" xfId="22401"/>
    <cellStyle name="RowTitles1-Detail 5 4 3 2" xfId="22402"/>
    <cellStyle name="RowTitles1-Detail 5 4 3 2 2" xfId="22403"/>
    <cellStyle name="RowTitles1-Detail 5 4 3 2 2 2" xfId="22404"/>
    <cellStyle name="RowTitles1-Detail 5 4 3 2 3" xfId="22405"/>
    <cellStyle name="RowTitles1-Detail 5 4 3 3" xfId="22406"/>
    <cellStyle name="RowTitles1-Detail 5 4 3 3 2" xfId="22407"/>
    <cellStyle name="RowTitles1-Detail 5 4 3 3 2 2" xfId="22408"/>
    <cellStyle name="RowTitles1-Detail 5 4 3 4" xfId="22409"/>
    <cellStyle name="RowTitles1-Detail 5 4 3 4 2" xfId="22410"/>
    <cellStyle name="RowTitles1-Detail 5 4 3 5" xfId="22411"/>
    <cellStyle name="RowTitles1-Detail 5 4 4" xfId="22412"/>
    <cellStyle name="RowTitles1-Detail 5 4 4 2" xfId="22413"/>
    <cellStyle name="RowTitles1-Detail 5 4 4 2 2" xfId="22414"/>
    <cellStyle name="RowTitles1-Detail 5 4 4 3" xfId="22415"/>
    <cellStyle name="RowTitles1-Detail 5 4 5" xfId="22416"/>
    <cellStyle name="RowTitles1-Detail 5 4 5 2" xfId="22417"/>
    <cellStyle name="RowTitles1-Detail 5 4 5 2 2" xfId="22418"/>
    <cellStyle name="RowTitles1-Detail 5 4 6" xfId="22419"/>
    <cellStyle name="RowTitles1-Detail 5 4 6 2" xfId="22420"/>
    <cellStyle name="RowTitles1-Detail 5 4 7" xfId="22421"/>
    <cellStyle name="RowTitles1-Detail 5 4 8" xfId="22422"/>
    <cellStyle name="RowTitles1-Detail 5 5" xfId="22423"/>
    <cellStyle name="RowTitles1-Detail 5 5 2" xfId="22424"/>
    <cellStyle name="RowTitles1-Detail 5 5 2 2" xfId="22425"/>
    <cellStyle name="RowTitles1-Detail 5 5 2 2 2" xfId="22426"/>
    <cellStyle name="RowTitles1-Detail 5 5 2 2 2 2" xfId="22427"/>
    <cellStyle name="RowTitles1-Detail 5 5 2 2 3" xfId="22428"/>
    <cellStyle name="RowTitles1-Detail 5 5 2 3" xfId="22429"/>
    <cellStyle name="RowTitles1-Detail 5 5 2 3 2" xfId="22430"/>
    <cellStyle name="RowTitles1-Detail 5 5 2 3 2 2" xfId="22431"/>
    <cellStyle name="RowTitles1-Detail 5 5 2 4" xfId="22432"/>
    <cellStyle name="RowTitles1-Detail 5 5 2 4 2" xfId="22433"/>
    <cellStyle name="RowTitles1-Detail 5 5 2 5" xfId="22434"/>
    <cellStyle name="RowTitles1-Detail 5 5 3" xfId="22435"/>
    <cellStyle name="RowTitles1-Detail 5 5 3 2" xfId="22436"/>
    <cellStyle name="RowTitles1-Detail 5 5 3 2 2" xfId="22437"/>
    <cellStyle name="RowTitles1-Detail 5 5 3 2 2 2" xfId="22438"/>
    <cellStyle name="RowTitles1-Detail 5 5 3 2 3" xfId="22439"/>
    <cellStyle name="RowTitles1-Detail 5 5 3 3" xfId="22440"/>
    <cellStyle name="RowTitles1-Detail 5 5 3 3 2" xfId="22441"/>
    <cellStyle name="RowTitles1-Detail 5 5 3 3 2 2" xfId="22442"/>
    <cellStyle name="RowTitles1-Detail 5 5 3 4" xfId="22443"/>
    <cellStyle name="RowTitles1-Detail 5 5 3 4 2" xfId="22444"/>
    <cellStyle name="RowTitles1-Detail 5 5 3 5" xfId="22445"/>
    <cellStyle name="RowTitles1-Detail 5 5 4" xfId="22446"/>
    <cellStyle name="RowTitles1-Detail 5 5 4 2" xfId="22447"/>
    <cellStyle name="RowTitles1-Detail 5 5 4 2 2" xfId="22448"/>
    <cellStyle name="RowTitles1-Detail 5 5 4 3" xfId="22449"/>
    <cellStyle name="RowTitles1-Detail 5 5 5" xfId="22450"/>
    <cellStyle name="RowTitles1-Detail 5 5 5 2" xfId="22451"/>
    <cellStyle name="RowTitles1-Detail 5 5 5 2 2" xfId="22452"/>
    <cellStyle name="RowTitles1-Detail 5 5 6" xfId="22453"/>
    <cellStyle name="RowTitles1-Detail 5 5 6 2" xfId="22454"/>
    <cellStyle name="RowTitles1-Detail 5 5 7" xfId="22455"/>
    <cellStyle name="RowTitles1-Detail 5 5 8" xfId="22456"/>
    <cellStyle name="RowTitles1-Detail 5 6" xfId="22457"/>
    <cellStyle name="RowTitles1-Detail 5 6 2" xfId="22458"/>
    <cellStyle name="RowTitles1-Detail 5 6 2 2" xfId="22459"/>
    <cellStyle name="RowTitles1-Detail 5 6 2 2 2" xfId="22460"/>
    <cellStyle name="RowTitles1-Detail 5 6 2 2 2 2" xfId="22461"/>
    <cellStyle name="RowTitles1-Detail 5 6 2 2 3" xfId="22462"/>
    <cellStyle name="RowTitles1-Detail 5 6 2 3" xfId="22463"/>
    <cellStyle name="RowTitles1-Detail 5 6 2 3 2" xfId="22464"/>
    <cellStyle name="RowTitles1-Detail 5 6 2 3 2 2" xfId="22465"/>
    <cellStyle name="RowTitles1-Detail 5 6 2 4" xfId="22466"/>
    <cellStyle name="RowTitles1-Detail 5 6 2 4 2" xfId="22467"/>
    <cellStyle name="RowTitles1-Detail 5 6 2 5" xfId="22468"/>
    <cellStyle name="RowTitles1-Detail 5 6 3" xfId="22469"/>
    <cellStyle name="RowTitles1-Detail 5 6 3 2" xfId="22470"/>
    <cellStyle name="RowTitles1-Detail 5 6 3 2 2" xfId="22471"/>
    <cellStyle name="RowTitles1-Detail 5 6 3 2 2 2" xfId="22472"/>
    <cellStyle name="RowTitles1-Detail 5 6 3 2 3" xfId="22473"/>
    <cellStyle name="RowTitles1-Detail 5 6 3 3" xfId="22474"/>
    <cellStyle name="RowTitles1-Detail 5 6 3 3 2" xfId="22475"/>
    <cellStyle name="RowTitles1-Detail 5 6 3 3 2 2" xfId="22476"/>
    <cellStyle name="RowTitles1-Detail 5 6 3 4" xfId="22477"/>
    <cellStyle name="RowTitles1-Detail 5 6 3 4 2" xfId="22478"/>
    <cellStyle name="RowTitles1-Detail 5 6 3 5" xfId="22479"/>
    <cellStyle name="RowTitles1-Detail 5 6 4" xfId="22480"/>
    <cellStyle name="RowTitles1-Detail 5 6 4 2" xfId="22481"/>
    <cellStyle name="RowTitles1-Detail 5 6 4 2 2" xfId="22482"/>
    <cellStyle name="RowTitles1-Detail 5 6 4 3" xfId="22483"/>
    <cellStyle name="RowTitles1-Detail 5 6 5" xfId="22484"/>
    <cellStyle name="RowTitles1-Detail 5 6 5 2" xfId="22485"/>
    <cellStyle name="RowTitles1-Detail 5 6 5 2 2" xfId="22486"/>
    <cellStyle name="RowTitles1-Detail 5 6 6" xfId="22487"/>
    <cellStyle name="RowTitles1-Detail 5 6 6 2" xfId="22488"/>
    <cellStyle name="RowTitles1-Detail 5 6 7" xfId="22489"/>
    <cellStyle name="RowTitles1-Detail 5 6 8" xfId="22490"/>
    <cellStyle name="RowTitles1-Detail 5 7" xfId="22491"/>
    <cellStyle name="RowTitles1-Detail 5 7 2" xfId="22492"/>
    <cellStyle name="RowTitles1-Detail 5 7 2 2" xfId="22493"/>
    <cellStyle name="RowTitles1-Detail 5 7 2 2 2" xfId="22494"/>
    <cellStyle name="RowTitles1-Detail 5 7 2 3" xfId="22495"/>
    <cellStyle name="RowTitles1-Detail 5 7 3" xfId="22496"/>
    <cellStyle name="RowTitles1-Detail 5 7 3 2" xfId="22497"/>
    <cellStyle name="RowTitles1-Detail 5 7 3 2 2" xfId="22498"/>
    <cellStyle name="RowTitles1-Detail 5 7 4" xfId="22499"/>
    <cellStyle name="RowTitles1-Detail 5 7 4 2" xfId="22500"/>
    <cellStyle name="RowTitles1-Detail 5 7 5" xfId="22501"/>
    <cellStyle name="RowTitles1-Detail 5 7 6" xfId="22502"/>
    <cellStyle name="RowTitles1-Detail 5 8" xfId="22503"/>
    <cellStyle name="RowTitles1-Detail 5 8 2" xfId="22504"/>
    <cellStyle name="RowTitles1-Detail 5 8 3" xfId="22505"/>
    <cellStyle name="RowTitles1-Detail 5 9" xfId="22506"/>
    <cellStyle name="RowTitles1-Detail 5 9 2" xfId="22507"/>
    <cellStyle name="RowTitles1-Detail 5 9 2 2" xfId="22508"/>
    <cellStyle name="RowTitles1-Detail 5 9 3" xfId="22509"/>
    <cellStyle name="RowTitles1-Detail 5_STUD aligned by INSTIT" xfId="22510"/>
    <cellStyle name="RowTitles1-Detail 6" xfId="286"/>
    <cellStyle name="RowTitles1-Detail 6 10" xfId="22511"/>
    <cellStyle name="RowTitles1-Detail 6 11" xfId="22512"/>
    <cellStyle name="RowTitles1-Detail 6 2" xfId="585"/>
    <cellStyle name="RowTitles1-Detail 6 2 10" xfId="22513"/>
    <cellStyle name="RowTitles1-Detail 6 2 2" xfId="818"/>
    <cellStyle name="RowTitles1-Detail 6 2 2 2" xfId="22514"/>
    <cellStyle name="RowTitles1-Detail 6 2 2 2 2" xfId="22515"/>
    <cellStyle name="RowTitles1-Detail 6 2 2 2 2 2" xfId="22516"/>
    <cellStyle name="RowTitles1-Detail 6 2 2 2 3" xfId="22517"/>
    <cellStyle name="RowTitles1-Detail 6 2 2 3" xfId="22518"/>
    <cellStyle name="RowTitles1-Detail 6 2 2 3 2" xfId="22519"/>
    <cellStyle name="RowTitles1-Detail 6 2 2 3 2 2" xfId="22520"/>
    <cellStyle name="RowTitles1-Detail 6 2 2 4" xfId="22521"/>
    <cellStyle name="RowTitles1-Detail 6 2 2 4 2" xfId="22522"/>
    <cellStyle name="RowTitles1-Detail 6 2 2 5" xfId="22523"/>
    <cellStyle name="RowTitles1-Detail 6 2 2 6" xfId="22524"/>
    <cellStyle name="RowTitles1-Detail 6 2 3" xfId="22525"/>
    <cellStyle name="RowTitles1-Detail 6 2 3 2" xfId="22526"/>
    <cellStyle name="RowTitles1-Detail 6 2 3 2 2" xfId="22527"/>
    <cellStyle name="RowTitles1-Detail 6 2 3 2 2 2" xfId="22528"/>
    <cellStyle name="RowTitles1-Detail 6 2 3 2 3" xfId="22529"/>
    <cellStyle name="RowTitles1-Detail 6 2 3 3" xfId="22530"/>
    <cellStyle name="RowTitles1-Detail 6 2 3 3 2" xfId="22531"/>
    <cellStyle name="RowTitles1-Detail 6 2 3 3 2 2" xfId="22532"/>
    <cellStyle name="RowTitles1-Detail 6 2 3 4" xfId="22533"/>
    <cellStyle name="RowTitles1-Detail 6 2 3 4 2" xfId="22534"/>
    <cellStyle name="RowTitles1-Detail 6 2 3 5" xfId="22535"/>
    <cellStyle name="RowTitles1-Detail 6 2 4" xfId="22536"/>
    <cellStyle name="RowTitles1-Detail 6 2 4 2" xfId="22537"/>
    <cellStyle name="RowTitles1-Detail 6 2 5" xfId="22538"/>
    <cellStyle name="RowTitles1-Detail 6 2 5 2" xfId="22539"/>
    <cellStyle name="RowTitles1-Detail 6 2 5 2 2" xfId="22540"/>
    <cellStyle name="RowTitles1-Detail 6 2 5 3" xfId="22541"/>
    <cellStyle name="RowTitles1-Detail 6 2 6" xfId="22542"/>
    <cellStyle name="RowTitles1-Detail 6 2 6 2" xfId="22543"/>
    <cellStyle name="RowTitles1-Detail 6 2 6 2 2" xfId="22544"/>
    <cellStyle name="RowTitles1-Detail 6 2 7" xfId="22545"/>
    <cellStyle name="RowTitles1-Detail 6 2 7 2" xfId="22546"/>
    <cellStyle name="RowTitles1-Detail 6 2 8" xfId="22547"/>
    <cellStyle name="RowTitles1-Detail 6 2 9" xfId="22548"/>
    <cellStyle name="RowTitles1-Detail 6 3" xfId="22549"/>
    <cellStyle name="RowTitles1-Detail 6 3 2" xfId="22550"/>
    <cellStyle name="RowTitles1-Detail 6 3 2 2" xfId="22551"/>
    <cellStyle name="RowTitles1-Detail 6 3 2 2 2" xfId="22552"/>
    <cellStyle name="RowTitles1-Detail 6 3 2 2 2 2" xfId="22553"/>
    <cellStyle name="RowTitles1-Detail 6 3 2 2 3" xfId="22554"/>
    <cellStyle name="RowTitles1-Detail 6 3 2 3" xfId="22555"/>
    <cellStyle name="RowTitles1-Detail 6 3 2 3 2" xfId="22556"/>
    <cellStyle name="RowTitles1-Detail 6 3 2 3 2 2" xfId="22557"/>
    <cellStyle name="RowTitles1-Detail 6 3 2 4" xfId="22558"/>
    <cellStyle name="RowTitles1-Detail 6 3 2 4 2" xfId="22559"/>
    <cellStyle name="RowTitles1-Detail 6 3 2 5" xfId="22560"/>
    <cellStyle name="RowTitles1-Detail 6 3 3" xfId="22561"/>
    <cellStyle name="RowTitles1-Detail 6 3 3 2" xfId="22562"/>
    <cellStyle name="RowTitles1-Detail 6 3 3 2 2" xfId="22563"/>
    <cellStyle name="RowTitles1-Detail 6 3 3 2 2 2" xfId="22564"/>
    <cellStyle name="RowTitles1-Detail 6 3 3 2 3" xfId="22565"/>
    <cellStyle name="RowTitles1-Detail 6 3 3 3" xfId="22566"/>
    <cellStyle name="RowTitles1-Detail 6 3 3 3 2" xfId="22567"/>
    <cellStyle name="RowTitles1-Detail 6 3 3 3 2 2" xfId="22568"/>
    <cellStyle name="RowTitles1-Detail 6 3 3 4" xfId="22569"/>
    <cellStyle name="RowTitles1-Detail 6 3 3 4 2" xfId="22570"/>
    <cellStyle name="RowTitles1-Detail 6 3 3 5" xfId="22571"/>
    <cellStyle name="RowTitles1-Detail 6 3 4" xfId="22572"/>
    <cellStyle name="RowTitles1-Detail 6 3 4 2" xfId="22573"/>
    <cellStyle name="RowTitles1-Detail 6 3 5" xfId="22574"/>
    <cellStyle name="RowTitles1-Detail 6 3 5 2" xfId="22575"/>
    <cellStyle name="RowTitles1-Detail 6 3 5 2 2" xfId="22576"/>
    <cellStyle name="RowTitles1-Detail 6 4" xfId="22577"/>
    <cellStyle name="RowTitles1-Detail 6 4 2" xfId="22578"/>
    <cellStyle name="RowTitles1-Detail 6 4 2 2" xfId="22579"/>
    <cellStyle name="RowTitles1-Detail 6 4 2 2 2" xfId="22580"/>
    <cellStyle name="RowTitles1-Detail 6 4 2 2 2 2" xfId="22581"/>
    <cellStyle name="RowTitles1-Detail 6 4 2 2 3" xfId="22582"/>
    <cellStyle name="RowTitles1-Detail 6 4 2 3" xfId="22583"/>
    <cellStyle name="RowTitles1-Detail 6 4 2 3 2" xfId="22584"/>
    <cellStyle name="RowTitles1-Detail 6 4 2 3 2 2" xfId="22585"/>
    <cellStyle name="RowTitles1-Detail 6 4 2 4" xfId="22586"/>
    <cellStyle name="RowTitles1-Detail 6 4 2 4 2" xfId="22587"/>
    <cellStyle name="RowTitles1-Detail 6 4 2 5" xfId="22588"/>
    <cellStyle name="RowTitles1-Detail 6 4 3" xfId="22589"/>
    <cellStyle name="RowTitles1-Detail 6 4 3 2" xfId="22590"/>
    <cellStyle name="RowTitles1-Detail 6 4 3 2 2" xfId="22591"/>
    <cellStyle name="RowTitles1-Detail 6 4 3 2 2 2" xfId="22592"/>
    <cellStyle name="RowTitles1-Detail 6 4 3 2 3" xfId="22593"/>
    <cellStyle name="RowTitles1-Detail 6 4 3 3" xfId="22594"/>
    <cellStyle name="RowTitles1-Detail 6 4 3 3 2" xfId="22595"/>
    <cellStyle name="RowTitles1-Detail 6 4 3 3 2 2" xfId="22596"/>
    <cellStyle name="RowTitles1-Detail 6 4 3 4" xfId="22597"/>
    <cellStyle name="RowTitles1-Detail 6 4 3 4 2" xfId="22598"/>
    <cellStyle name="RowTitles1-Detail 6 4 3 5" xfId="22599"/>
    <cellStyle name="RowTitles1-Detail 6 4 4" xfId="22600"/>
    <cellStyle name="RowTitles1-Detail 6 4 4 2" xfId="22601"/>
    <cellStyle name="RowTitles1-Detail 6 4 4 2 2" xfId="22602"/>
    <cellStyle name="RowTitles1-Detail 6 4 4 3" xfId="22603"/>
    <cellStyle name="RowTitles1-Detail 6 4 5" xfId="22604"/>
    <cellStyle name="RowTitles1-Detail 6 4 5 2" xfId="22605"/>
    <cellStyle name="RowTitles1-Detail 6 4 5 2 2" xfId="22606"/>
    <cellStyle name="RowTitles1-Detail 6 4 6" xfId="22607"/>
    <cellStyle name="RowTitles1-Detail 6 4 6 2" xfId="22608"/>
    <cellStyle name="RowTitles1-Detail 6 4 7" xfId="22609"/>
    <cellStyle name="RowTitles1-Detail 6 5" xfId="22610"/>
    <cellStyle name="RowTitles1-Detail 6 5 2" xfId="22611"/>
    <cellStyle name="RowTitles1-Detail 6 5 2 2" xfId="22612"/>
    <cellStyle name="RowTitles1-Detail 6 5 2 2 2" xfId="22613"/>
    <cellStyle name="RowTitles1-Detail 6 5 2 2 2 2" xfId="22614"/>
    <cellStyle name="RowTitles1-Detail 6 5 2 2 3" xfId="22615"/>
    <cellStyle name="RowTitles1-Detail 6 5 2 3" xfId="22616"/>
    <cellStyle name="RowTitles1-Detail 6 5 2 3 2" xfId="22617"/>
    <cellStyle name="RowTitles1-Detail 6 5 2 3 2 2" xfId="22618"/>
    <cellStyle name="RowTitles1-Detail 6 5 2 4" xfId="22619"/>
    <cellStyle name="RowTitles1-Detail 6 5 2 4 2" xfId="22620"/>
    <cellStyle name="RowTitles1-Detail 6 5 2 5" xfId="22621"/>
    <cellStyle name="RowTitles1-Detail 6 5 3" xfId="22622"/>
    <cellStyle name="RowTitles1-Detail 6 5 3 2" xfId="22623"/>
    <cellStyle name="RowTitles1-Detail 6 5 3 2 2" xfId="22624"/>
    <cellStyle name="RowTitles1-Detail 6 5 3 2 2 2" xfId="22625"/>
    <cellStyle name="RowTitles1-Detail 6 5 3 2 3" xfId="22626"/>
    <cellStyle name="RowTitles1-Detail 6 5 3 3" xfId="22627"/>
    <cellStyle name="RowTitles1-Detail 6 5 3 3 2" xfId="22628"/>
    <cellStyle name="RowTitles1-Detail 6 5 3 3 2 2" xfId="22629"/>
    <cellStyle name="RowTitles1-Detail 6 5 3 4" xfId="22630"/>
    <cellStyle name="RowTitles1-Detail 6 5 3 4 2" xfId="22631"/>
    <cellStyle name="RowTitles1-Detail 6 5 3 5" xfId="22632"/>
    <cellStyle name="RowTitles1-Detail 6 5 4" xfId="22633"/>
    <cellStyle name="RowTitles1-Detail 6 5 4 2" xfId="22634"/>
    <cellStyle name="RowTitles1-Detail 6 5 4 2 2" xfId="22635"/>
    <cellStyle name="RowTitles1-Detail 6 5 4 3" xfId="22636"/>
    <cellStyle name="RowTitles1-Detail 6 5 5" xfId="22637"/>
    <cellStyle name="RowTitles1-Detail 6 5 5 2" xfId="22638"/>
    <cellStyle name="RowTitles1-Detail 6 5 5 2 2" xfId="22639"/>
    <cellStyle name="RowTitles1-Detail 6 5 6" xfId="22640"/>
    <cellStyle name="RowTitles1-Detail 6 5 6 2" xfId="22641"/>
    <cellStyle name="RowTitles1-Detail 6 5 7" xfId="22642"/>
    <cellStyle name="RowTitles1-Detail 6 6" xfId="22643"/>
    <cellStyle name="RowTitles1-Detail 6 6 2" xfId="22644"/>
    <cellStyle name="RowTitles1-Detail 6 6 2 2" xfId="22645"/>
    <cellStyle name="RowTitles1-Detail 6 6 2 2 2" xfId="22646"/>
    <cellStyle name="RowTitles1-Detail 6 6 2 2 2 2" xfId="22647"/>
    <cellStyle name="RowTitles1-Detail 6 6 2 2 3" xfId="22648"/>
    <cellStyle name="RowTitles1-Detail 6 6 2 3" xfId="22649"/>
    <cellStyle name="RowTitles1-Detail 6 6 2 3 2" xfId="22650"/>
    <cellStyle name="RowTitles1-Detail 6 6 2 3 2 2" xfId="22651"/>
    <cellStyle name="RowTitles1-Detail 6 6 2 4" xfId="22652"/>
    <cellStyle name="RowTitles1-Detail 6 6 2 4 2" xfId="22653"/>
    <cellStyle name="RowTitles1-Detail 6 6 2 5" xfId="22654"/>
    <cellStyle name="RowTitles1-Detail 6 6 3" xfId="22655"/>
    <cellStyle name="RowTitles1-Detail 6 6 3 2" xfId="22656"/>
    <cellStyle name="RowTitles1-Detail 6 6 3 2 2" xfId="22657"/>
    <cellStyle name="RowTitles1-Detail 6 6 3 2 2 2" xfId="22658"/>
    <cellStyle name="RowTitles1-Detail 6 6 3 2 3" xfId="22659"/>
    <cellStyle name="RowTitles1-Detail 6 6 3 3" xfId="22660"/>
    <cellStyle name="RowTitles1-Detail 6 6 3 3 2" xfId="22661"/>
    <cellStyle name="RowTitles1-Detail 6 6 3 3 2 2" xfId="22662"/>
    <cellStyle name="RowTitles1-Detail 6 6 3 4" xfId="22663"/>
    <cellStyle name="RowTitles1-Detail 6 6 3 4 2" xfId="22664"/>
    <cellStyle name="RowTitles1-Detail 6 6 3 5" xfId="22665"/>
    <cellStyle name="RowTitles1-Detail 6 6 4" xfId="22666"/>
    <cellStyle name="RowTitles1-Detail 6 6 4 2" xfId="22667"/>
    <cellStyle name="RowTitles1-Detail 6 6 4 2 2" xfId="22668"/>
    <cellStyle name="RowTitles1-Detail 6 6 4 3" xfId="22669"/>
    <cellStyle name="RowTitles1-Detail 6 6 5" xfId="22670"/>
    <cellStyle name="RowTitles1-Detail 6 6 5 2" xfId="22671"/>
    <cellStyle name="RowTitles1-Detail 6 6 5 2 2" xfId="22672"/>
    <cellStyle name="RowTitles1-Detail 6 6 6" xfId="22673"/>
    <cellStyle name="RowTitles1-Detail 6 6 6 2" xfId="22674"/>
    <cellStyle name="RowTitles1-Detail 6 6 7" xfId="22675"/>
    <cellStyle name="RowTitles1-Detail 6 7" xfId="22676"/>
    <cellStyle name="RowTitles1-Detail 6 7 2" xfId="22677"/>
    <cellStyle name="RowTitles1-Detail 6 7 2 2" xfId="22678"/>
    <cellStyle name="RowTitles1-Detail 6 7 2 2 2" xfId="22679"/>
    <cellStyle name="RowTitles1-Detail 6 7 2 3" xfId="22680"/>
    <cellStyle name="RowTitles1-Detail 6 7 3" xfId="22681"/>
    <cellStyle name="RowTitles1-Detail 6 7 3 2" xfId="22682"/>
    <cellStyle name="RowTitles1-Detail 6 7 3 2 2" xfId="22683"/>
    <cellStyle name="RowTitles1-Detail 6 7 4" xfId="22684"/>
    <cellStyle name="RowTitles1-Detail 6 7 4 2" xfId="22685"/>
    <cellStyle name="RowTitles1-Detail 6 7 5" xfId="22686"/>
    <cellStyle name="RowTitles1-Detail 6 8" xfId="22687"/>
    <cellStyle name="RowTitles1-Detail 6 8 2" xfId="22688"/>
    <cellStyle name="RowTitles1-Detail 6 8 2 2" xfId="22689"/>
    <cellStyle name="RowTitles1-Detail 6 8 2 2 2" xfId="22690"/>
    <cellStyle name="RowTitles1-Detail 6 8 2 3" xfId="22691"/>
    <cellStyle name="RowTitles1-Detail 6 8 3" xfId="22692"/>
    <cellStyle name="RowTitles1-Detail 6 8 3 2" xfId="22693"/>
    <cellStyle name="RowTitles1-Detail 6 8 3 2 2" xfId="22694"/>
    <cellStyle name="RowTitles1-Detail 6 8 4" xfId="22695"/>
    <cellStyle name="RowTitles1-Detail 6 8 4 2" xfId="22696"/>
    <cellStyle name="RowTitles1-Detail 6 8 5" xfId="22697"/>
    <cellStyle name="RowTitles1-Detail 6 9" xfId="22698"/>
    <cellStyle name="RowTitles1-Detail 6 9 2" xfId="22699"/>
    <cellStyle name="RowTitles1-Detail 6 9 2 2" xfId="22700"/>
    <cellStyle name="RowTitles1-Detail 6_STUD aligned by INSTIT" xfId="22701"/>
    <cellStyle name="RowTitles1-Detail 7" xfId="287"/>
    <cellStyle name="RowTitles1-Detail 7 10" xfId="22702"/>
    <cellStyle name="RowTitles1-Detail 7 11" xfId="22703"/>
    <cellStyle name="RowTitles1-Detail 7 2" xfId="586"/>
    <cellStyle name="RowTitles1-Detail 7 2 2" xfId="819"/>
    <cellStyle name="RowTitles1-Detail 7 2 2 2" xfId="22704"/>
    <cellStyle name="RowTitles1-Detail 7 2 2 2 2" xfId="22705"/>
    <cellStyle name="RowTitles1-Detail 7 2 2 2 2 2" xfId="22706"/>
    <cellStyle name="RowTitles1-Detail 7 2 2 2 3" xfId="22707"/>
    <cellStyle name="RowTitles1-Detail 7 2 2 3" xfId="22708"/>
    <cellStyle name="RowTitles1-Detail 7 2 2 3 2" xfId="22709"/>
    <cellStyle name="RowTitles1-Detail 7 2 2 3 2 2" xfId="22710"/>
    <cellStyle name="RowTitles1-Detail 7 2 2 4" xfId="22711"/>
    <cellStyle name="RowTitles1-Detail 7 2 2 4 2" xfId="22712"/>
    <cellStyle name="RowTitles1-Detail 7 2 2 5" xfId="22713"/>
    <cellStyle name="RowTitles1-Detail 7 2 2 6" xfId="22714"/>
    <cellStyle name="RowTitles1-Detail 7 2 3" xfId="22715"/>
    <cellStyle name="RowTitles1-Detail 7 2 3 2" xfId="22716"/>
    <cellStyle name="RowTitles1-Detail 7 2 3 2 2" xfId="22717"/>
    <cellStyle name="RowTitles1-Detail 7 2 3 2 2 2" xfId="22718"/>
    <cellStyle name="RowTitles1-Detail 7 2 3 2 3" xfId="22719"/>
    <cellStyle name="RowTitles1-Detail 7 2 3 3" xfId="22720"/>
    <cellStyle name="RowTitles1-Detail 7 2 3 3 2" xfId="22721"/>
    <cellStyle name="RowTitles1-Detail 7 2 3 3 2 2" xfId="22722"/>
    <cellStyle name="RowTitles1-Detail 7 2 3 4" xfId="22723"/>
    <cellStyle name="RowTitles1-Detail 7 2 3 4 2" xfId="22724"/>
    <cellStyle name="RowTitles1-Detail 7 2 3 5" xfId="22725"/>
    <cellStyle name="RowTitles1-Detail 7 2 4" xfId="22726"/>
    <cellStyle name="RowTitles1-Detail 7 2 4 2" xfId="22727"/>
    <cellStyle name="RowTitles1-Detail 7 2 5" xfId="22728"/>
    <cellStyle name="RowTitles1-Detail 7 2 5 2" xfId="22729"/>
    <cellStyle name="RowTitles1-Detail 7 2 5 2 2" xfId="22730"/>
    <cellStyle name="RowTitles1-Detail 7 2 6" xfId="22731"/>
    <cellStyle name="RowTitles1-Detail 7 2 6 2" xfId="22732"/>
    <cellStyle name="RowTitles1-Detail 7 2 7" xfId="22733"/>
    <cellStyle name="RowTitles1-Detail 7 2 8" xfId="22734"/>
    <cellStyle name="RowTitles1-Detail 7 2 9" xfId="22735"/>
    <cellStyle name="RowTitles1-Detail 7 3" xfId="22736"/>
    <cellStyle name="RowTitles1-Detail 7 3 2" xfId="22737"/>
    <cellStyle name="RowTitles1-Detail 7 3 2 2" xfId="22738"/>
    <cellStyle name="RowTitles1-Detail 7 3 2 2 2" xfId="22739"/>
    <cellStyle name="RowTitles1-Detail 7 3 2 2 2 2" xfId="22740"/>
    <cellStyle name="RowTitles1-Detail 7 3 2 2 3" xfId="22741"/>
    <cellStyle name="RowTitles1-Detail 7 3 2 3" xfId="22742"/>
    <cellStyle name="RowTitles1-Detail 7 3 2 3 2" xfId="22743"/>
    <cellStyle name="RowTitles1-Detail 7 3 2 3 2 2" xfId="22744"/>
    <cellStyle name="RowTitles1-Detail 7 3 2 4" xfId="22745"/>
    <cellStyle name="RowTitles1-Detail 7 3 2 4 2" xfId="22746"/>
    <cellStyle name="RowTitles1-Detail 7 3 2 5" xfId="22747"/>
    <cellStyle name="RowTitles1-Detail 7 3 3" xfId="22748"/>
    <cellStyle name="RowTitles1-Detail 7 3 3 2" xfId="22749"/>
    <cellStyle name="RowTitles1-Detail 7 3 3 2 2" xfId="22750"/>
    <cellStyle name="RowTitles1-Detail 7 3 3 2 2 2" xfId="22751"/>
    <cellStyle name="RowTitles1-Detail 7 3 3 2 3" xfId="22752"/>
    <cellStyle name="RowTitles1-Detail 7 3 3 3" xfId="22753"/>
    <cellStyle name="RowTitles1-Detail 7 3 3 3 2" xfId="22754"/>
    <cellStyle name="RowTitles1-Detail 7 3 3 3 2 2" xfId="22755"/>
    <cellStyle name="RowTitles1-Detail 7 3 3 4" xfId="22756"/>
    <cellStyle name="RowTitles1-Detail 7 3 3 4 2" xfId="22757"/>
    <cellStyle name="RowTitles1-Detail 7 3 3 5" xfId="22758"/>
    <cellStyle name="RowTitles1-Detail 7 3 4" xfId="22759"/>
    <cellStyle name="RowTitles1-Detail 7 3 4 2" xfId="22760"/>
    <cellStyle name="RowTitles1-Detail 7 3 4 2 2" xfId="22761"/>
    <cellStyle name="RowTitles1-Detail 7 3 4 3" xfId="22762"/>
    <cellStyle name="RowTitles1-Detail 7 3 5" xfId="22763"/>
    <cellStyle name="RowTitles1-Detail 7 3 5 2" xfId="22764"/>
    <cellStyle name="RowTitles1-Detail 7 3 5 2 2" xfId="22765"/>
    <cellStyle name="RowTitles1-Detail 7 4" xfId="22766"/>
    <cellStyle name="RowTitles1-Detail 7 4 2" xfId="22767"/>
    <cellStyle name="RowTitles1-Detail 7 4 2 2" xfId="22768"/>
    <cellStyle name="RowTitles1-Detail 7 4 2 2 2" xfId="22769"/>
    <cellStyle name="RowTitles1-Detail 7 4 2 2 2 2" xfId="22770"/>
    <cellStyle name="RowTitles1-Detail 7 4 2 2 3" xfId="22771"/>
    <cellStyle name="RowTitles1-Detail 7 4 2 3" xfId="22772"/>
    <cellStyle name="RowTitles1-Detail 7 4 2 3 2" xfId="22773"/>
    <cellStyle name="RowTitles1-Detail 7 4 2 3 2 2" xfId="22774"/>
    <cellStyle name="RowTitles1-Detail 7 4 2 4" xfId="22775"/>
    <cellStyle name="RowTitles1-Detail 7 4 2 4 2" xfId="22776"/>
    <cellStyle name="RowTitles1-Detail 7 4 2 5" xfId="22777"/>
    <cellStyle name="RowTitles1-Detail 7 4 3" xfId="22778"/>
    <cellStyle name="RowTitles1-Detail 7 4 3 2" xfId="22779"/>
    <cellStyle name="RowTitles1-Detail 7 4 3 2 2" xfId="22780"/>
    <cellStyle name="RowTitles1-Detail 7 4 3 2 2 2" xfId="22781"/>
    <cellStyle name="RowTitles1-Detail 7 4 3 2 3" xfId="22782"/>
    <cellStyle name="RowTitles1-Detail 7 4 3 3" xfId="22783"/>
    <cellStyle name="RowTitles1-Detail 7 4 3 3 2" xfId="22784"/>
    <cellStyle name="RowTitles1-Detail 7 4 3 3 2 2" xfId="22785"/>
    <cellStyle name="RowTitles1-Detail 7 4 3 4" xfId="22786"/>
    <cellStyle name="RowTitles1-Detail 7 4 3 4 2" xfId="22787"/>
    <cellStyle name="RowTitles1-Detail 7 4 3 5" xfId="22788"/>
    <cellStyle name="RowTitles1-Detail 7 4 4" xfId="22789"/>
    <cellStyle name="RowTitles1-Detail 7 4 4 2" xfId="22790"/>
    <cellStyle name="RowTitles1-Detail 7 4 4 2 2" xfId="22791"/>
    <cellStyle name="RowTitles1-Detail 7 4 4 3" xfId="22792"/>
    <cellStyle name="RowTitles1-Detail 7 4 5" xfId="22793"/>
    <cellStyle name="RowTitles1-Detail 7 4 5 2" xfId="22794"/>
    <cellStyle name="RowTitles1-Detail 7 4 5 2 2" xfId="22795"/>
    <cellStyle name="RowTitles1-Detail 7 4 6" xfId="22796"/>
    <cellStyle name="RowTitles1-Detail 7 4 6 2" xfId="22797"/>
    <cellStyle name="RowTitles1-Detail 7 4 7" xfId="22798"/>
    <cellStyle name="RowTitles1-Detail 7 5" xfId="22799"/>
    <cellStyle name="RowTitles1-Detail 7 5 2" xfId="22800"/>
    <cellStyle name="RowTitles1-Detail 7 5 2 2" xfId="22801"/>
    <cellStyle name="RowTitles1-Detail 7 5 2 2 2" xfId="22802"/>
    <cellStyle name="RowTitles1-Detail 7 5 2 2 2 2" xfId="22803"/>
    <cellStyle name="RowTitles1-Detail 7 5 2 2 3" xfId="22804"/>
    <cellStyle name="RowTitles1-Detail 7 5 2 3" xfId="22805"/>
    <cellStyle name="RowTitles1-Detail 7 5 2 3 2" xfId="22806"/>
    <cellStyle name="RowTitles1-Detail 7 5 2 3 2 2" xfId="22807"/>
    <cellStyle name="RowTitles1-Detail 7 5 2 4" xfId="22808"/>
    <cellStyle name="RowTitles1-Detail 7 5 2 4 2" xfId="22809"/>
    <cellStyle name="RowTitles1-Detail 7 5 2 5" xfId="22810"/>
    <cellStyle name="RowTitles1-Detail 7 5 3" xfId="22811"/>
    <cellStyle name="RowTitles1-Detail 7 5 3 2" xfId="22812"/>
    <cellStyle name="RowTitles1-Detail 7 5 3 2 2" xfId="22813"/>
    <cellStyle name="RowTitles1-Detail 7 5 3 2 2 2" xfId="22814"/>
    <cellStyle name="RowTitles1-Detail 7 5 3 2 3" xfId="22815"/>
    <cellStyle name="RowTitles1-Detail 7 5 3 3" xfId="22816"/>
    <cellStyle name="RowTitles1-Detail 7 5 3 3 2" xfId="22817"/>
    <cellStyle name="RowTitles1-Detail 7 5 3 3 2 2" xfId="22818"/>
    <cellStyle name="RowTitles1-Detail 7 5 3 4" xfId="22819"/>
    <cellStyle name="RowTitles1-Detail 7 5 3 4 2" xfId="22820"/>
    <cellStyle name="RowTitles1-Detail 7 5 3 5" xfId="22821"/>
    <cellStyle name="RowTitles1-Detail 7 5 4" xfId="22822"/>
    <cellStyle name="RowTitles1-Detail 7 5 4 2" xfId="22823"/>
    <cellStyle name="RowTitles1-Detail 7 5 4 2 2" xfId="22824"/>
    <cellStyle name="RowTitles1-Detail 7 5 4 3" xfId="22825"/>
    <cellStyle name="RowTitles1-Detail 7 5 5" xfId="22826"/>
    <cellStyle name="RowTitles1-Detail 7 5 5 2" xfId="22827"/>
    <cellStyle name="RowTitles1-Detail 7 5 5 2 2" xfId="22828"/>
    <cellStyle name="RowTitles1-Detail 7 5 6" xfId="22829"/>
    <cellStyle name="RowTitles1-Detail 7 5 6 2" xfId="22830"/>
    <cellStyle name="RowTitles1-Detail 7 5 7" xfId="22831"/>
    <cellStyle name="RowTitles1-Detail 7 6" xfId="22832"/>
    <cellStyle name="RowTitles1-Detail 7 6 2" xfId="22833"/>
    <cellStyle name="RowTitles1-Detail 7 6 2 2" xfId="22834"/>
    <cellStyle name="RowTitles1-Detail 7 6 2 2 2" xfId="22835"/>
    <cellStyle name="RowTitles1-Detail 7 6 2 2 2 2" xfId="22836"/>
    <cellStyle name="RowTitles1-Detail 7 6 2 2 3" xfId="22837"/>
    <cellStyle name="RowTitles1-Detail 7 6 2 3" xfId="22838"/>
    <cellStyle name="RowTitles1-Detail 7 6 2 3 2" xfId="22839"/>
    <cellStyle name="RowTitles1-Detail 7 6 2 3 2 2" xfId="22840"/>
    <cellStyle name="RowTitles1-Detail 7 6 2 4" xfId="22841"/>
    <cellStyle name="RowTitles1-Detail 7 6 2 4 2" xfId="22842"/>
    <cellStyle name="RowTitles1-Detail 7 6 2 5" xfId="22843"/>
    <cellStyle name="RowTitles1-Detail 7 6 3" xfId="22844"/>
    <cellStyle name="RowTitles1-Detail 7 6 3 2" xfId="22845"/>
    <cellStyle name="RowTitles1-Detail 7 6 3 2 2" xfId="22846"/>
    <cellStyle name="RowTitles1-Detail 7 6 3 2 2 2" xfId="22847"/>
    <cellStyle name="RowTitles1-Detail 7 6 3 2 3" xfId="22848"/>
    <cellStyle name="RowTitles1-Detail 7 6 3 3" xfId="22849"/>
    <cellStyle name="RowTitles1-Detail 7 6 3 3 2" xfId="22850"/>
    <cellStyle name="RowTitles1-Detail 7 6 3 3 2 2" xfId="22851"/>
    <cellStyle name="RowTitles1-Detail 7 6 3 4" xfId="22852"/>
    <cellStyle name="RowTitles1-Detail 7 6 3 4 2" xfId="22853"/>
    <cellStyle name="RowTitles1-Detail 7 6 3 5" xfId="22854"/>
    <cellStyle name="RowTitles1-Detail 7 6 4" xfId="22855"/>
    <cellStyle name="RowTitles1-Detail 7 6 4 2" xfId="22856"/>
    <cellStyle name="RowTitles1-Detail 7 6 4 2 2" xfId="22857"/>
    <cellStyle name="RowTitles1-Detail 7 6 4 3" xfId="22858"/>
    <cellStyle name="RowTitles1-Detail 7 6 5" xfId="22859"/>
    <cellStyle name="RowTitles1-Detail 7 6 5 2" xfId="22860"/>
    <cellStyle name="RowTitles1-Detail 7 6 5 2 2" xfId="22861"/>
    <cellStyle name="RowTitles1-Detail 7 6 6" xfId="22862"/>
    <cellStyle name="RowTitles1-Detail 7 6 6 2" xfId="22863"/>
    <cellStyle name="RowTitles1-Detail 7 6 7" xfId="22864"/>
    <cellStyle name="RowTitles1-Detail 7 7" xfId="22865"/>
    <cellStyle name="RowTitles1-Detail 7 7 2" xfId="22866"/>
    <cellStyle name="RowTitles1-Detail 7 7 2 2" xfId="22867"/>
    <cellStyle name="RowTitles1-Detail 7 7 2 2 2" xfId="22868"/>
    <cellStyle name="RowTitles1-Detail 7 7 2 3" xfId="22869"/>
    <cellStyle name="RowTitles1-Detail 7 7 3" xfId="22870"/>
    <cellStyle name="RowTitles1-Detail 7 7 3 2" xfId="22871"/>
    <cellStyle name="RowTitles1-Detail 7 7 3 2 2" xfId="22872"/>
    <cellStyle name="RowTitles1-Detail 7 7 4" xfId="22873"/>
    <cellStyle name="RowTitles1-Detail 7 7 4 2" xfId="22874"/>
    <cellStyle name="RowTitles1-Detail 7 7 5" xfId="22875"/>
    <cellStyle name="RowTitles1-Detail 7 8" xfId="22876"/>
    <cellStyle name="RowTitles1-Detail 7 8 2" xfId="22877"/>
    <cellStyle name="RowTitles1-Detail 7 8 2 2" xfId="22878"/>
    <cellStyle name="RowTitles1-Detail 7 8 2 2 2" xfId="22879"/>
    <cellStyle name="RowTitles1-Detail 7 8 2 3" xfId="22880"/>
    <cellStyle name="RowTitles1-Detail 7 8 3" xfId="22881"/>
    <cellStyle name="RowTitles1-Detail 7 8 3 2" xfId="22882"/>
    <cellStyle name="RowTitles1-Detail 7 8 3 2 2" xfId="22883"/>
    <cellStyle name="RowTitles1-Detail 7 8 4" xfId="22884"/>
    <cellStyle name="RowTitles1-Detail 7 8 4 2" xfId="22885"/>
    <cellStyle name="RowTitles1-Detail 7 8 5" xfId="22886"/>
    <cellStyle name="RowTitles1-Detail 7 9" xfId="22887"/>
    <cellStyle name="RowTitles1-Detail 7 9 2" xfId="22888"/>
    <cellStyle name="RowTitles1-Detail 7 9 2 2" xfId="22889"/>
    <cellStyle name="RowTitles1-Detail 7_STUD aligned by INSTIT" xfId="22890"/>
    <cellStyle name="RowTitles1-Detail 8" xfId="437"/>
    <cellStyle name="RowTitles1-Detail 8 2" xfId="689"/>
    <cellStyle name="RowTitles1-Detail 8 2 2" xfId="22891"/>
    <cellStyle name="RowTitles1-Detail 8 2 2 2" xfId="22892"/>
    <cellStyle name="RowTitles1-Detail 8 2 2 2 2" xfId="22893"/>
    <cellStyle name="RowTitles1-Detail 8 2 2 3" xfId="22894"/>
    <cellStyle name="RowTitles1-Detail 8 2 3" xfId="22895"/>
    <cellStyle name="RowTitles1-Detail 8 2 3 2" xfId="22896"/>
    <cellStyle name="RowTitles1-Detail 8 2 3 2 2" xfId="22897"/>
    <cellStyle name="RowTitles1-Detail 8 2 4" xfId="22898"/>
    <cellStyle name="RowTitles1-Detail 8 2 4 2" xfId="22899"/>
    <cellStyle name="RowTitles1-Detail 8 2 5" xfId="22900"/>
    <cellStyle name="RowTitles1-Detail 8 2 6" xfId="22901"/>
    <cellStyle name="RowTitles1-Detail 8 3" xfId="22902"/>
    <cellStyle name="RowTitles1-Detail 8 3 2" xfId="22903"/>
    <cellStyle name="RowTitles1-Detail 8 3 2 2" xfId="22904"/>
    <cellStyle name="RowTitles1-Detail 8 3 2 2 2" xfId="22905"/>
    <cellStyle name="RowTitles1-Detail 8 3 2 3" xfId="22906"/>
    <cellStyle name="RowTitles1-Detail 8 3 3" xfId="22907"/>
    <cellStyle name="RowTitles1-Detail 8 3 3 2" xfId="22908"/>
    <cellStyle name="RowTitles1-Detail 8 3 3 2 2" xfId="22909"/>
    <cellStyle name="RowTitles1-Detail 8 3 4" xfId="22910"/>
    <cellStyle name="RowTitles1-Detail 8 3 4 2" xfId="22911"/>
    <cellStyle name="RowTitles1-Detail 8 3 5" xfId="22912"/>
    <cellStyle name="RowTitles1-Detail 8 4" xfId="22913"/>
    <cellStyle name="RowTitles1-Detail 8 4 2" xfId="22914"/>
    <cellStyle name="RowTitles1-Detail 8 5" xfId="22915"/>
    <cellStyle name="RowTitles1-Detail 8 5 2" xfId="22916"/>
    <cellStyle name="RowTitles1-Detail 8 5 2 2" xfId="22917"/>
    <cellStyle name="RowTitles1-Detail 8 6" xfId="22918"/>
    <cellStyle name="RowTitles1-Detail 8 7" xfId="22919"/>
    <cellStyle name="RowTitles1-Detail 9" xfId="22920"/>
    <cellStyle name="RowTitles1-Detail 9 2" xfId="22921"/>
    <cellStyle name="RowTitles1-Detail 9 2 2" xfId="22922"/>
    <cellStyle name="RowTitles1-Detail 9 2 2 2" xfId="22923"/>
    <cellStyle name="RowTitles1-Detail 9 2 2 2 2" xfId="22924"/>
    <cellStyle name="RowTitles1-Detail 9 2 2 3" xfId="22925"/>
    <cellStyle name="RowTitles1-Detail 9 2 3" xfId="22926"/>
    <cellStyle name="RowTitles1-Detail 9 2 3 2" xfId="22927"/>
    <cellStyle name="RowTitles1-Detail 9 2 3 2 2" xfId="22928"/>
    <cellStyle name="RowTitles1-Detail 9 2 4" xfId="22929"/>
    <cellStyle name="RowTitles1-Detail 9 2 4 2" xfId="22930"/>
    <cellStyle name="RowTitles1-Detail 9 2 5" xfId="22931"/>
    <cellStyle name="RowTitles1-Detail 9 3" xfId="22932"/>
    <cellStyle name="RowTitles1-Detail 9 3 2" xfId="22933"/>
    <cellStyle name="RowTitles1-Detail 9 3 2 2" xfId="22934"/>
    <cellStyle name="RowTitles1-Detail 9 3 2 2 2" xfId="22935"/>
    <cellStyle name="RowTitles1-Detail 9 3 2 3" xfId="22936"/>
    <cellStyle name="RowTitles1-Detail 9 3 3" xfId="22937"/>
    <cellStyle name="RowTitles1-Detail 9 3 3 2" xfId="22938"/>
    <cellStyle name="RowTitles1-Detail 9 3 3 2 2" xfId="22939"/>
    <cellStyle name="RowTitles1-Detail 9 3 4" xfId="22940"/>
    <cellStyle name="RowTitles1-Detail 9 3 4 2" xfId="22941"/>
    <cellStyle name="RowTitles1-Detail 9 3 5" xfId="22942"/>
    <cellStyle name="RowTitles1-Detail 9 4" xfId="22943"/>
    <cellStyle name="RowTitles1-Detail 9 4 2" xfId="22944"/>
    <cellStyle name="RowTitles1-Detail 9 5" xfId="22945"/>
    <cellStyle name="RowTitles1-Detail 9 5 2" xfId="22946"/>
    <cellStyle name="RowTitles1-Detail 9 5 2 2" xfId="22947"/>
    <cellStyle name="RowTitles1-Detail 9 5 3" xfId="22948"/>
    <cellStyle name="RowTitles1-Detail 9 6" xfId="22949"/>
    <cellStyle name="RowTitles1-Detail 9 6 2" xfId="22950"/>
    <cellStyle name="RowTitles1-Detail 9 6 2 2" xfId="22951"/>
    <cellStyle name="RowTitles1-Detail 9 7" xfId="22952"/>
    <cellStyle name="RowTitles1-Detail 9 7 2" xfId="22953"/>
    <cellStyle name="RowTitles1-Detail 9 8" xfId="22954"/>
    <cellStyle name="RowTitles1-Detail 9 9" xfId="22955"/>
    <cellStyle name="RowTitles1-Detail_STUD aligned by INSTIT" xfId="22956"/>
    <cellStyle name="RowTitles-Col2" xfId="65"/>
    <cellStyle name="RowTitles-Col2 10" xfId="22957"/>
    <cellStyle name="RowTitles-Col2 10 2" xfId="22958"/>
    <cellStyle name="RowTitles-Col2 10 2 2" xfId="22959"/>
    <cellStyle name="RowTitles-Col2 10 2 2 2" xfId="22960"/>
    <cellStyle name="RowTitles-Col2 10 2 2 3" xfId="22961"/>
    <cellStyle name="RowTitles-Col2 10 2 3" xfId="22962"/>
    <cellStyle name="RowTitles-Col2 10 2 3 2" xfId="22963"/>
    <cellStyle name="RowTitles-Col2 10 2 3 2 2" xfId="22964"/>
    <cellStyle name="RowTitles-Col2 10 2 4" xfId="22965"/>
    <cellStyle name="RowTitles-Col2 10 3" xfId="22966"/>
    <cellStyle name="RowTitles-Col2 10 3 2" xfId="22967"/>
    <cellStyle name="RowTitles-Col2 10 3 2 2" xfId="22968"/>
    <cellStyle name="RowTitles-Col2 10 3 2 3" xfId="22969"/>
    <cellStyle name="RowTitles-Col2 10 3 3" xfId="22970"/>
    <cellStyle name="RowTitles-Col2 10 3 3 2" xfId="22971"/>
    <cellStyle name="RowTitles-Col2 10 3 3 2 2" xfId="22972"/>
    <cellStyle name="RowTitles-Col2 10 3 4" xfId="22973"/>
    <cellStyle name="RowTitles-Col2 10 4" xfId="22974"/>
    <cellStyle name="RowTitles-Col2 10 4 2" xfId="22975"/>
    <cellStyle name="RowTitles-Col2 10 4 3" xfId="22976"/>
    <cellStyle name="RowTitles-Col2 10 5" xfId="22977"/>
    <cellStyle name="RowTitles-Col2 10 5 2" xfId="22978"/>
    <cellStyle name="RowTitles-Col2 10 5 2 2" xfId="22979"/>
    <cellStyle name="RowTitles-Col2 10 6" xfId="22980"/>
    <cellStyle name="RowTitles-Col2 10 6 2" xfId="22981"/>
    <cellStyle name="RowTitles-Col2 10 7" xfId="22982"/>
    <cellStyle name="RowTitles-Col2 11" xfId="22983"/>
    <cellStyle name="RowTitles-Col2 11 2" xfId="22984"/>
    <cellStyle name="RowTitles-Col2 11 2 2" xfId="22985"/>
    <cellStyle name="RowTitles-Col2 11 2 2 2" xfId="22986"/>
    <cellStyle name="RowTitles-Col2 11 2 2 3" xfId="22987"/>
    <cellStyle name="RowTitles-Col2 11 2 3" xfId="22988"/>
    <cellStyle name="RowTitles-Col2 11 2 3 2" xfId="22989"/>
    <cellStyle name="RowTitles-Col2 11 2 3 2 2" xfId="22990"/>
    <cellStyle name="RowTitles-Col2 11 2 4" xfId="22991"/>
    <cellStyle name="RowTitles-Col2 11 3" xfId="22992"/>
    <cellStyle name="RowTitles-Col2 11 3 2" xfId="22993"/>
    <cellStyle name="RowTitles-Col2 11 3 2 2" xfId="22994"/>
    <cellStyle name="RowTitles-Col2 11 3 2 3" xfId="22995"/>
    <cellStyle name="RowTitles-Col2 11 3 3" xfId="22996"/>
    <cellStyle name="RowTitles-Col2 11 3 3 2" xfId="22997"/>
    <cellStyle name="RowTitles-Col2 11 3 3 2 2" xfId="22998"/>
    <cellStyle name="RowTitles-Col2 11 3 4" xfId="22999"/>
    <cellStyle name="RowTitles-Col2 11 4" xfId="23000"/>
    <cellStyle name="RowTitles-Col2 11 4 2" xfId="23001"/>
    <cellStyle name="RowTitles-Col2 11 4 3" xfId="23002"/>
    <cellStyle name="RowTitles-Col2 11 5" xfId="23003"/>
    <cellStyle name="RowTitles-Col2 11 5 2" xfId="23004"/>
    <cellStyle name="RowTitles-Col2 11 5 2 2" xfId="23005"/>
    <cellStyle name="RowTitles-Col2 11 6" xfId="23006"/>
    <cellStyle name="RowTitles-Col2 11 6 2" xfId="23007"/>
    <cellStyle name="RowTitles-Col2 11 7" xfId="23008"/>
    <cellStyle name="RowTitles-Col2 12" xfId="23009"/>
    <cellStyle name="RowTitles-Col2 12 2" xfId="23010"/>
    <cellStyle name="RowTitles-Col2 12 2 2" xfId="23011"/>
    <cellStyle name="RowTitles-Col2 12 2 3" xfId="23012"/>
    <cellStyle name="RowTitles-Col2 12 3" xfId="23013"/>
    <cellStyle name="RowTitles-Col2 12 3 2" xfId="23014"/>
    <cellStyle name="RowTitles-Col2 12 3 2 2" xfId="23015"/>
    <cellStyle name="RowTitles-Col2 12 4" xfId="23016"/>
    <cellStyle name="RowTitles-Col2 12 5" xfId="23017"/>
    <cellStyle name="RowTitles-Col2 13" xfId="23018"/>
    <cellStyle name="RowTitles-Col2 14" xfId="23019"/>
    <cellStyle name="RowTitles-Col2 15" xfId="23020"/>
    <cellStyle name="RowTitles-Col2 16" xfId="23021"/>
    <cellStyle name="RowTitles-Col2 2" xfId="110"/>
    <cellStyle name="RowTitles-Col2 2 10" xfId="23022"/>
    <cellStyle name="RowTitles-Col2 2 10 2" xfId="23023"/>
    <cellStyle name="RowTitles-Col2 2 10 2 2" xfId="23024"/>
    <cellStyle name="RowTitles-Col2 2 10 2 2 2" xfId="23025"/>
    <cellStyle name="RowTitles-Col2 2 10 2 2 3" xfId="23026"/>
    <cellStyle name="RowTitles-Col2 2 10 2 3" xfId="23027"/>
    <cellStyle name="RowTitles-Col2 2 10 2 3 2" xfId="23028"/>
    <cellStyle name="RowTitles-Col2 2 10 2 3 2 2" xfId="23029"/>
    <cellStyle name="RowTitles-Col2 2 10 2 4" xfId="23030"/>
    <cellStyle name="RowTitles-Col2 2 10 3" xfId="23031"/>
    <cellStyle name="RowTitles-Col2 2 10 3 2" xfId="23032"/>
    <cellStyle name="RowTitles-Col2 2 10 3 2 2" xfId="23033"/>
    <cellStyle name="RowTitles-Col2 2 10 3 2 3" xfId="23034"/>
    <cellStyle name="RowTitles-Col2 2 10 3 3" xfId="23035"/>
    <cellStyle name="RowTitles-Col2 2 10 3 3 2" xfId="23036"/>
    <cellStyle name="RowTitles-Col2 2 10 3 3 2 2" xfId="23037"/>
    <cellStyle name="RowTitles-Col2 2 10 3 4" xfId="23038"/>
    <cellStyle name="RowTitles-Col2 2 10 4" xfId="23039"/>
    <cellStyle name="RowTitles-Col2 2 10 4 2" xfId="23040"/>
    <cellStyle name="RowTitles-Col2 2 10 4 3" xfId="23041"/>
    <cellStyle name="RowTitles-Col2 2 10 5" xfId="23042"/>
    <cellStyle name="RowTitles-Col2 2 10 5 2" xfId="23043"/>
    <cellStyle name="RowTitles-Col2 2 10 5 2 2" xfId="23044"/>
    <cellStyle name="RowTitles-Col2 2 10 6" xfId="23045"/>
    <cellStyle name="RowTitles-Col2 2 10 6 2" xfId="23046"/>
    <cellStyle name="RowTitles-Col2 2 10 7" xfId="23047"/>
    <cellStyle name="RowTitles-Col2 2 11" xfId="23048"/>
    <cellStyle name="RowTitles-Col2 2 11 2" xfId="23049"/>
    <cellStyle name="RowTitles-Col2 2 11 2 2" xfId="23050"/>
    <cellStyle name="RowTitles-Col2 2 11 2 2 2" xfId="23051"/>
    <cellStyle name="RowTitles-Col2 2 11 2 2 3" xfId="23052"/>
    <cellStyle name="RowTitles-Col2 2 11 2 3" xfId="23053"/>
    <cellStyle name="RowTitles-Col2 2 11 2 3 2" xfId="23054"/>
    <cellStyle name="RowTitles-Col2 2 11 2 3 2 2" xfId="23055"/>
    <cellStyle name="RowTitles-Col2 2 11 2 4" xfId="23056"/>
    <cellStyle name="RowTitles-Col2 2 11 3" xfId="23057"/>
    <cellStyle name="RowTitles-Col2 2 11 3 2" xfId="23058"/>
    <cellStyle name="RowTitles-Col2 2 11 3 2 2" xfId="23059"/>
    <cellStyle name="RowTitles-Col2 2 11 3 2 3" xfId="23060"/>
    <cellStyle name="RowTitles-Col2 2 11 3 3" xfId="23061"/>
    <cellStyle name="RowTitles-Col2 2 11 3 3 2" xfId="23062"/>
    <cellStyle name="RowTitles-Col2 2 11 3 3 2 2" xfId="23063"/>
    <cellStyle name="RowTitles-Col2 2 11 3 4" xfId="23064"/>
    <cellStyle name="RowTitles-Col2 2 11 4" xfId="23065"/>
    <cellStyle name="RowTitles-Col2 2 11 4 2" xfId="23066"/>
    <cellStyle name="RowTitles-Col2 2 11 4 3" xfId="23067"/>
    <cellStyle name="RowTitles-Col2 2 11 5" xfId="23068"/>
    <cellStyle name="RowTitles-Col2 2 11 5 2" xfId="23069"/>
    <cellStyle name="RowTitles-Col2 2 11 5 2 2" xfId="23070"/>
    <cellStyle name="RowTitles-Col2 2 11 6" xfId="23071"/>
    <cellStyle name="RowTitles-Col2 2 11 6 2" xfId="23072"/>
    <cellStyle name="RowTitles-Col2 2 12" xfId="23073"/>
    <cellStyle name="RowTitles-Col2 2 12 2" xfId="23074"/>
    <cellStyle name="RowTitles-Col2 2 12 2 2" xfId="23075"/>
    <cellStyle name="RowTitles-Col2 2 12 2 3" xfId="23076"/>
    <cellStyle name="RowTitles-Col2 2 12 3" xfId="23077"/>
    <cellStyle name="RowTitles-Col2 2 12 3 2" xfId="23078"/>
    <cellStyle name="RowTitles-Col2 2 12 3 2 2" xfId="23079"/>
    <cellStyle name="RowTitles-Col2 2 12 4" xfId="23080"/>
    <cellStyle name="RowTitles-Col2 2 13" xfId="23081"/>
    <cellStyle name="RowTitles-Col2 2 14" xfId="23082"/>
    <cellStyle name="RowTitles-Col2 2 15" xfId="23083"/>
    <cellStyle name="RowTitles-Col2 2 16" xfId="23084"/>
    <cellStyle name="RowTitles-Col2 2 2" xfId="288"/>
    <cellStyle name="RowTitles-Col2 2 2 10" xfId="23085"/>
    <cellStyle name="RowTitles-Col2 2 2 10 2" xfId="23086"/>
    <cellStyle name="RowTitles-Col2 2 2 10 2 2" xfId="23087"/>
    <cellStyle name="RowTitles-Col2 2 2 10 2 2 2" xfId="23088"/>
    <cellStyle name="RowTitles-Col2 2 2 10 2 2 3" xfId="23089"/>
    <cellStyle name="RowTitles-Col2 2 2 10 2 3" xfId="23090"/>
    <cellStyle name="RowTitles-Col2 2 2 10 2 3 2" xfId="23091"/>
    <cellStyle name="RowTitles-Col2 2 2 10 2 3 2 2" xfId="23092"/>
    <cellStyle name="RowTitles-Col2 2 2 10 2 4" xfId="23093"/>
    <cellStyle name="RowTitles-Col2 2 2 10 3" xfId="23094"/>
    <cellStyle name="RowTitles-Col2 2 2 10 3 2" xfId="23095"/>
    <cellStyle name="RowTitles-Col2 2 2 10 3 2 2" xfId="23096"/>
    <cellStyle name="RowTitles-Col2 2 2 10 3 2 3" xfId="23097"/>
    <cellStyle name="RowTitles-Col2 2 2 10 3 3" xfId="23098"/>
    <cellStyle name="RowTitles-Col2 2 2 10 3 3 2" xfId="23099"/>
    <cellStyle name="RowTitles-Col2 2 2 10 3 3 2 2" xfId="23100"/>
    <cellStyle name="RowTitles-Col2 2 2 10 3 4" xfId="23101"/>
    <cellStyle name="RowTitles-Col2 2 2 10 4" xfId="23102"/>
    <cellStyle name="RowTitles-Col2 2 2 10 4 2" xfId="23103"/>
    <cellStyle name="RowTitles-Col2 2 2 10 4 3" xfId="23104"/>
    <cellStyle name="RowTitles-Col2 2 2 10 5" xfId="23105"/>
    <cellStyle name="RowTitles-Col2 2 2 10 5 2" xfId="23106"/>
    <cellStyle name="RowTitles-Col2 2 2 10 5 2 2" xfId="23107"/>
    <cellStyle name="RowTitles-Col2 2 2 10 6" xfId="23108"/>
    <cellStyle name="RowTitles-Col2 2 2 10 6 2" xfId="23109"/>
    <cellStyle name="RowTitles-Col2 2 2 11" xfId="23110"/>
    <cellStyle name="RowTitles-Col2 2 2 11 2" xfId="23111"/>
    <cellStyle name="RowTitles-Col2 2 2 11 2 2" xfId="23112"/>
    <cellStyle name="RowTitles-Col2 2 2 11 2 3" xfId="23113"/>
    <cellStyle name="RowTitles-Col2 2 2 11 3" xfId="23114"/>
    <cellStyle name="RowTitles-Col2 2 2 11 3 2" xfId="23115"/>
    <cellStyle name="RowTitles-Col2 2 2 11 3 2 2" xfId="23116"/>
    <cellStyle name="RowTitles-Col2 2 2 11 4" xfId="23117"/>
    <cellStyle name="RowTitles-Col2 2 2 12" xfId="23118"/>
    <cellStyle name="RowTitles-Col2 2 2 13" xfId="23119"/>
    <cellStyle name="RowTitles-Col2 2 2 14" xfId="23120"/>
    <cellStyle name="RowTitles-Col2 2 2 2" xfId="289"/>
    <cellStyle name="RowTitles-Col2 2 2 2 10" xfId="23121"/>
    <cellStyle name="RowTitles-Col2 2 2 2 10 2" xfId="23122"/>
    <cellStyle name="RowTitles-Col2 2 2 2 10 2 2" xfId="23123"/>
    <cellStyle name="RowTitles-Col2 2 2 2 10 2 3" xfId="23124"/>
    <cellStyle name="RowTitles-Col2 2 2 2 10 3" xfId="23125"/>
    <cellStyle name="RowTitles-Col2 2 2 2 10 3 2" xfId="23126"/>
    <cellStyle name="RowTitles-Col2 2 2 2 10 3 2 2" xfId="23127"/>
    <cellStyle name="RowTitles-Col2 2 2 2 10 4" xfId="23128"/>
    <cellStyle name="RowTitles-Col2 2 2 2 11" xfId="23129"/>
    <cellStyle name="RowTitles-Col2 2 2 2 12" xfId="23130"/>
    <cellStyle name="RowTitles-Col2 2 2 2 13" xfId="23131"/>
    <cellStyle name="RowTitles-Col2 2 2 2 2" xfId="290"/>
    <cellStyle name="RowTitles-Col2 2 2 2 2 10" xfId="23132"/>
    <cellStyle name="RowTitles-Col2 2 2 2 2 2" xfId="589"/>
    <cellStyle name="RowTitles-Col2 2 2 2 2 2 2" xfId="822"/>
    <cellStyle name="RowTitles-Col2 2 2 2 2 2 2 2" xfId="23133"/>
    <cellStyle name="RowTitles-Col2 2 2 2 2 2 2 2 2" xfId="23134"/>
    <cellStyle name="RowTitles-Col2 2 2 2 2 2 2 2 3" xfId="23135"/>
    <cellStyle name="RowTitles-Col2 2 2 2 2 2 2 3" xfId="23136"/>
    <cellStyle name="RowTitles-Col2 2 2 2 2 2 2 3 2" xfId="23137"/>
    <cellStyle name="RowTitles-Col2 2 2 2 2 2 2 3 2 2" xfId="23138"/>
    <cellStyle name="RowTitles-Col2 2 2 2 2 2 2 4" xfId="23139"/>
    <cellStyle name="RowTitles-Col2 2 2 2 2 2 2 5" xfId="23140"/>
    <cellStyle name="RowTitles-Col2 2 2 2 2 2 3" xfId="23141"/>
    <cellStyle name="RowTitles-Col2 2 2 2 2 2 3 2" xfId="23142"/>
    <cellStyle name="RowTitles-Col2 2 2 2 2 2 3 2 2" xfId="23143"/>
    <cellStyle name="RowTitles-Col2 2 2 2 2 2 3 2 3" xfId="23144"/>
    <cellStyle name="RowTitles-Col2 2 2 2 2 2 3 3" xfId="23145"/>
    <cellStyle name="RowTitles-Col2 2 2 2 2 2 3 3 2" xfId="23146"/>
    <cellStyle name="RowTitles-Col2 2 2 2 2 2 3 3 2 2" xfId="23147"/>
    <cellStyle name="RowTitles-Col2 2 2 2 2 2 3 4" xfId="23148"/>
    <cellStyle name="RowTitles-Col2 2 2 2 2 2 3 4 2" xfId="23149"/>
    <cellStyle name="RowTitles-Col2 2 2 2 2 2 4" xfId="23150"/>
    <cellStyle name="RowTitles-Col2 2 2 2 2 2 5" xfId="23151"/>
    <cellStyle name="RowTitles-Col2 2 2 2 2 2 6" xfId="23152"/>
    <cellStyle name="RowTitles-Col2 2 2 2 2 3" xfId="23153"/>
    <cellStyle name="RowTitles-Col2 2 2 2 2 3 2" xfId="23154"/>
    <cellStyle name="RowTitles-Col2 2 2 2 2 3 2 2" xfId="23155"/>
    <cellStyle name="RowTitles-Col2 2 2 2 2 3 2 2 2" xfId="23156"/>
    <cellStyle name="RowTitles-Col2 2 2 2 2 3 2 2 3" xfId="23157"/>
    <cellStyle name="RowTitles-Col2 2 2 2 2 3 2 3" xfId="23158"/>
    <cellStyle name="RowTitles-Col2 2 2 2 2 3 2 3 2" xfId="23159"/>
    <cellStyle name="RowTitles-Col2 2 2 2 2 3 2 3 2 2" xfId="23160"/>
    <cellStyle name="RowTitles-Col2 2 2 2 2 3 2 4" xfId="23161"/>
    <cellStyle name="RowTitles-Col2 2 2 2 2 3 3" xfId="23162"/>
    <cellStyle name="RowTitles-Col2 2 2 2 2 3 3 2" xfId="23163"/>
    <cellStyle name="RowTitles-Col2 2 2 2 2 3 3 2 2" xfId="23164"/>
    <cellStyle name="RowTitles-Col2 2 2 2 2 3 3 2 3" xfId="23165"/>
    <cellStyle name="RowTitles-Col2 2 2 2 2 3 3 3" xfId="23166"/>
    <cellStyle name="RowTitles-Col2 2 2 2 2 3 3 3 2" xfId="23167"/>
    <cellStyle name="RowTitles-Col2 2 2 2 2 3 3 3 2 2" xfId="23168"/>
    <cellStyle name="RowTitles-Col2 2 2 2 2 3 3 4" xfId="23169"/>
    <cellStyle name="RowTitles-Col2 2 2 2 2 3 3 4 2" xfId="23170"/>
    <cellStyle name="RowTitles-Col2 2 2 2 2 3 4" xfId="23171"/>
    <cellStyle name="RowTitles-Col2 2 2 2 2 3 5" xfId="23172"/>
    <cellStyle name="RowTitles-Col2 2 2 2 2 3 5 2" xfId="23173"/>
    <cellStyle name="RowTitles-Col2 2 2 2 2 3 5 3" xfId="23174"/>
    <cellStyle name="RowTitles-Col2 2 2 2 2 3 6" xfId="23175"/>
    <cellStyle name="RowTitles-Col2 2 2 2 2 3 6 2" xfId="23176"/>
    <cellStyle name="RowTitles-Col2 2 2 2 2 3 6 2 2" xfId="23177"/>
    <cellStyle name="RowTitles-Col2 2 2 2 2 3 7" xfId="23178"/>
    <cellStyle name="RowTitles-Col2 2 2 2 2 3 7 2" xfId="23179"/>
    <cellStyle name="RowTitles-Col2 2 2 2 2 3 8" xfId="23180"/>
    <cellStyle name="RowTitles-Col2 2 2 2 2 4" xfId="23181"/>
    <cellStyle name="RowTitles-Col2 2 2 2 2 4 2" xfId="23182"/>
    <cellStyle name="RowTitles-Col2 2 2 2 2 4 2 2" xfId="23183"/>
    <cellStyle name="RowTitles-Col2 2 2 2 2 4 2 2 2" xfId="23184"/>
    <cellStyle name="RowTitles-Col2 2 2 2 2 4 2 2 3" xfId="23185"/>
    <cellStyle name="RowTitles-Col2 2 2 2 2 4 2 3" xfId="23186"/>
    <cellStyle name="RowTitles-Col2 2 2 2 2 4 2 3 2" xfId="23187"/>
    <cellStyle name="RowTitles-Col2 2 2 2 2 4 2 3 2 2" xfId="23188"/>
    <cellStyle name="RowTitles-Col2 2 2 2 2 4 2 4" xfId="23189"/>
    <cellStyle name="RowTitles-Col2 2 2 2 2 4 3" xfId="23190"/>
    <cellStyle name="RowTitles-Col2 2 2 2 2 4 3 2" xfId="23191"/>
    <cellStyle name="RowTitles-Col2 2 2 2 2 4 3 2 2" xfId="23192"/>
    <cellStyle name="RowTitles-Col2 2 2 2 2 4 3 2 3" xfId="23193"/>
    <cellStyle name="RowTitles-Col2 2 2 2 2 4 3 3" xfId="23194"/>
    <cellStyle name="RowTitles-Col2 2 2 2 2 4 3 3 2" xfId="23195"/>
    <cellStyle name="RowTitles-Col2 2 2 2 2 4 3 3 2 2" xfId="23196"/>
    <cellStyle name="RowTitles-Col2 2 2 2 2 4 3 4" xfId="23197"/>
    <cellStyle name="RowTitles-Col2 2 2 2 2 4 4" xfId="23198"/>
    <cellStyle name="RowTitles-Col2 2 2 2 2 4 4 2" xfId="23199"/>
    <cellStyle name="RowTitles-Col2 2 2 2 2 4 4 3" xfId="23200"/>
    <cellStyle name="RowTitles-Col2 2 2 2 2 4 5" xfId="23201"/>
    <cellStyle name="RowTitles-Col2 2 2 2 2 4 5 2" xfId="23202"/>
    <cellStyle name="RowTitles-Col2 2 2 2 2 4 5 2 2" xfId="23203"/>
    <cellStyle name="RowTitles-Col2 2 2 2 2 4 6" xfId="23204"/>
    <cellStyle name="RowTitles-Col2 2 2 2 2 4 6 2" xfId="23205"/>
    <cellStyle name="RowTitles-Col2 2 2 2 2 5" xfId="23206"/>
    <cellStyle name="RowTitles-Col2 2 2 2 2 5 2" xfId="23207"/>
    <cellStyle name="RowTitles-Col2 2 2 2 2 5 2 2" xfId="23208"/>
    <cellStyle name="RowTitles-Col2 2 2 2 2 5 2 2 2" xfId="23209"/>
    <cellStyle name="RowTitles-Col2 2 2 2 2 5 2 2 3" xfId="23210"/>
    <cellStyle name="RowTitles-Col2 2 2 2 2 5 2 3" xfId="23211"/>
    <cellStyle name="RowTitles-Col2 2 2 2 2 5 2 3 2" xfId="23212"/>
    <cellStyle name="RowTitles-Col2 2 2 2 2 5 2 3 2 2" xfId="23213"/>
    <cellStyle name="RowTitles-Col2 2 2 2 2 5 2 4" xfId="23214"/>
    <cellStyle name="RowTitles-Col2 2 2 2 2 5 3" xfId="23215"/>
    <cellStyle name="RowTitles-Col2 2 2 2 2 5 3 2" xfId="23216"/>
    <cellStyle name="RowTitles-Col2 2 2 2 2 5 3 2 2" xfId="23217"/>
    <cellStyle name="RowTitles-Col2 2 2 2 2 5 3 2 3" xfId="23218"/>
    <cellStyle name="RowTitles-Col2 2 2 2 2 5 3 3" xfId="23219"/>
    <cellStyle name="RowTitles-Col2 2 2 2 2 5 3 3 2" xfId="23220"/>
    <cellStyle name="RowTitles-Col2 2 2 2 2 5 3 3 2 2" xfId="23221"/>
    <cellStyle name="RowTitles-Col2 2 2 2 2 5 3 4" xfId="23222"/>
    <cellStyle name="RowTitles-Col2 2 2 2 2 5 4" xfId="23223"/>
    <cellStyle name="RowTitles-Col2 2 2 2 2 5 4 2" xfId="23224"/>
    <cellStyle name="RowTitles-Col2 2 2 2 2 5 4 3" xfId="23225"/>
    <cellStyle name="RowTitles-Col2 2 2 2 2 5 5" xfId="23226"/>
    <cellStyle name="RowTitles-Col2 2 2 2 2 5 5 2" xfId="23227"/>
    <cellStyle name="RowTitles-Col2 2 2 2 2 5 5 2 2" xfId="23228"/>
    <cellStyle name="RowTitles-Col2 2 2 2 2 5 6" xfId="23229"/>
    <cellStyle name="RowTitles-Col2 2 2 2 2 5 6 2" xfId="23230"/>
    <cellStyle name="RowTitles-Col2 2 2 2 2 6" xfId="23231"/>
    <cellStyle name="RowTitles-Col2 2 2 2 2 6 2" xfId="23232"/>
    <cellStyle name="RowTitles-Col2 2 2 2 2 6 2 2" xfId="23233"/>
    <cellStyle name="RowTitles-Col2 2 2 2 2 6 2 2 2" xfId="23234"/>
    <cellStyle name="RowTitles-Col2 2 2 2 2 6 2 2 3" xfId="23235"/>
    <cellStyle name="RowTitles-Col2 2 2 2 2 6 2 3" xfId="23236"/>
    <cellStyle name="RowTitles-Col2 2 2 2 2 6 2 3 2" xfId="23237"/>
    <cellStyle name="RowTitles-Col2 2 2 2 2 6 2 3 2 2" xfId="23238"/>
    <cellStyle name="RowTitles-Col2 2 2 2 2 6 2 4" xfId="23239"/>
    <cellStyle name="RowTitles-Col2 2 2 2 2 6 3" xfId="23240"/>
    <cellStyle name="RowTitles-Col2 2 2 2 2 6 3 2" xfId="23241"/>
    <cellStyle name="RowTitles-Col2 2 2 2 2 6 3 2 2" xfId="23242"/>
    <cellStyle name="RowTitles-Col2 2 2 2 2 6 3 2 3" xfId="23243"/>
    <cellStyle name="RowTitles-Col2 2 2 2 2 6 3 3" xfId="23244"/>
    <cellStyle name="RowTitles-Col2 2 2 2 2 6 3 3 2" xfId="23245"/>
    <cellStyle name="RowTitles-Col2 2 2 2 2 6 3 3 2 2" xfId="23246"/>
    <cellStyle name="RowTitles-Col2 2 2 2 2 6 3 4" xfId="23247"/>
    <cellStyle name="RowTitles-Col2 2 2 2 2 6 4" xfId="23248"/>
    <cellStyle name="RowTitles-Col2 2 2 2 2 6 4 2" xfId="23249"/>
    <cellStyle name="RowTitles-Col2 2 2 2 2 6 4 3" xfId="23250"/>
    <cellStyle name="RowTitles-Col2 2 2 2 2 6 5" xfId="23251"/>
    <cellStyle name="RowTitles-Col2 2 2 2 2 6 5 2" xfId="23252"/>
    <cellStyle name="RowTitles-Col2 2 2 2 2 6 5 2 2" xfId="23253"/>
    <cellStyle name="RowTitles-Col2 2 2 2 2 6 6" xfId="23254"/>
    <cellStyle name="RowTitles-Col2 2 2 2 2 6 6 2" xfId="23255"/>
    <cellStyle name="RowTitles-Col2 2 2 2 2 7" xfId="23256"/>
    <cellStyle name="RowTitles-Col2 2 2 2 2 7 2" xfId="23257"/>
    <cellStyle name="RowTitles-Col2 2 2 2 2 7 2 2" xfId="23258"/>
    <cellStyle name="RowTitles-Col2 2 2 2 2 7 2 3" xfId="23259"/>
    <cellStyle name="RowTitles-Col2 2 2 2 2 7 3" xfId="23260"/>
    <cellStyle name="RowTitles-Col2 2 2 2 2 7 3 2" xfId="23261"/>
    <cellStyle name="RowTitles-Col2 2 2 2 2 7 3 2 2" xfId="23262"/>
    <cellStyle name="RowTitles-Col2 2 2 2 2 7 4" xfId="23263"/>
    <cellStyle name="RowTitles-Col2 2 2 2 2 8" xfId="23264"/>
    <cellStyle name="RowTitles-Col2 2 2 2 2 9" xfId="23265"/>
    <cellStyle name="RowTitles-Col2 2 2 2 2_STUD aligned by INSTIT" xfId="23266"/>
    <cellStyle name="RowTitles-Col2 2 2 2 3" xfId="291"/>
    <cellStyle name="RowTitles-Col2 2 2 2 3 10" xfId="23267"/>
    <cellStyle name="RowTitles-Col2 2 2 2 3 2" xfId="590"/>
    <cellStyle name="RowTitles-Col2 2 2 2 3 2 2" xfId="823"/>
    <cellStyle name="RowTitles-Col2 2 2 2 3 2 2 2" xfId="23268"/>
    <cellStyle name="RowTitles-Col2 2 2 2 3 2 2 2 2" xfId="23269"/>
    <cellStyle name="RowTitles-Col2 2 2 2 3 2 2 2 3" xfId="23270"/>
    <cellStyle name="RowTitles-Col2 2 2 2 3 2 2 3" xfId="23271"/>
    <cellStyle name="RowTitles-Col2 2 2 2 3 2 2 3 2" xfId="23272"/>
    <cellStyle name="RowTitles-Col2 2 2 2 3 2 2 3 2 2" xfId="23273"/>
    <cellStyle name="RowTitles-Col2 2 2 2 3 2 2 4" xfId="23274"/>
    <cellStyle name="RowTitles-Col2 2 2 2 3 2 2 5" xfId="23275"/>
    <cellStyle name="RowTitles-Col2 2 2 2 3 2 3" xfId="23276"/>
    <cellStyle name="RowTitles-Col2 2 2 2 3 2 3 2" xfId="23277"/>
    <cellStyle name="RowTitles-Col2 2 2 2 3 2 3 2 2" xfId="23278"/>
    <cellStyle name="RowTitles-Col2 2 2 2 3 2 3 2 3" xfId="23279"/>
    <cellStyle name="RowTitles-Col2 2 2 2 3 2 3 3" xfId="23280"/>
    <cellStyle name="RowTitles-Col2 2 2 2 3 2 3 3 2" xfId="23281"/>
    <cellStyle name="RowTitles-Col2 2 2 2 3 2 3 3 2 2" xfId="23282"/>
    <cellStyle name="RowTitles-Col2 2 2 2 3 2 3 4" xfId="23283"/>
    <cellStyle name="RowTitles-Col2 2 2 2 3 2 3 4 2" xfId="23284"/>
    <cellStyle name="RowTitles-Col2 2 2 2 3 2 4" xfId="23285"/>
    <cellStyle name="RowTitles-Col2 2 2 2 3 2 5" xfId="23286"/>
    <cellStyle name="RowTitles-Col2 2 2 2 3 2 5 2" xfId="23287"/>
    <cellStyle name="RowTitles-Col2 2 2 2 3 2 5 3" xfId="23288"/>
    <cellStyle name="RowTitles-Col2 2 2 2 3 2 6" xfId="23289"/>
    <cellStyle name="RowTitles-Col2 2 2 2 3 2 6 2" xfId="23290"/>
    <cellStyle name="RowTitles-Col2 2 2 2 3 2 6 2 2" xfId="23291"/>
    <cellStyle name="RowTitles-Col2 2 2 2 3 2 7" xfId="23292"/>
    <cellStyle name="RowTitles-Col2 2 2 2 3 2 7 2" xfId="23293"/>
    <cellStyle name="RowTitles-Col2 2 2 2 3 2 8" xfId="23294"/>
    <cellStyle name="RowTitles-Col2 2 2 2 3 2 9" xfId="23295"/>
    <cellStyle name="RowTitles-Col2 2 2 2 3 3" xfId="23296"/>
    <cellStyle name="RowTitles-Col2 2 2 2 3 3 2" xfId="23297"/>
    <cellStyle name="RowTitles-Col2 2 2 2 3 3 2 2" xfId="23298"/>
    <cellStyle name="RowTitles-Col2 2 2 2 3 3 2 2 2" xfId="23299"/>
    <cellStyle name="RowTitles-Col2 2 2 2 3 3 2 2 3" xfId="23300"/>
    <cellStyle name="RowTitles-Col2 2 2 2 3 3 2 3" xfId="23301"/>
    <cellStyle name="RowTitles-Col2 2 2 2 3 3 2 3 2" xfId="23302"/>
    <cellStyle name="RowTitles-Col2 2 2 2 3 3 2 3 2 2" xfId="23303"/>
    <cellStyle name="RowTitles-Col2 2 2 2 3 3 2 4" xfId="23304"/>
    <cellStyle name="RowTitles-Col2 2 2 2 3 3 3" xfId="23305"/>
    <cellStyle name="RowTitles-Col2 2 2 2 3 3 3 2" xfId="23306"/>
    <cellStyle name="RowTitles-Col2 2 2 2 3 3 3 2 2" xfId="23307"/>
    <cellStyle name="RowTitles-Col2 2 2 2 3 3 3 2 3" xfId="23308"/>
    <cellStyle name="RowTitles-Col2 2 2 2 3 3 3 3" xfId="23309"/>
    <cellStyle name="RowTitles-Col2 2 2 2 3 3 3 3 2" xfId="23310"/>
    <cellStyle name="RowTitles-Col2 2 2 2 3 3 3 3 2 2" xfId="23311"/>
    <cellStyle name="RowTitles-Col2 2 2 2 3 3 3 4" xfId="23312"/>
    <cellStyle name="RowTitles-Col2 2 2 2 3 3 3 4 2" xfId="23313"/>
    <cellStyle name="RowTitles-Col2 2 2 2 3 3 4" xfId="23314"/>
    <cellStyle name="RowTitles-Col2 2 2 2 3 3 5" xfId="23315"/>
    <cellStyle name="RowTitles-Col2 2 2 2 3 4" xfId="23316"/>
    <cellStyle name="RowTitles-Col2 2 2 2 3 4 2" xfId="23317"/>
    <cellStyle name="RowTitles-Col2 2 2 2 3 4 2 2" xfId="23318"/>
    <cellStyle name="RowTitles-Col2 2 2 2 3 4 2 2 2" xfId="23319"/>
    <cellStyle name="RowTitles-Col2 2 2 2 3 4 2 2 3" xfId="23320"/>
    <cellStyle name="RowTitles-Col2 2 2 2 3 4 2 3" xfId="23321"/>
    <cellStyle name="RowTitles-Col2 2 2 2 3 4 2 3 2" xfId="23322"/>
    <cellStyle name="RowTitles-Col2 2 2 2 3 4 2 3 2 2" xfId="23323"/>
    <cellStyle name="RowTitles-Col2 2 2 2 3 4 2 4" xfId="23324"/>
    <cellStyle name="RowTitles-Col2 2 2 2 3 4 3" xfId="23325"/>
    <cellStyle name="RowTitles-Col2 2 2 2 3 4 3 2" xfId="23326"/>
    <cellStyle name="RowTitles-Col2 2 2 2 3 4 3 2 2" xfId="23327"/>
    <cellStyle name="RowTitles-Col2 2 2 2 3 4 3 2 3" xfId="23328"/>
    <cellStyle name="RowTitles-Col2 2 2 2 3 4 3 3" xfId="23329"/>
    <cellStyle name="RowTitles-Col2 2 2 2 3 4 3 3 2" xfId="23330"/>
    <cellStyle name="RowTitles-Col2 2 2 2 3 4 3 3 2 2" xfId="23331"/>
    <cellStyle name="RowTitles-Col2 2 2 2 3 4 3 4" xfId="23332"/>
    <cellStyle name="RowTitles-Col2 2 2 2 3 4 4" xfId="23333"/>
    <cellStyle name="RowTitles-Col2 2 2 2 3 4 4 2" xfId="23334"/>
    <cellStyle name="RowTitles-Col2 2 2 2 3 4 4 3" xfId="23335"/>
    <cellStyle name="RowTitles-Col2 2 2 2 3 4 5" xfId="23336"/>
    <cellStyle name="RowTitles-Col2 2 2 2 3 4 5 2" xfId="23337"/>
    <cellStyle name="RowTitles-Col2 2 2 2 3 4 5 2 2" xfId="23338"/>
    <cellStyle name="RowTitles-Col2 2 2 2 3 4 6" xfId="23339"/>
    <cellStyle name="RowTitles-Col2 2 2 2 3 4 6 2" xfId="23340"/>
    <cellStyle name="RowTitles-Col2 2 2 2 3 5" xfId="23341"/>
    <cellStyle name="RowTitles-Col2 2 2 2 3 5 2" xfId="23342"/>
    <cellStyle name="RowTitles-Col2 2 2 2 3 5 2 2" xfId="23343"/>
    <cellStyle name="RowTitles-Col2 2 2 2 3 5 2 2 2" xfId="23344"/>
    <cellStyle name="RowTitles-Col2 2 2 2 3 5 2 2 3" xfId="23345"/>
    <cellStyle name="RowTitles-Col2 2 2 2 3 5 2 3" xfId="23346"/>
    <cellStyle name="RowTitles-Col2 2 2 2 3 5 2 3 2" xfId="23347"/>
    <cellStyle name="RowTitles-Col2 2 2 2 3 5 2 3 2 2" xfId="23348"/>
    <cellStyle name="RowTitles-Col2 2 2 2 3 5 2 4" xfId="23349"/>
    <cellStyle name="RowTitles-Col2 2 2 2 3 5 3" xfId="23350"/>
    <cellStyle name="RowTitles-Col2 2 2 2 3 5 3 2" xfId="23351"/>
    <cellStyle name="RowTitles-Col2 2 2 2 3 5 3 2 2" xfId="23352"/>
    <cellStyle name="RowTitles-Col2 2 2 2 3 5 3 2 3" xfId="23353"/>
    <cellStyle name="RowTitles-Col2 2 2 2 3 5 3 3" xfId="23354"/>
    <cellStyle name="RowTitles-Col2 2 2 2 3 5 3 3 2" xfId="23355"/>
    <cellStyle name="RowTitles-Col2 2 2 2 3 5 3 3 2 2" xfId="23356"/>
    <cellStyle name="RowTitles-Col2 2 2 2 3 5 3 4" xfId="23357"/>
    <cellStyle name="RowTitles-Col2 2 2 2 3 5 4" xfId="23358"/>
    <cellStyle name="RowTitles-Col2 2 2 2 3 5 4 2" xfId="23359"/>
    <cellStyle name="RowTitles-Col2 2 2 2 3 5 4 3" xfId="23360"/>
    <cellStyle name="RowTitles-Col2 2 2 2 3 5 5" xfId="23361"/>
    <cellStyle name="RowTitles-Col2 2 2 2 3 5 5 2" xfId="23362"/>
    <cellStyle name="RowTitles-Col2 2 2 2 3 5 5 2 2" xfId="23363"/>
    <cellStyle name="RowTitles-Col2 2 2 2 3 5 6" xfId="23364"/>
    <cellStyle name="RowTitles-Col2 2 2 2 3 5 6 2" xfId="23365"/>
    <cellStyle name="RowTitles-Col2 2 2 2 3 6" xfId="23366"/>
    <cellStyle name="RowTitles-Col2 2 2 2 3 6 2" xfId="23367"/>
    <cellStyle name="RowTitles-Col2 2 2 2 3 6 2 2" xfId="23368"/>
    <cellStyle name="RowTitles-Col2 2 2 2 3 6 2 2 2" xfId="23369"/>
    <cellStyle name="RowTitles-Col2 2 2 2 3 6 2 2 3" xfId="23370"/>
    <cellStyle name="RowTitles-Col2 2 2 2 3 6 2 3" xfId="23371"/>
    <cellStyle name="RowTitles-Col2 2 2 2 3 6 2 3 2" xfId="23372"/>
    <cellStyle name="RowTitles-Col2 2 2 2 3 6 2 3 2 2" xfId="23373"/>
    <cellStyle name="RowTitles-Col2 2 2 2 3 6 2 4" xfId="23374"/>
    <cellStyle name="RowTitles-Col2 2 2 2 3 6 3" xfId="23375"/>
    <cellStyle name="RowTitles-Col2 2 2 2 3 6 3 2" xfId="23376"/>
    <cellStyle name="RowTitles-Col2 2 2 2 3 6 3 2 2" xfId="23377"/>
    <cellStyle name="RowTitles-Col2 2 2 2 3 6 3 2 3" xfId="23378"/>
    <cellStyle name="RowTitles-Col2 2 2 2 3 6 3 3" xfId="23379"/>
    <cellStyle name="RowTitles-Col2 2 2 2 3 6 3 3 2" xfId="23380"/>
    <cellStyle name="RowTitles-Col2 2 2 2 3 6 3 3 2 2" xfId="23381"/>
    <cellStyle name="RowTitles-Col2 2 2 2 3 6 3 4" xfId="23382"/>
    <cellStyle name="RowTitles-Col2 2 2 2 3 6 4" xfId="23383"/>
    <cellStyle name="RowTitles-Col2 2 2 2 3 6 4 2" xfId="23384"/>
    <cellStyle name="RowTitles-Col2 2 2 2 3 6 4 3" xfId="23385"/>
    <cellStyle name="RowTitles-Col2 2 2 2 3 6 5" xfId="23386"/>
    <cellStyle name="RowTitles-Col2 2 2 2 3 6 5 2" xfId="23387"/>
    <cellStyle name="RowTitles-Col2 2 2 2 3 6 5 2 2" xfId="23388"/>
    <cellStyle name="RowTitles-Col2 2 2 2 3 6 6" xfId="23389"/>
    <cellStyle name="RowTitles-Col2 2 2 2 3 6 6 2" xfId="23390"/>
    <cellStyle name="RowTitles-Col2 2 2 2 3 7" xfId="23391"/>
    <cellStyle name="RowTitles-Col2 2 2 2 3 7 2" xfId="23392"/>
    <cellStyle name="RowTitles-Col2 2 2 2 3 7 2 2" xfId="23393"/>
    <cellStyle name="RowTitles-Col2 2 2 2 3 7 2 3" xfId="23394"/>
    <cellStyle name="RowTitles-Col2 2 2 2 3 7 3" xfId="23395"/>
    <cellStyle name="RowTitles-Col2 2 2 2 3 7 3 2" xfId="23396"/>
    <cellStyle name="RowTitles-Col2 2 2 2 3 7 3 2 2" xfId="23397"/>
    <cellStyle name="RowTitles-Col2 2 2 2 3 7 4" xfId="23398"/>
    <cellStyle name="RowTitles-Col2 2 2 2 3 8" xfId="23399"/>
    <cellStyle name="RowTitles-Col2 2 2 2 3 8 2" xfId="23400"/>
    <cellStyle name="RowTitles-Col2 2 2 2 3 8 2 2" xfId="23401"/>
    <cellStyle name="RowTitles-Col2 2 2 2 3 8 2 3" xfId="23402"/>
    <cellStyle name="RowTitles-Col2 2 2 2 3 8 3" xfId="23403"/>
    <cellStyle name="RowTitles-Col2 2 2 2 3 8 3 2" xfId="23404"/>
    <cellStyle name="RowTitles-Col2 2 2 2 3 8 3 2 2" xfId="23405"/>
    <cellStyle name="RowTitles-Col2 2 2 2 3 8 4" xfId="23406"/>
    <cellStyle name="RowTitles-Col2 2 2 2 3 9" xfId="23407"/>
    <cellStyle name="RowTitles-Col2 2 2 2 3_STUD aligned by INSTIT" xfId="23408"/>
    <cellStyle name="RowTitles-Col2 2 2 2 4" xfId="292"/>
    <cellStyle name="RowTitles-Col2 2 2 2 4 10" xfId="23409"/>
    <cellStyle name="RowTitles-Col2 2 2 2 4 2" xfId="591"/>
    <cellStyle name="RowTitles-Col2 2 2 2 4 2 2" xfId="824"/>
    <cellStyle name="RowTitles-Col2 2 2 2 4 2 2 2" xfId="23410"/>
    <cellStyle name="RowTitles-Col2 2 2 2 4 2 2 2 2" xfId="23411"/>
    <cellStyle name="RowTitles-Col2 2 2 2 4 2 2 2 3" xfId="23412"/>
    <cellStyle name="RowTitles-Col2 2 2 2 4 2 2 3" xfId="23413"/>
    <cellStyle name="RowTitles-Col2 2 2 2 4 2 2 3 2" xfId="23414"/>
    <cellStyle name="RowTitles-Col2 2 2 2 4 2 2 3 2 2" xfId="23415"/>
    <cellStyle name="RowTitles-Col2 2 2 2 4 2 2 4" xfId="23416"/>
    <cellStyle name="RowTitles-Col2 2 2 2 4 2 2 5" xfId="23417"/>
    <cellStyle name="RowTitles-Col2 2 2 2 4 2 3" xfId="23418"/>
    <cellStyle name="RowTitles-Col2 2 2 2 4 2 3 2" xfId="23419"/>
    <cellStyle name="RowTitles-Col2 2 2 2 4 2 3 2 2" xfId="23420"/>
    <cellStyle name="RowTitles-Col2 2 2 2 4 2 3 2 3" xfId="23421"/>
    <cellStyle name="RowTitles-Col2 2 2 2 4 2 3 3" xfId="23422"/>
    <cellStyle name="RowTitles-Col2 2 2 2 4 2 3 3 2" xfId="23423"/>
    <cellStyle name="RowTitles-Col2 2 2 2 4 2 3 3 2 2" xfId="23424"/>
    <cellStyle name="RowTitles-Col2 2 2 2 4 2 3 4" xfId="23425"/>
    <cellStyle name="RowTitles-Col2 2 2 2 4 2 3 4 2" xfId="23426"/>
    <cellStyle name="RowTitles-Col2 2 2 2 4 2 4" xfId="23427"/>
    <cellStyle name="RowTitles-Col2 2 2 2 4 2 5" xfId="23428"/>
    <cellStyle name="RowTitles-Col2 2 2 2 4 2 5 2" xfId="23429"/>
    <cellStyle name="RowTitles-Col2 2 2 2 4 2 5 3" xfId="23430"/>
    <cellStyle name="RowTitles-Col2 2 2 2 4 2 6" xfId="23431"/>
    <cellStyle name="RowTitles-Col2 2 2 2 4 2 7" xfId="23432"/>
    <cellStyle name="RowTitles-Col2 2 2 2 4 3" xfId="23433"/>
    <cellStyle name="RowTitles-Col2 2 2 2 4 3 2" xfId="23434"/>
    <cellStyle name="RowTitles-Col2 2 2 2 4 3 2 2" xfId="23435"/>
    <cellStyle name="RowTitles-Col2 2 2 2 4 3 2 2 2" xfId="23436"/>
    <cellStyle name="RowTitles-Col2 2 2 2 4 3 2 2 3" xfId="23437"/>
    <cellStyle name="RowTitles-Col2 2 2 2 4 3 2 3" xfId="23438"/>
    <cellStyle name="RowTitles-Col2 2 2 2 4 3 2 3 2" xfId="23439"/>
    <cellStyle name="RowTitles-Col2 2 2 2 4 3 2 3 2 2" xfId="23440"/>
    <cellStyle name="RowTitles-Col2 2 2 2 4 3 2 4" xfId="23441"/>
    <cellStyle name="RowTitles-Col2 2 2 2 4 3 3" xfId="23442"/>
    <cellStyle name="RowTitles-Col2 2 2 2 4 3 3 2" xfId="23443"/>
    <cellStyle name="RowTitles-Col2 2 2 2 4 3 3 2 2" xfId="23444"/>
    <cellStyle name="RowTitles-Col2 2 2 2 4 3 3 2 3" xfId="23445"/>
    <cellStyle name="RowTitles-Col2 2 2 2 4 3 3 3" xfId="23446"/>
    <cellStyle name="RowTitles-Col2 2 2 2 4 3 3 3 2" xfId="23447"/>
    <cellStyle name="RowTitles-Col2 2 2 2 4 3 3 3 2 2" xfId="23448"/>
    <cellStyle name="RowTitles-Col2 2 2 2 4 3 3 4" xfId="23449"/>
    <cellStyle name="RowTitles-Col2 2 2 2 4 3 3 4 2" xfId="23450"/>
    <cellStyle name="RowTitles-Col2 2 2 2 4 3 4" xfId="23451"/>
    <cellStyle name="RowTitles-Col2 2 2 2 4 3 5" xfId="23452"/>
    <cellStyle name="RowTitles-Col2 2 2 2 4 3 5 2" xfId="23453"/>
    <cellStyle name="RowTitles-Col2 2 2 2 4 3 5 2 2" xfId="23454"/>
    <cellStyle name="RowTitles-Col2 2 2 2 4 3 6" xfId="23455"/>
    <cellStyle name="RowTitles-Col2 2 2 2 4 3 6 2" xfId="23456"/>
    <cellStyle name="RowTitles-Col2 2 2 2 4 3 7" xfId="23457"/>
    <cellStyle name="RowTitles-Col2 2 2 2 4 4" xfId="23458"/>
    <cellStyle name="RowTitles-Col2 2 2 2 4 4 2" xfId="23459"/>
    <cellStyle name="RowTitles-Col2 2 2 2 4 4 2 2" xfId="23460"/>
    <cellStyle name="RowTitles-Col2 2 2 2 4 4 2 2 2" xfId="23461"/>
    <cellStyle name="RowTitles-Col2 2 2 2 4 4 2 2 3" xfId="23462"/>
    <cellStyle name="RowTitles-Col2 2 2 2 4 4 2 3" xfId="23463"/>
    <cellStyle name="RowTitles-Col2 2 2 2 4 4 2 3 2" xfId="23464"/>
    <cellStyle name="RowTitles-Col2 2 2 2 4 4 2 3 2 2" xfId="23465"/>
    <cellStyle name="RowTitles-Col2 2 2 2 4 4 2 4" xfId="23466"/>
    <cellStyle name="RowTitles-Col2 2 2 2 4 4 3" xfId="23467"/>
    <cellStyle name="RowTitles-Col2 2 2 2 4 4 3 2" xfId="23468"/>
    <cellStyle name="RowTitles-Col2 2 2 2 4 4 3 2 2" xfId="23469"/>
    <cellStyle name="RowTitles-Col2 2 2 2 4 4 3 2 3" xfId="23470"/>
    <cellStyle name="RowTitles-Col2 2 2 2 4 4 3 3" xfId="23471"/>
    <cellStyle name="RowTitles-Col2 2 2 2 4 4 3 3 2" xfId="23472"/>
    <cellStyle name="RowTitles-Col2 2 2 2 4 4 3 3 2 2" xfId="23473"/>
    <cellStyle name="RowTitles-Col2 2 2 2 4 4 3 4" xfId="23474"/>
    <cellStyle name="RowTitles-Col2 2 2 2 4 4 3 4 2" xfId="23475"/>
    <cellStyle name="RowTitles-Col2 2 2 2 4 4 4" xfId="23476"/>
    <cellStyle name="RowTitles-Col2 2 2 2 4 4 5" xfId="23477"/>
    <cellStyle name="RowTitles-Col2 2 2 2 4 4 5 2" xfId="23478"/>
    <cellStyle name="RowTitles-Col2 2 2 2 4 4 5 3" xfId="23479"/>
    <cellStyle name="RowTitles-Col2 2 2 2 4 4 6" xfId="23480"/>
    <cellStyle name="RowTitles-Col2 2 2 2 4 4 6 2" xfId="23481"/>
    <cellStyle name="RowTitles-Col2 2 2 2 4 4 6 2 2" xfId="23482"/>
    <cellStyle name="RowTitles-Col2 2 2 2 4 4 7" xfId="23483"/>
    <cellStyle name="RowTitles-Col2 2 2 2 4 4 7 2" xfId="23484"/>
    <cellStyle name="RowTitles-Col2 2 2 2 4 5" xfId="23485"/>
    <cellStyle name="RowTitles-Col2 2 2 2 4 5 2" xfId="23486"/>
    <cellStyle name="RowTitles-Col2 2 2 2 4 5 2 2" xfId="23487"/>
    <cellStyle name="RowTitles-Col2 2 2 2 4 5 2 2 2" xfId="23488"/>
    <cellStyle name="RowTitles-Col2 2 2 2 4 5 2 2 3" xfId="23489"/>
    <cellStyle name="RowTitles-Col2 2 2 2 4 5 2 3" xfId="23490"/>
    <cellStyle name="RowTitles-Col2 2 2 2 4 5 2 3 2" xfId="23491"/>
    <cellStyle name="RowTitles-Col2 2 2 2 4 5 2 3 2 2" xfId="23492"/>
    <cellStyle name="RowTitles-Col2 2 2 2 4 5 2 4" xfId="23493"/>
    <cellStyle name="RowTitles-Col2 2 2 2 4 5 3" xfId="23494"/>
    <cellStyle name="RowTitles-Col2 2 2 2 4 5 3 2" xfId="23495"/>
    <cellStyle name="RowTitles-Col2 2 2 2 4 5 3 2 2" xfId="23496"/>
    <cellStyle name="RowTitles-Col2 2 2 2 4 5 3 2 3" xfId="23497"/>
    <cellStyle name="RowTitles-Col2 2 2 2 4 5 3 3" xfId="23498"/>
    <cellStyle name="RowTitles-Col2 2 2 2 4 5 3 3 2" xfId="23499"/>
    <cellStyle name="RowTitles-Col2 2 2 2 4 5 3 3 2 2" xfId="23500"/>
    <cellStyle name="RowTitles-Col2 2 2 2 4 5 3 4" xfId="23501"/>
    <cellStyle name="RowTitles-Col2 2 2 2 4 5 4" xfId="23502"/>
    <cellStyle name="RowTitles-Col2 2 2 2 4 5 4 2" xfId="23503"/>
    <cellStyle name="RowTitles-Col2 2 2 2 4 5 4 3" xfId="23504"/>
    <cellStyle name="RowTitles-Col2 2 2 2 4 5 5" xfId="23505"/>
    <cellStyle name="RowTitles-Col2 2 2 2 4 5 5 2" xfId="23506"/>
    <cellStyle name="RowTitles-Col2 2 2 2 4 5 5 2 2" xfId="23507"/>
    <cellStyle name="RowTitles-Col2 2 2 2 4 5 6" xfId="23508"/>
    <cellStyle name="RowTitles-Col2 2 2 2 4 5 6 2" xfId="23509"/>
    <cellStyle name="RowTitles-Col2 2 2 2 4 6" xfId="23510"/>
    <cellStyle name="RowTitles-Col2 2 2 2 4 6 2" xfId="23511"/>
    <cellStyle name="RowTitles-Col2 2 2 2 4 6 2 2" xfId="23512"/>
    <cellStyle name="RowTitles-Col2 2 2 2 4 6 2 2 2" xfId="23513"/>
    <cellStyle name="RowTitles-Col2 2 2 2 4 6 2 2 3" xfId="23514"/>
    <cellStyle name="RowTitles-Col2 2 2 2 4 6 2 3" xfId="23515"/>
    <cellStyle name="RowTitles-Col2 2 2 2 4 6 2 3 2" xfId="23516"/>
    <cellStyle name="RowTitles-Col2 2 2 2 4 6 2 3 2 2" xfId="23517"/>
    <cellStyle name="RowTitles-Col2 2 2 2 4 6 2 4" xfId="23518"/>
    <cellStyle name="RowTitles-Col2 2 2 2 4 6 3" xfId="23519"/>
    <cellStyle name="RowTitles-Col2 2 2 2 4 6 3 2" xfId="23520"/>
    <cellStyle name="RowTitles-Col2 2 2 2 4 6 3 2 2" xfId="23521"/>
    <cellStyle name="RowTitles-Col2 2 2 2 4 6 3 2 3" xfId="23522"/>
    <cellStyle name="RowTitles-Col2 2 2 2 4 6 3 3" xfId="23523"/>
    <cellStyle name="RowTitles-Col2 2 2 2 4 6 3 3 2" xfId="23524"/>
    <cellStyle name="RowTitles-Col2 2 2 2 4 6 3 3 2 2" xfId="23525"/>
    <cellStyle name="RowTitles-Col2 2 2 2 4 6 3 4" xfId="23526"/>
    <cellStyle name="RowTitles-Col2 2 2 2 4 6 4" xfId="23527"/>
    <cellStyle name="RowTitles-Col2 2 2 2 4 6 4 2" xfId="23528"/>
    <cellStyle name="RowTitles-Col2 2 2 2 4 6 4 3" xfId="23529"/>
    <cellStyle name="RowTitles-Col2 2 2 2 4 6 5" xfId="23530"/>
    <cellStyle name="RowTitles-Col2 2 2 2 4 6 5 2" xfId="23531"/>
    <cellStyle name="RowTitles-Col2 2 2 2 4 6 5 2 2" xfId="23532"/>
    <cellStyle name="RowTitles-Col2 2 2 2 4 6 6" xfId="23533"/>
    <cellStyle name="RowTitles-Col2 2 2 2 4 6 6 2" xfId="23534"/>
    <cellStyle name="RowTitles-Col2 2 2 2 4 7" xfId="23535"/>
    <cellStyle name="RowTitles-Col2 2 2 2 4 7 2" xfId="23536"/>
    <cellStyle name="RowTitles-Col2 2 2 2 4 7 2 2" xfId="23537"/>
    <cellStyle name="RowTitles-Col2 2 2 2 4 7 2 3" xfId="23538"/>
    <cellStyle name="RowTitles-Col2 2 2 2 4 7 3" xfId="23539"/>
    <cellStyle name="RowTitles-Col2 2 2 2 4 7 3 2" xfId="23540"/>
    <cellStyle name="RowTitles-Col2 2 2 2 4 7 3 2 2" xfId="23541"/>
    <cellStyle name="RowTitles-Col2 2 2 2 4 7 4" xfId="23542"/>
    <cellStyle name="RowTitles-Col2 2 2 2 4 8" xfId="23543"/>
    <cellStyle name="RowTitles-Col2 2 2 2 4 9" xfId="23544"/>
    <cellStyle name="RowTitles-Col2 2 2 2 4_STUD aligned by INSTIT" xfId="23545"/>
    <cellStyle name="RowTitles-Col2 2 2 2 5" xfId="588"/>
    <cellStyle name="RowTitles-Col2 2 2 2 5 2" xfId="821"/>
    <cellStyle name="RowTitles-Col2 2 2 2 5 2 2" xfId="23546"/>
    <cellStyle name="RowTitles-Col2 2 2 2 5 2 2 2" xfId="23547"/>
    <cellStyle name="RowTitles-Col2 2 2 2 5 2 2 3" xfId="23548"/>
    <cellStyle name="RowTitles-Col2 2 2 2 5 2 3" xfId="23549"/>
    <cellStyle name="RowTitles-Col2 2 2 2 5 2 3 2" xfId="23550"/>
    <cellStyle name="RowTitles-Col2 2 2 2 5 2 3 2 2" xfId="23551"/>
    <cellStyle name="RowTitles-Col2 2 2 2 5 2 4" xfId="23552"/>
    <cellStyle name="RowTitles-Col2 2 2 2 5 2 5" xfId="23553"/>
    <cellStyle name="RowTitles-Col2 2 2 2 5 3" xfId="23554"/>
    <cellStyle name="RowTitles-Col2 2 2 2 5 3 2" xfId="23555"/>
    <cellStyle name="RowTitles-Col2 2 2 2 5 3 2 2" xfId="23556"/>
    <cellStyle name="RowTitles-Col2 2 2 2 5 3 2 3" xfId="23557"/>
    <cellStyle name="RowTitles-Col2 2 2 2 5 3 3" xfId="23558"/>
    <cellStyle name="RowTitles-Col2 2 2 2 5 3 3 2" xfId="23559"/>
    <cellStyle name="RowTitles-Col2 2 2 2 5 3 3 2 2" xfId="23560"/>
    <cellStyle name="RowTitles-Col2 2 2 2 5 3 4" xfId="23561"/>
    <cellStyle name="RowTitles-Col2 2 2 2 5 3 4 2" xfId="23562"/>
    <cellStyle name="RowTitles-Col2 2 2 2 5 4" xfId="23563"/>
    <cellStyle name="RowTitles-Col2 2 2 2 5 5" xfId="23564"/>
    <cellStyle name="RowTitles-Col2 2 2 2 5 5 2" xfId="23565"/>
    <cellStyle name="RowTitles-Col2 2 2 2 5 5 3" xfId="23566"/>
    <cellStyle name="RowTitles-Col2 2 2 2 5 6" xfId="23567"/>
    <cellStyle name="RowTitles-Col2 2 2 2 5 7" xfId="23568"/>
    <cellStyle name="RowTitles-Col2 2 2 2 6" xfId="23569"/>
    <cellStyle name="RowTitles-Col2 2 2 2 6 2" xfId="23570"/>
    <cellStyle name="RowTitles-Col2 2 2 2 6 2 2" xfId="23571"/>
    <cellStyle name="RowTitles-Col2 2 2 2 6 2 2 2" xfId="23572"/>
    <cellStyle name="RowTitles-Col2 2 2 2 6 2 2 3" xfId="23573"/>
    <cellStyle name="RowTitles-Col2 2 2 2 6 2 3" xfId="23574"/>
    <cellStyle name="RowTitles-Col2 2 2 2 6 2 3 2" xfId="23575"/>
    <cellStyle name="RowTitles-Col2 2 2 2 6 2 3 2 2" xfId="23576"/>
    <cellStyle name="RowTitles-Col2 2 2 2 6 2 4" xfId="23577"/>
    <cellStyle name="RowTitles-Col2 2 2 2 6 3" xfId="23578"/>
    <cellStyle name="RowTitles-Col2 2 2 2 6 3 2" xfId="23579"/>
    <cellStyle name="RowTitles-Col2 2 2 2 6 3 2 2" xfId="23580"/>
    <cellStyle name="RowTitles-Col2 2 2 2 6 3 2 3" xfId="23581"/>
    <cellStyle name="RowTitles-Col2 2 2 2 6 3 3" xfId="23582"/>
    <cellStyle name="RowTitles-Col2 2 2 2 6 3 3 2" xfId="23583"/>
    <cellStyle name="RowTitles-Col2 2 2 2 6 3 3 2 2" xfId="23584"/>
    <cellStyle name="RowTitles-Col2 2 2 2 6 3 4" xfId="23585"/>
    <cellStyle name="RowTitles-Col2 2 2 2 6 3 4 2" xfId="23586"/>
    <cellStyle name="RowTitles-Col2 2 2 2 6 4" xfId="23587"/>
    <cellStyle name="RowTitles-Col2 2 2 2 6 5" xfId="23588"/>
    <cellStyle name="RowTitles-Col2 2 2 2 6 5 2" xfId="23589"/>
    <cellStyle name="RowTitles-Col2 2 2 2 6 5 2 2" xfId="23590"/>
    <cellStyle name="RowTitles-Col2 2 2 2 6 6" xfId="23591"/>
    <cellStyle name="RowTitles-Col2 2 2 2 6 6 2" xfId="23592"/>
    <cellStyle name="RowTitles-Col2 2 2 2 6 7" xfId="23593"/>
    <cellStyle name="RowTitles-Col2 2 2 2 7" xfId="23594"/>
    <cellStyle name="RowTitles-Col2 2 2 2 7 2" xfId="23595"/>
    <cellStyle name="RowTitles-Col2 2 2 2 7 2 2" xfId="23596"/>
    <cellStyle name="RowTitles-Col2 2 2 2 7 2 2 2" xfId="23597"/>
    <cellStyle name="RowTitles-Col2 2 2 2 7 2 2 3" xfId="23598"/>
    <cellStyle name="RowTitles-Col2 2 2 2 7 2 3" xfId="23599"/>
    <cellStyle name="RowTitles-Col2 2 2 2 7 2 3 2" xfId="23600"/>
    <cellStyle name="RowTitles-Col2 2 2 2 7 2 3 2 2" xfId="23601"/>
    <cellStyle name="RowTitles-Col2 2 2 2 7 2 4" xfId="23602"/>
    <cellStyle name="RowTitles-Col2 2 2 2 7 3" xfId="23603"/>
    <cellStyle name="RowTitles-Col2 2 2 2 7 3 2" xfId="23604"/>
    <cellStyle name="RowTitles-Col2 2 2 2 7 3 2 2" xfId="23605"/>
    <cellStyle name="RowTitles-Col2 2 2 2 7 3 2 3" xfId="23606"/>
    <cellStyle name="RowTitles-Col2 2 2 2 7 3 3" xfId="23607"/>
    <cellStyle name="RowTitles-Col2 2 2 2 7 3 3 2" xfId="23608"/>
    <cellStyle name="RowTitles-Col2 2 2 2 7 3 3 2 2" xfId="23609"/>
    <cellStyle name="RowTitles-Col2 2 2 2 7 3 4" xfId="23610"/>
    <cellStyle name="RowTitles-Col2 2 2 2 7 3 4 2" xfId="23611"/>
    <cellStyle name="RowTitles-Col2 2 2 2 7 4" xfId="23612"/>
    <cellStyle name="RowTitles-Col2 2 2 2 7 5" xfId="23613"/>
    <cellStyle name="RowTitles-Col2 2 2 2 7 5 2" xfId="23614"/>
    <cellStyle name="RowTitles-Col2 2 2 2 7 5 3" xfId="23615"/>
    <cellStyle name="RowTitles-Col2 2 2 2 7 6" xfId="23616"/>
    <cellStyle name="RowTitles-Col2 2 2 2 7 6 2" xfId="23617"/>
    <cellStyle name="RowTitles-Col2 2 2 2 7 6 2 2" xfId="23618"/>
    <cellStyle name="RowTitles-Col2 2 2 2 7 7" xfId="23619"/>
    <cellStyle name="RowTitles-Col2 2 2 2 7 7 2" xfId="23620"/>
    <cellStyle name="RowTitles-Col2 2 2 2 8" xfId="23621"/>
    <cellStyle name="RowTitles-Col2 2 2 2 8 2" xfId="23622"/>
    <cellStyle name="RowTitles-Col2 2 2 2 8 2 2" xfId="23623"/>
    <cellStyle name="RowTitles-Col2 2 2 2 8 2 2 2" xfId="23624"/>
    <cellStyle name="RowTitles-Col2 2 2 2 8 2 2 3" xfId="23625"/>
    <cellStyle name="RowTitles-Col2 2 2 2 8 2 3" xfId="23626"/>
    <cellStyle name="RowTitles-Col2 2 2 2 8 2 3 2" xfId="23627"/>
    <cellStyle name="RowTitles-Col2 2 2 2 8 2 3 2 2" xfId="23628"/>
    <cellStyle name="RowTitles-Col2 2 2 2 8 2 4" xfId="23629"/>
    <cellStyle name="RowTitles-Col2 2 2 2 8 3" xfId="23630"/>
    <cellStyle name="RowTitles-Col2 2 2 2 8 3 2" xfId="23631"/>
    <cellStyle name="RowTitles-Col2 2 2 2 8 3 2 2" xfId="23632"/>
    <cellStyle name="RowTitles-Col2 2 2 2 8 3 2 3" xfId="23633"/>
    <cellStyle name="RowTitles-Col2 2 2 2 8 3 3" xfId="23634"/>
    <cellStyle name="RowTitles-Col2 2 2 2 8 3 3 2" xfId="23635"/>
    <cellStyle name="RowTitles-Col2 2 2 2 8 3 3 2 2" xfId="23636"/>
    <cellStyle name="RowTitles-Col2 2 2 2 8 3 4" xfId="23637"/>
    <cellStyle name="RowTitles-Col2 2 2 2 8 4" xfId="23638"/>
    <cellStyle name="RowTitles-Col2 2 2 2 8 4 2" xfId="23639"/>
    <cellStyle name="RowTitles-Col2 2 2 2 8 4 3" xfId="23640"/>
    <cellStyle name="RowTitles-Col2 2 2 2 8 5" xfId="23641"/>
    <cellStyle name="RowTitles-Col2 2 2 2 8 5 2" xfId="23642"/>
    <cellStyle name="RowTitles-Col2 2 2 2 8 5 2 2" xfId="23643"/>
    <cellStyle name="RowTitles-Col2 2 2 2 8 6" xfId="23644"/>
    <cellStyle name="RowTitles-Col2 2 2 2 8 6 2" xfId="23645"/>
    <cellStyle name="RowTitles-Col2 2 2 2 9" xfId="23646"/>
    <cellStyle name="RowTitles-Col2 2 2 2 9 2" xfId="23647"/>
    <cellStyle name="RowTitles-Col2 2 2 2 9 2 2" xfId="23648"/>
    <cellStyle name="RowTitles-Col2 2 2 2 9 2 2 2" xfId="23649"/>
    <cellStyle name="RowTitles-Col2 2 2 2 9 2 2 3" xfId="23650"/>
    <cellStyle name="RowTitles-Col2 2 2 2 9 2 3" xfId="23651"/>
    <cellStyle name="RowTitles-Col2 2 2 2 9 2 3 2" xfId="23652"/>
    <cellStyle name="RowTitles-Col2 2 2 2 9 2 3 2 2" xfId="23653"/>
    <cellStyle name="RowTitles-Col2 2 2 2 9 2 4" xfId="23654"/>
    <cellStyle name="RowTitles-Col2 2 2 2 9 3" xfId="23655"/>
    <cellStyle name="RowTitles-Col2 2 2 2 9 3 2" xfId="23656"/>
    <cellStyle name="RowTitles-Col2 2 2 2 9 3 2 2" xfId="23657"/>
    <cellStyle name="RowTitles-Col2 2 2 2 9 3 2 3" xfId="23658"/>
    <cellStyle name="RowTitles-Col2 2 2 2 9 3 3" xfId="23659"/>
    <cellStyle name="RowTitles-Col2 2 2 2 9 3 3 2" xfId="23660"/>
    <cellStyle name="RowTitles-Col2 2 2 2 9 3 3 2 2" xfId="23661"/>
    <cellStyle name="RowTitles-Col2 2 2 2 9 3 4" xfId="23662"/>
    <cellStyle name="RowTitles-Col2 2 2 2 9 4" xfId="23663"/>
    <cellStyle name="RowTitles-Col2 2 2 2 9 4 2" xfId="23664"/>
    <cellStyle name="RowTitles-Col2 2 2 2 9 4 3" xfId="23665"/>
    <cellStyle name="RowTitles-Col2 2 2 2 9 5" xfId="23666"/>
    <cellStyle name="RowTitles-Col2 2 2 2 9 5 2" xfId="23667"/>
    <cellStyle name="RowTitles-Col2 2 2 2 9 5 2 2" xfId="23668"/>
    <cellStyle name="RowTitles-Col2 2 2 2 9 6" xfId="23669"/>
    <cellStyle name="RowTitles-Col2 2 2 2 9 6 2" xfId="23670"/>
    <cellStyle name="RowTitles-Col2 2 2 2_STUD aligned by INSTIT" xfId="23671"/>
    <cellStyle name="RowTitles-Col2 2 2 3" xfId="293"/>
    <cellStyle name="RowTitles-Col2 2 2 3 10" xfId="23672"/>
    <cellStyle name="RowTitles-Col2 2 2 3 2" xfId="592"/>
    <cellStyle name="RowTitles-Col2 2 2 3 2 2" xfId="825"/>
    <cellStyle name="RowTitles-Col2 2 2 3 2 2 2" xfId="23673"/>
    <cellStyle name="RowTitles-Col2 2 2 3 2 2 2 2" xfId="23674"/>
    <cellStyle name="RowTitles-Col2 2 2 3 2 2 2 3" xfId="23675"/>
    <cellStyle name="RowTitles-Col2 2 2 3 2 2 3" xfId="23676"/>
    <cellStyle name="RowTitles-Col2 2 2 3 2 2 3 2" xfId="23677"/>
    <cellStyle name="RowTitles-Col2 2 2 3 2 2 3 2 2" xfId="23678"/>
    <cellStyle name="RowTitles-Col2 2 2 3 2 2 4" xfId="23679"/>
    <cellStyle name="RowTitles-Col2 2 2 3 2 2 5" xfId="23680"/>
    <cellStyle name="RowTitles-Col2 2 2 3 2 3" xfId="23681"/>
    <cellStyle name="RowTitles-Col2 2 2 3 2 3 2" xfId="23682"/>
    <cellStyle name="RowTitles-Col2 2 2 3 2 3 2 2" xfId="23683"/>
    <cellStyle name="RowTitles-Col2 2 2 3 2 3 2 3" xfId="23684"/>
    <cellStyle name="RowTitles-Col2 2 2 3 2 3 3" xfId="23685"/>
    <cellStyle name="RowTitles-Col2 2 2 3 2 3 3 2" xfId="23686"/>
    <cellStyle name="RowTitles-Col2 2 2 3 2 3 3 2 2" xfId="23687"/>
    <cellStyle name="RowTitles-Col2 2 2 3 2 3 4" xfId="23688"/>
    <cellStyle name="RowTitles-Col2 2 2 3 2 3 4 2" xfId="23689"/>
    <cellStyle name="RowTitles-Col2 2 2 3 2 4" xfId="23690"/>
    <cellStyle name="RowTitles-Col2 2 2 3 2 5" xfId="23691"/>
    <cellStyle name="RowTitles-Col2 2 2 3 2 6" xfId="23692"/>
    <cellStyle name="RowTitles-Col2 2 2 3 3" xfId="23693"/>
    <cellStyle name="RowTitles-Col2 2 2 3 3 2" xfId="23694"/>
    <cellStyle name="RowTitles-Col2 2 2 3 3 2 2" xfId="23695"/>
    <cellStyle name="RowTitles-Col2 2 2 3 3 2 2 2" xfId="23696"/>
    <cellStyle name="RowTitles-Col2 2 2 3 3 2 2 3" xfId="23697"/>
    <cellStyle name="RowTitles-Col2 2 2 3 3 2 3" xfId="23698"/>
    <cellStyle name="RowTitles-Col2 2 2 3 3 2 3 2" xfId="23699"/>
    <cellStyle name="RowTitles-Col2 2 2 3 3 2 3 2 2" xfId="23700"/>
    <cellStyle name="RowTitles-Col2 2 2 3 3 2 4" xfId="23701"/>
    <cellStyle name="RowTitles-Col2 2 2 3 3 3" xfId="23702"/>
    <cellStyle name="RowTitles-Col2 2 2 3 3 3 2" xfId="23703"/>
    <cellStyle name="RowTitles-Col2 2 2 3 3 3 2 2" xfId="23704"/>
    <cellStyle name="RowTitles-Col2 2 2 3 3 3 2 3" xfId="23705"/>
    <cellStyle name="RowTitles-Col2 2 2 3 3 3 3" xfId="23706"/>
    <cellStyle name="RowTitles-Col2 2 2 3 3 3 3 2" xfId="23707"/>
    <cellStyle name="RowTitles-Col2 2 2 3 3 3 3 2 2" xfId="23708"/>
    <cellStyle name="RowTitles-Col2 2 2 3 3 3 4" xfId="23709"/>
    <cellStyle name="RowTitles-Col2 2 2 3 3 3 4 2" xfId="23710"/>
    <cellStyle name="RowTitles-Col2 2 2 3 3 4" xfId="23711"/>
    <cellStyle name="RowTitles-Col2 2 2 3 3 5" xfId="23712"/>
    <cellStyle name="RowTitles-Col2 2 2 3 3 5 2" xfId="23713"/>
    <cellStyle name="RowTitles-Col2 2 2 3 3 5 3" xfId="23714"/>
    <cellStyle name="RowTitles-Col2 2 2 3 3 6" xfId="23715"/>
    <cellStyle name="RowTitles-Col2 2 2 3 3 6 2" xfId="23716"/>
    <cellStyle name="RowTitles-Col2 2 2 3 3 6 2 2" xfId="23717"/>
    <cellStyle name="RowTitles-Col2 2 2 3 3 7" xfId="23718"/>
    <cellStyle name="RowTitles-Col2 2 2 3 3 7 2" xfId="23719"/>
    <cellStyle name="RowTitles-Col2 2 2 3 3 8" xfId="23720"/>
    <cellStyle name="RowTitles-Col2 2 2 3 4" xfId="23721"/>
    <cellStyle name="RowTitles-Col2 2 2 3 4 2" xfId="23722"/>
    <cellStyle name="RowTitles-Col2 2 2 3 4 2 2" xfId="23723"/>
    <cellStyle name="RowTitles-Col2 2 2 3 4 2 2 2" xfId="23724"/>
    <cellStyle name="RowTitles-Col2 2 2 3 4 2 2 3" xfId="23725"/>
    <cellStyle name="RowTitles-Col2 2 2 3 4 2 3" xfId="23726"/>
    <cellStyle name="RowTitles-Col2 2 2 3 4 2 3 2" xfId="23727"/>
    <cellStyle name="RowTitles-Col2 2 2 3 4 2 3 2 2" xfId="23728"/>
    <cellStyle name="RowTitles-Col2 2 2 3 4 2 4" xfId="23729"/>
    <cellStyle name="RowTitles-Col2 2 2 3 4 3" xfId="23730"/>
    <cellStyle name="RowTitles-Col2 2 2 3 4 3 2" xfId="23731"/>
    <cellStyle name="RowTitles-Col2 2 2 3 4 3 2 2" xfId="23732"/>
    <cellStyle name="RowTitles-Col2 2 2 3 4 3 2 3" xfId="23733"/>
    <cellStyle name="RowTitles-Col2 2 2 3 4 3 3" xfId="23734"/>
    <cellStyle name="RowTitles-Col2 2 2 3 4 3 3 2" xfId="23735"/>
    <cellStyle name="RowTitles-Col2 2 2 3 4 3 3 2 2" xfId="23736"/>
    <cellStyle name="RowTitles-Col2 2 2 3 4 3 4" xfId="23737"/>
    <cellStyle name="RowTitles-Col2 2 2 3 4 4" xfId="23738"/>
    <cellStyle name="RowTitles-Col2 2 2 3 4 4 2" xfId="23739"/>
    <cellStyle name="RowTitles-Col2 2 2 3 4 4 3" xfId="23740"/>
    <cellStyle name="RowTitles-Col2 2 2 3 4 5" xfId="23741"/>
    <cellStyle name="RowTitles-Col2 2 2 3 4 5 2" xfId="23742"/>
    <cellStyle name="RowTitles-Col2 2 2 3 4 5 2 2" xfId="23743"/>
    <cellStyle name="RowTitles-Col2 2 2 3 4 6" xfId="23744"/>
    <cellStyle name="RowTitles-Col2 2 2 3 4 6 2" xfId="23745"/>
    <cellStyle name="RowTitles-Col2 2 2 3 5" xfId="23746"/>
    <cellStyle name="RowTitles-Col2 2 2 3 5 2" xfId="23747"/>
    <cellStyle name="RowTitles-Col2 2 2 3 5 2 2" xfId="23748"/>
    <cellStyle name="RowTitles-Col2 2 2 3 5 2 2 2" xfId="23749"/>
    <cellStyle name="RowTitles-Col2 2 2 3 5 2 2 3" xfId="23750"/>
    <cellStyle name="RowTitles-Col2 2 2 3 5 2 3" xfId="23751"/>
    <cellStyle name="RowTitles-Col2 2 2 3 5 2 3 2" xfId="23752"/>
    <cellStyle name="RowTitles-Col2 2 2 3 5 2 3 2 2" xfId="23753"/>
    <cellStyle name="RowTitles-Col2 2 2 3 5 2 4" xfId="23754"/>
    <cellStyle name="RowTitles-Col2 2 2 3 5 3" xfId="23755"/>
    <cellStyle name="RowTitles-Col2 2 2 3 5 3 2" xfId="23756"/>
    <cellStyle name="RowTitles-Col2 2 2 3 5 3 2 2" xfId="23757"/>
    <cellStyle name="RowTitles-Col2 2 2 3 5 3 2 3" xfId="23758"/>
    <cellStyle name="RowTitles-Col2 2 2 3 5 3 3" xfId="23759"/>
    <cellStyle name="RowTitles-Col2 2 2 3 5 3 3 2" xfId="23760"/>
    <cellStyle name="RowTitles-Col2 2 2 3 5 3 3 2 2" xfId="23761"/>
    <cellStyle name="RowTitles-Col2 2 2 3 5 3 4" xfId="23762"/>
    <cellStyle name="RowTitles-Col2 2 2 3 5 4" xfId="23763"/>
    <cellStyle name="RowTitles-Col2 2 2 3 5 4 2" xfId="23764"/>
    <cellStyle name="RowTitles-Col2 2 2 3 5 4 3" xfId="23765"/>
    <cellStyle name="RowTitles-Col2 2 2 3 5 5" xfId="23766"/>
    <cellStyle name="RowTitles-Col2 2 2 3 5 5 2" xfId="23767"/>
    <cellStyle name="RowTitles-Col2 2 2 3 5 5 2 2" xfId="23768"/>
    <cellStyle name="RowTitles-Col2 2 2 3 5 6" xfId="23769"/>
    <cellStyle name="RowTitles-Col2 2 2 3 5 6 2" xfId="23770"/>
    <cellStyle name="RowTitles-Col2 2 2 3 6" xfId="23771"/>
    <cellStyle name="RowTitles-Col2 2 2 3 6 2" xfId="23772"/>
    <cellStyle name="RowTitles-Col2 2 2 3 6 2 2" xfId="23773"/>
    <cellStyle name="RowTitles-Col2 2 2 3 6 2 2 2" xfId="23774"/>
    <cellStyle name="RowTitles-Col2 2 2 3 6 2 2 3" xfId="23775"/>
    <cellStyle name="RowTitles-Col2 2 2 3 6 2 3" xfId="23776"/>
    <cellStyle name="RowTitles-Col2 2 2 3 6 2 3 2" xfId="23777"/>
    <cellStyle name="RowTitles-Col2 2 2 3 6 2 3 2 2" xfId="23778"/>
    <cellStyle name="RowTitles-Col2 2 2 3 6 2 4" xfId="23779"/>
    <cellStyle name="RowTitles-Col2 2 2 3 6 3" xfId="23780"/>
    <cellStyle name="RowTitles-Col2 2 2 3 6 3 2" xfId="23781"/>
    <cellStyle name="RowTitles-Col2 2 2 3 6 3 2 2" xfId="23782"/>
    <cellStyle name="RowTitles-Col2 2 2 3 6 3 2 3" xfId="23783"/>
    <cellStyle name="RowTitles-Col2 2 2 3 6 3 3" xfId="23784"/>
    <cellStyle name="RowTitles-Col2 2 2 3 6 3 3 2" xfId="23785"/>
    <cellStyle name="RowTitles-Col2 2 2 3 6 3 3 2 2" xfId="23786"/>
    <cellStyle name="RowTitles-Col2 2 2 3 6 3 4" xfId="23787"/>
    <cellStyle name="RowTitles-Col2 2 2 3 6 4" xfId="23788"/>
    <cellStyle name="RowTitles-Col2 2 2 3 6 4 2" xfId="23789"/>
    <cellStyle name="RowTitles-Col2 2 2 3 6 4 3" xfId="23790"/>
    <cellStyle name="RowTitles-Col2 2 2 3 6 5" xfId="23791"/>
    <cellStyle name="RowTitles-Col2 2 2 3 6 5 2" xfId="23792"/>
    <cellStyle name="RowTitles-Col2 2 2 3 6 5 2 2" xfId="23793"/>
    <cellStyle name="RowTitles-Col2 2 2 3 6 6" xfId="23794"/>
    <cellStyle name="RowTitles-Col2 2 2 3 6 6 2" xfId="23795"/>
    <cellStyle name="RowTitles-Col2 2 2 3 7" xfId="23796"/>
    <cellStyle name="RowTitles-Col2 2 2 3 7 2" xfId="23797"/>
    <cellStyle name="RowTitles-Col2 2 2 3 7 2 2" xfId="23798"/>
    <cellStyle name="RowTitles-Col2 2 2 3 7 2 3" xfId="23799"/>
    <cellStyle name="RowTitles-Col2 2 2 3 7 3" xfId="23800"/>
    <cellStyle name="RowTitles-Col2 2 2 3 7 3 2" xfId="23801"/>
    <cellStyle name="RowTitles-Col2 2 2 3 7 3 2 2" xfId="23802"/>
    <cellStyle name="RowTitles-Col2 2 2 3 7 4" xfId="23803"/>
    <cellStyle name="RowTitles-Col2 2 2 3 8" xfId="23804"/>
    <cellStyle name="RowTitles-Col2 2 2 3 9" xfId="23805"/>
    <cellStyle name="RowTitles-Col2 2 2 3_STUD aligned by INSTIT" xfId="23806"/>
    <cellStyle name="RowTitles-Col2 2 2 4" xfId="294"/>
    <cellStyle name="RowTitles-Col2 2 2 4 10" xfId="23807"/>
    <cellStyle name="RowTitles-Col2 2 2 4 2" xfId="593"/>
    <cellStyle name="RowTitles-Col2 2 2 4 2 2" xfId="826"/>
    <cellStyle name="RowTitles-Col2 2 2 4 2 2 2" xfId="23808"/>
    <cellStyle name="RowTitles-Col2 2 2 4 2 2 2 2" xfId="23809"/>
    <cellStyle name="RowTitles-Col2 2 2 4 2 2 2 3" xfId="23810"/>
    <cellStyle name="RowTitles-Col2 2 2 4 2 2 3" xfId="23811"/>
    <cellStyle name="RowTitles-Col2 2 2 4 2 2 3 2" xfId="23812"/>
    <cellStyle name="RowTitles-Col2 2 2 4 2 2 3 2 2" xfId="23813"/>
    <cellStyle name="RowTitles-Col2 2 2 4 2 2 4" xfId="23814"/>
    <cellStyle name="RowTitles-Col2 2 2 4 2 2 5" xfId="23815"/>
    <cellStyle name="RowTitles-Col2 2 2 4 2 3" xfId="23816"/>
    <cellStyle name="RowTitles-Col2 2 2 4 2 3 2" xfId="23817"/>
    <cellStyle name="RowTitles-Col2 2 2 4 2 3 2 2" xfId="23818"/>
    <cellStyle name="RowTitles-Col2 2 2 4 2 3 2 3" xfId="23819"/>
    <cellStyle name="RowTitles-Col2 2 2 4 2 3 3" xfId="23820"/>
    <cellStyle name="RowTitles-Col2 2 2 4 2 3 3 2" xfId="23821"/>
    <cellStyle name="RowTitles-Col2 2 2 4 2 3 3 2 2" xfId="23822"/>
    <cellStyle name="RowTitles-Col2 2 2 4 2 3 4" xfId="23823"/>
    <cellStyle name="RowTitles-Col2 2 2 4 2 3 4 2" xfId="23824"/>
    <cellStyle name="RowTitles-Col2 2 2 4 2 4" xfId="23825"/>
    <cellStyle name="RowTitles-Col2 2 2 4 2 5" xfId="23826"/>
    <cellStyle name="RowTitles-Col2 2 2 4 2 5 2" xfId="23827"/>
    <cellStyle name="RowTitles-Col2 2 2 4 2 5 3" xfId="23828"/>
    <cellStyle name="RowTitles-Col2 2 2 4 2 6" xfId="23829"/>
    <cellStyle name="RowTitles-Col2 2 2 4 2 6 2" xfId="23830"/>
    <cellStyle name="RowTitles-Col2 2 2 4 2 6 2 2" xfId="23831"/>
    <cellStyle name="RowTitles-Col2 2 2 4 2 7" xfId="23832"/>
    <cellStyle name="RowTitles-Col2 2 2 4 2 7 2" xfId="23833"/>
    <cellStyle name="RowTitles-Col2 2 2 4 2 8" xfId="23834"/>
    <cellStyle name="RowTitles-Col2 2 2 4 2 9" xfId="23835"/>
    <cellStyle name="RowTitles-Col2 2 2 4 3" xfId="23836"/>
    <cellStyle name="RowTitles-Col2 2 2 4 3 2" xfId="23837"/>
    <cellStyle name="RowTitles-Col2 2 2 4 3 2 2" xfId="23838"/>
    <cellStyle name="RowTitles-Col2 2 2 4 3 2 2 2" xfId="23839"/>
    <cellStyle name="RowTitles-Col2 2 2 4 3 2 2 3" xfId="23840"/>
    <cellStyle name="RowTitles-Col2 2 2 4 3 2 3" xfId="23841"/>
    <cellStyle name="RowTitles-Col2 2 2 4 3 2 3 2" xfId="23842"/>
    <cellStyle name="RowTitles-Col2 2 2 4 3 2 3 2 2" xfId="23843"/>
    <cellStyle name="RowTitles-Col2 2 2 4 3 2 4" xfId="23844"/>
    <cellStyle name="RowTitles-Col2 2 2 4 3 3" xfId="23845"/>
    <cellStyle name="RowTitles-Col2 2 2 4 3 3 2" xfId="23846"/>
    <cellStyle name="RowTitles-Col2 2 2 4 3 3 2 2" xfId="23847"/>
    <cellStyle name="RowTitles-Col2 2 2 4 3 3 2 3" xfId="23848"/>
    <cellStyle name="RowTitles-Col2 2 2 4 3 3 3" xfId="23849"/>
    <cellStyle name="RowTitles-Col2 2 2 4 3 3 3 2" xfId="23850"/>
    <cellStyle name="RowTitles-Col2 2 2 4 3 3 3 2 2" xfId="23851"/>
    <cellStyle name="RowTitles-Col2 2 2 4 3 3 4" xfId="23852"/>
    <cellStyle name="RowTitles-Col2 2 2 4 3 3 4 2" xfId="23853"/>
    <cellStyle name="RowTitles-Col2 2 2 4 3 4" xfId="23854"/>
    <cellStyle name="RowTitles-Col2 2 2 4 3 5" xfId="23855"/>
    <cellStyle name="RowTitles-Col2 2 2 4 4" xfId="23856"/>
    <cellStyle name="RowTitles-Col2 2 2 4 4 2" xfId="23857"/>
    <cellStyle name="RowTitles-Col2 2 2 4 4 2 2" xfId="23858"/>
    <cellStyle name="RowTitles-Col2 2 2 4 4 2 2 2" xfId="23859"/>
    <cellStyle name="RowTitles-Col2 2 2 4 4 2 2 3" xfId="23860"/>
    <cellStyle name="RowTitles-Col2 2 2 4 4 2 3" xfId="23861"/>
    <cellStyle name="RowTitles-Col2 2 2 4 4 2 3 2" xfId="23862"/>
    <cellStyle name="RowTitles-Col2 2 2 4 4 2 3 2 2" xfId="23863"/>
    <cellStyle name="RowTitles-Col2 2 2 4 4 2 4" xfId="23864"/>
    <cellStyle name="RowTitles-Col2 2 2 4 4 3" xfId="23865"/>
    <cellStyle name="RowTitles-Col2 2 2 4 4 3 2" xfId="23866"/>
    <cellStyle name="RowTitles-Col2 2 2 4 4 3 2 2" xfId="23867"/>
    <cellStyle name="RowTitles-Col2 2 2 4 4 3 2 3" xfId="23868"/>
    <cellStyle name="RowTitles-Col2 2 2 4 4 3 3" xfId="23869"/>
    <cellStyle name="RowTitles-Col2 2 2 4 4 3 3 2" xfId="23870"/>
    <cellStyle name="RowTitles-Col2 2 2 4 4 3 3 2 2" xfId="23871"/>
    <cellStyle name="RowTitles-Col2 2 2 4 4 3 4" xfId="23872"/>
    <cellStyle name="RowTitles-Col2 2 2 4 4 4" xfId="23873"/>
    <cellStyle name="RowTitles-Col2 2 2 4 4 4 2" xfId="23874"/>
    <cellStyle name="RowTitles-Col2 2 2 4 4 4 3" xfId="23875"/>
    <cellStyle name="RowTitles-Col2 2 2 4 4 5" xfId="23876"/>
    <cellStyle name="RowTitles-Col2 2 2 4 4 5 2" xfId="23877"/>
    <cellStyle name="RowTitles-Col2 2 2 4 4 5 2 2" xfId="23878"/>
    <cellStyle name="RowTitles-Col2 2 2 4 4 6" xfId="23879"/>
    <cellStyle name="RowTitles-Col2 2 2 4 4 6 2" xfId="23880"/>
    <cellStyle name="RowTitles-Col2 2 2 4 5" xfId="23881"/>
    <cellStyle name="RowTitles-Col2 2 2 4 5 2" xfId="23882"/>
    <cellStyle name="RowTitles-Col2 2 2 4 5 2 2" xfId="23883"/>
    <cellStyle name="RowTitles-Col2 2 2 4 5 2 2 2" xfId="23884"/>
    <cellStyle name="RowTitles-Col2 2 2 4 5 2 2 3" xfId="23885"/>
    <cellStyle name="RowTitles-Col2 2 2 4 5 2 3" xfId="23886"/>
    <cellStyle name="RowTitles-Col2 2 2 4 5 2 3 2" xfId="23887"/>
    <cellStyle name="RowTitles-Col2 2 2 4 5 2 3 2 2" xfId="23888"/>
    <cellStyle name="RowTitles-Col2 2 2 4 5 2 4" xfId="23889"/>
    <cellStyle name="RowTitles-Col2 2 2 4 5 3" xfId="23890"/>
    <cellStyle name="RowTitles-Col2 2 2 4 5 3 2" xfId="23891"/>
    <cellStyle name="RowTitles-Col2 2 2 4 5 3 2 2" xfId="23892"/>
    <cellStyle name="RowTitles-Col2 2 2 4 5 3 2 3" xfId="23893"/>
    <cellStyle name="RowTitles-Col2 2 2 4 5 3 3" xfId="23894"/>
    <cellStyle name="RowTitles-Col2 2 2 4 5 3 3 2" xfId="23895"/>
    <cellStyle name="RowTitles-Col2 2 2 4 5 3 3 2 2" xfId="23896"/>
    <cellStyle name="RowTitles-Col2 2 2 4 5 3 4" xfId="23897"/>
    <cellStyle name="RowTitles-Col2 2 2 4 5 4" xfId="23898"/>
    <cellStyle name="RowTitles-Col2 2 2 4 5 4 2" xfId="23899"/>
    <cellStyle name="RowTitles-Col2 2 2 4 5 4 3" xfId="23900"/>
    <cellStyle name="RowTitles-Col2 2 2 4 5 5" xfId="23901"/>
    <cellStyle name="RowTitles-Col2 2 2 4 5 5 2" xfId="23902"/>
    <cellStyle name="RowTitles-Col2 2 2 4 5 5 2 2" xfId="23903"/>
    <cellStyle name="RowTitles-Col2 2 2 4 5 6" xfId="23904"/>
    <cellStyle name="RowTitles-Col2 2 2 4 5 6 2" xfId="23905"/>
    <cellStyle name="RowTitles-Col2 2 2 4 6" xfId="23906"/>
    <cellStyle name="RowTitles-Col2 2 2 4 6 2" xfId="23907"/>
    <cellStyle name="RowTitles-Col2 2 2 4 6 2 2" xfId="23908"/>
    <cellStyle name="RowTitles-Col2 2 2 4 6 2 2 2" xfId="23909"/>
    <cellStyle name="RowTitles-Col2 2 2 4 6 2 2 3" xfId="23910"/>
    <cellStyle name="RowTitles-Col2 2 2 4 6 2 3" xfId="23911"/>
    <cellStyle name="RowTitles-Col2 2 2 4 6 2 3 2" xfId="23912"/>
    <cellStyle name="RowTitles-Col2 2 2 4 6 2 3 2 2" xfId="23913"/>
    <cellStyle name="RowTitles-Col2 2 2 4 6 2 4" xfId="23914"/>
    <cellStyle name="RowTitles-Col2 2 2 4 6 3" xfId="23915"/>
    <cellStyle name="RowTitles-Col2 2 2 4 6 3 2" xfId="23916"/>
    <cellStyle name="RowTitles-Col2 2 2 4 6 3 2 2" xfId="23917"/>
    <cellStyle name="RowTitles-Col2 2 2 4 6 3 2 3" xfId="23918"/>
    <cellStyle name="RowTitles-Col2 2 2 4 6 3 3" xfId="23919"/>
    <cellStyle name="RowTitles-Col2 2 2 4 6 3 3 2" xfId="23920"/>
    <cellStyle name="RowTitles-Col2 2 2 4 6 3 3 2 2" xfId="23921"/>
    <cellStyle name="RowTitles-Col2 2 2 4 6 3 4" xfId="23922"/>
    <cellStyle name="RowTitles-Col2 2 2 4 6 4" xfId="23923"/>
    <cellStyle name="RowTitles-Col2 2 2 4 6 4 2" xfId="23924"/>
    <cellStyle name="RowTitles-Col2 2 2 4 6 4 3" xfId="23925"/>
    <cellStyle name="RowTitles-Col2 2 2 4 6 5" xfId="23926"/>
    <cellStyle name="RowTitles-Col2 2 2 4 6 5 2" xfId="23927"/>
    <cellStyle name="RowTitles-Col2 2 2 4 6 5 2 2" xfId="23928"/>
    <cellStyle name="RowTitles-Col2 2 2 4 6 6" xfId="23929"/>
    <cellStyle name="RowTitles-Col2 2 2 4 6 6 2" xfId="23930"/>
    <cellStyle name="RowTitles-Col2 2 2 4 7" xfId="23931"/>
    <cellStyle name="RowTitles-Col2 2 2 4 7 2" xfId="23932"/>
    <cellStyle name="RowTitles-Col2 2 2 4 7 2 2" xfId="23933"/>
    <cellStyle name="RowTitles-Col2 2 2 4 7 2 3" xfId="23934"/>
    <cellStyle name="RowTitles-Col2 2 2 4 7 3" xfId="23935"/>
    <cellStyle name="RowTitles-Col2 2 2 4 7 3 2" xfId="23936"/>
    <cellStyle name="RowTitles-Col2 2 2 4 7 3 2 2" xfId="23937"/>
    <cellStyle name="RowTitles-Col2 2 2 4 7 4" xfId="23938"/>
    <cellStyle name="RowTitles-Col2 2 2 4 8" xfId="23939"/>
    <cellStyle name="RowTitles-Col2 2 2 4 8 2" xfId="23940"/>
    <cellStyle name="RowTitles-Col2 2 2 4 8 2 2" xfId="23941"/>
    <cellStyle name="RowTitles-Col2 2 2 4 8 2 3" xfId="23942"/>
    <cellStyle name="RowTitles-Col2 2 2 4 8 3" xfId="23943"/>
    <cellStyle name="RowTitles-Col2 2 2 4 8 3 2" xfId="23944"/>
    <cellStyle name="RowTitles-Col2 2 2 4 8 3 2 2" xfId="23945"/>
    <cellStyle name="RowTitles-Col2 2 2 4 8 4" xfId="23946"/>
    <cellStyle name="RowTitles-Col2 2 2 4 9" xfId="23947"/>
    <cellStyle name="RowTitles-Col2 2 2 4_STUD aligned by INSTIT" xfId="23948"/>
    <cellStyle name="RowTitles-Col2 2 2 5" xfId="295"/>
    <cellStyle name="RowTitles-Col2 2 2 5 10" xfId="23949"/>
    <cellStyle name="RowTitles-Col2 2 2 5 2" xfId="594"/>
    <cellStyle name="RowTitles-Col2 2 2 5 2 2" xfId="827"/>
    <cellStyle name="RowTitles-Col2 2 2 5 2 2 2" xfId="23950"/>
    <cellStyle name="RowTitles-Col2 2 2 5 2 2 2 2" xfId="23951"/>
    <cellStyle name="RowTitles-Col2 2 2 5 2 2 2 3" xfId="23952"/>
    <cellStyle name="RowTitles-Col2 2 2 5 2 2 3" xfId="23953"/>
    <cellStyle name="RowTitles-Col2 2 2 5 2 2 3 2" xfId="23954"/>
    <cellStyle name="RowTitles-Col2 2 2 5 2 2 3 2 2" xfId="23955"/>
    <cellStyle name="RowTitles-Col2 2 2 5 2 2 4" xfId="23956"/>
    <cellStyle name="RowTitles-Col2 2 2 5 2 2 5" xfId="23957"/>
    <cellStyle name="RowTitles-Col2 2 2 5 2 3" xfId="23958"/>
    <cellStyle name="RowTitles-Col2 2 2 5 2 3 2" xfId="23959"/>
    <cellStyle name="RowTitles-Col2 2 2 5 2 3 2 2" xfId="23960"/>
    <cellStyle name="RowTitles-Col2 2 2 5 2 3 2 3" xfId="23961"/>
    <cellStyle name="RowTitles-Col2 2 2 5 2 3 3" xfId="23962"/>
    <cellStyle name="RowTitles-Col2 2 2 5 2 3 3 2" xfId="23963"/>
    <cellStyle name="RowTitles-Col2 2 2 5 2 3 3 2 2" xfId="23964"/>
    <cellStyle name="RowTitles-Col2 2 2 5 2 3 4" xfId="23965"/>
    <cellStyle name="RowTitles-Col2 2 2 5 2 3 4 2" xfId="23966"/>
    <cellStyle name="RowTitles-Col2 2 2 5 2 4" xfId="23967"/>
    <cellStyle name="RowTitles-Col2 2 2 5 2 5" xfId="23968"/>
    <cellStyle name="RowTitles-Col2 2 2 5 2 5 2" xfId="23969"/>
    <cellStyle name="RowTitles-Col2 2 2 5 2 5 3" xfId="23970"/>
    <cellStyle name="RowTitles-Col2 2 2 5 2 6" xfId="23971"/>
    <cellStyle name="RowTitles-Col2 2 2 5 2 7" xfId="23972"/>
    <cellStyle name="RowTitles-Col2 2 2 5 3" xfId="23973"/>
    <cellStyle name="RowTitles-Col2 2 2 5 3 2" xfId="23974"/>
    <cellStyle name="RowTitles-Col2 2 2 5 3 2 2" xfId="23975"/>
    <cellStyle name="RowTitles-Col2 2 2 5 3 2 2 2" xfId="23976"/>
    <cellStyle name="RowTitles-Col2 2 2 5 3 2 2 3" xfId="23977"/>
    <cellStyle name="RowTitles-Col2 2 2 5 3 2 3" xfId="23978"/>
    <cellStyle name="RowTitles-Col2 2 2 5 3 2 3 2" xfId="23979"/>
    <cellStyle name="RowTitles-Col2 2 2 5 3 2 3 2 2" xfId="23980"/>
    <cellStyle name="RowTitles-Col2 2 2 5 3 2 4" xfId="23981"/>
    <cellStyle name="RowTitles-Col2 2 2 5 3 3" xfId="23982"/>
    <cellStyle name="RowTitles-Col2 2 2 5 3 3 2" xfId="23983"/>
    <cellStyle name="RowTitles-Col2 2 2 5 3 3 2 2" xfId="23984"/>
    <cellStyle name="RowTitles-Col2 2 2 5 3 3 2 3" xfId="23985"/>
    <cellStyle name="RowTitles-Col2 2 2 5 3 3 3" xfId="23986"/>
    <cellStyle name="RowTitles-Col2 2 2 5 3 3 3 2" xfId="23987"/>
    <cellStyle name="RowTitles-Col2 2 2 5 3 3 3 2 2" xfId="23988"/>
    <cellStyle name="RowTitles-Col2 2 2 5 3 3 4" xfId="23989"/>
    <cellStyle name="RowTitles-Col2 2 2 5 3 3 4 2" xfId="23990"/>
    <cellStyle name="RowTitles-Col2 2 2 5 3 4" xfId="23991"/>
    <cellStyle name="RowTitles-Col2 2 2 5 3 5" xfId="23992"/>
    <cellStyle name="RowTitles-Col2 2 2 5 3 5 2" xfId="23993"/>
    <cellStyle name="RowTitles-Col2 2 2 5 3 5 2 2" xfId="23994"/>
    <cellStyle name="RowTitles-Col2 2 2 5 3 6" xfId="23995"/>
    <cellStyle name="RowTitles-Col2 2 2 5 3 6 2" xfId="23996"/>
    <cellStyle name="RowTitles-Col2 2 2 5 3 7" xfId="23997"/>
    <cellStyle name="RowTitles-Col2 2 2 5 4" xfId="23998"/>
    <cellStyle name="RowTitles-Col2 2 2 5 4 2" xfId="23999"/>
    <cellStyle name="RowTitles-Col2 2 2 5 4 2 2" xfId="24000"/>
    <cellStyle name="RowTitles-Col2 2 2 5 4 2 2 2" xfId="24001"/>
    <cellStyle name="RowTitles-Col2 2 2 5 4 2 2 3" xfId="24002"/>
    <cellStyle name="RowTitles-Col2 2 2 5 4 2 3" xfId="24003"/>
    <cellStyle name="RowTitles-Col2 2 2 5 4 2 3 2" xfId="24004"/>
    <cellStyle name="RowTitles-Col2 2 2 5 4 2 3 2 2" xfId="24005"/>
    <cellStyle name="RowTitles-Col2 2 2 5 4 2 4" xfId="24006"/>
    <cellStyle name="RowTitles-Col2 2 2 5 4 3" xfId="24007"/>
    <cellStyle name="RowTitles-Col2 2 2 5 4 3 2" xfId="24008"/>
    <cellStyle name="RowTitles-Col2 2 2 5 4 3 2 2" xfId="24009"/>
    <cellStyle name="RowTitles-Col2 2 2 5 4 3 2 3" xfId="24010"/>
    <cellStyle name="RowTitles-Col2 2 2 5 4 3 3" xfId="24011"/>
    <cellStyle name="RowTitles-Col2 2 2 5 4 3 3 2" xfId="24012"/>
    <cellStyle name="RowTitles-Col2 2 2 5 4 3 3 2 2" xfId="24013"/>
    <cellStyle name="RowTitles-Col2 2 2 5 4 3 4" xfId="24014"/>
    <cellStyle name="RowTitles-Col2 2 2 5 4 3 4 2" xfId="24015"/>
    <cellStyle name="RowTitles-Col2 2 2 5 4 4" xfId="24016"/>
    <cellStyle name="RowTitles-Col2 2 2 5 4 5" xfId="24017"/>
    <cellStyle name="RowTitles-Col2 2 2 5 4 5 2" xfId="24018"/>
    <cellStyle name="RowTitles-Col2 2 2 5 4 5 3" xfId="24019"/>
    <cellStyle name="RowTitles-Col2 2 2 5 4 6" xfId="24020"/>
    <cellStyle name="RowTitles-Col2 2 2 5 4 6 2" xfId="24021"/>
    <cellStyle name="RowTitles-Col2 2 2 5 4 6 2 2" xfId="24022"/>
    <cellStyle name="RowTitles-Col2 2 2 5 4 7" xfId="24023"/>
    <cellStyle name="RowTitles-Col2 2 2 5 4 7 2" xfId="24024"/>
    <cellStyle name="RowTitles-Col2 2 2 5 5" xfId="24025"/>
    <cellStyle name="RowTitles-Col2 2 2 5 5 2" xfId="24026"/>
    <cellStyle name="RowTitles-Col2 2 2 5 5 2 2" xfId="24027"/>
    <cellStyle name="RowTitles-Col2 2 2 5 5 2 2 2" xfId="24028"/>
    <cellStyle name="RowTitles-Col2 2 2 5 5 2 2 3" xfId="24029"/>
    <cellStyle name="RowTitles-Col2 2 2 5 5 2 3" xfId="24030"/>
    <cellStyle name="RowTitles-Col2 2 2 5 5 2 3 2" xfId="24031"/>
    <cellStyle name="RowTitles-Col2 2 2 5 5 2 3 2 2" xfId="24032"/>
    <cellStyle name="RowTitles-Col2 2 2 5 5 2 4" xfId="24033"/>
    <cellStyle name="RowTitles-Col2 2 2 5 5 3" xfId="24034"/>
    <cellStyle name="RowTitles-Col2 2 2 5 5 3 2" xfId="24035"/>
    <cellStyle name="RowTitles-Col2 2 2 5 5 3 2 2" xfId="24036"/>
    <cellStyle name="RowTitles-Col2 2 2 5 5 3 2 3" xfId="24037"/>
    <cellStyle name="RowTitles-Col2 2 2 5 5 3 3" xfId="24038"/>
    <cellStyle name="RowTitles-Col2 2 2 5 5 3 3 2" xfId="24039"/>
    <cellStyle name="RowTitles-Col2 2 2 5 5 3 3 2 2" xfId="24040"/>
    <cellStyle name="RowTitles-Col2 2 2 5 5 3 4" xfId="24041"/>
    <cellStyle name="RowTitles-Col2 2 2 5 5 4" xfId="24042"/>
    <cellStyle name="RowTitles-Col2 2 2 5 5 4 2" xfId="24043"/>
    <cellStyle name="RowTitles-Col2 2 2 5 5 4 3" xfId="24044"/>
    <cellStyle name="RowTitles-Col2 2 2 5 5 5" xfId="24045"/>
    <cellStyle name="RowTitles-Col2 2 2 5 5 5 2" xfId="24046"/>
    <cellStyle name="RowTitles-Col2 2 2 5 5 5 2 2" xfId="24047"/>
    <cellStyle name="RowTitles-Col2 2 2 5 5 6" xfId="24048"/>
    <cellStyle name="RowTitles-Col2 2 2 5 5 6 2" xfId="24049"/>
    <cellStyle name="RowTitles-Col2 2 2 5 6" xfId="24050"/>
    <cellStyle name="RowTitles-Col2 2 2 5 6 2" xfId="24051"/>
    <cellStyle name="RowTitles-Col2 2 2 5 6 2 2" xfId="24052"/>
    <cellStyle name="RowTitles-Col2 2 2 5 6 2 2 2" xfId="24053"/>
    <cellStyle name="RowTitles-Col2 2 2 5 6 2 2 3" xfId="24054"/>
    <cellStyle name="RowTitles-Col2 2 2 5 6 2 3" xfId="24055"/>
    <cellStyle name="RowTitles-Col2 2 2 5 6 2 3 2" xfId="24056"/>
    <cellStyle name="RowTitles-Col2 2 2 5 6 2 3 2 2" xfId="24057"/>
    <cellStyle name="RowTitles-Col2 2 2 5 6 2 4" xfId="24058"/>
    <cellStyle name="RowTitles-Col2 2 2 5 6 3" xfId="24059"/>
    <cellStyle name="RowTitles-Col2 2 2 5 6 3 2" xfId="24060"/>
    <cellStyle name="RowTitles-Col2 2 2 5 6 3 2 2" xfId="24061"/>
    <cellStyle name="RowTitles-Col2 2 2 5 6 3 2 3" xfId="24062"/>
    <cellStyle name="RowTitles-Col2 2 2 5 6 3 3" xfId="24063"/>
    <cellStyle name="RowTitles-Col2 2 2 5 6 3 3 2" xfId="24064"/>
    <cellStyle name="RowTitles-Col2 2 2 5 6 3 3 2 2" xfId="24065"/>
    <cellStyle name="RowTitles-Col2 2 2 5 6 3 4" xfId="24066"/>
    <cellStyle name="RowTitles-Col2 2 2 5 6 4" xfId="24067"/>
    <cellStyle name="RowTitles-Col2 2 2 5 6 4 2" xfId="24068"/>
    <cellStyle name="RowTitles-Col2 2 2 5 6 4 3" xfId="24069"/>
    <cellStyle name="RowTitles-Col2 2 2 5 6 5" xfId="24070"/>
    <cellStyle name="RowTitles-Col2 2 2 5 6 5 2" xfId="24071"/>
    <cellStyle name="RowTitles-Col2 2 2 5 6 5 2 2" xfId="24072"/>
    <cellStyle name="RowTitles-Col2 2 2 5 6 6" xfId="24073"/>
    <cellStyle name="RowTitles-Col2 2 2 5 6 6 2" xfId="24074"/>
    <cellStyle name="RowTitles-Col2 2 2 5 7" xfId="24075"/>
    <cellStyle name="RowTitles-Col2 2 2 5 7 2" xfId="24076"/>
    <cellStyle name="RowTitles-Col2 2 2 5 7 2 2" xfId="24077"/>
    <cellStyle name="RowTitles-Col2 2 2 5 7 2 3" xfId="24078"/>
    <cellStyle name="RowTitles-Col2 2 2 5 7 3" xfId="24079"/>
    <cellStyle name="RowTitles-Col2 2 2 5 7 3 2" xfId="24080"/>
    <cellStyle name="RowTitles-Col2 2 2 5 7 3 2 2" xfId="24081"/>
    <cellStyle name="RowTitles-Col2 2 2 5 7 4" xfId="24082"/>
    <cellStyle name="RowTitles-Col2 2 2 5 8" xfId="24083"/>
    <cellStyle name="RowTitles-Col2 2 2 5 9" xfId="24084"/>
    <cellStyle name="RowTitles-Col2 2 2 5_STUD aligned by INSTIT" xfId="24085"/>
    <cellStyle name="RowTitles-Col2 2 2 6" xfId="587"/>
    <cellStyle name="RowTitles-Col2 2 2 6 2" xfId="820"/>
    <cellStyle name="RowTitles-Col2 2 2 6 2 2" xfId="24086"/>
    <cellStyle name="RowTitles-Col2 2 2 6 2 2 2" xfId="24087"/>
    <cellStyle name="RowTitles-Col2 2 2 6 2 2 3" xfId="24088"/>
    <cellStyle name="RowTitles-Col2 2 2 6 2 3" xfId="24089"/>
    <cellStyle name="RowTitles-Col2 2 2 6 2 3 2" xfId="24090"/>
    <cellStyle name="RowTitles-Col2 2 2 6 2 3 2 2" xfId="24091"/>
    <cellStyle name="RowTitles-Col2 2 2 6 2 4" xfId="24092"/>
    <cellStyle name="RowTitles-Col2 2 2 6 2 5" xfId="24093"/>
    <cellStyle name="RowTitles-Col2 2 2 6 3" xfId="24094"/>
    <cellStyle name="RowTitles-Col2 2 2 6 3 2" xfId="24095"/>
    <cellStyle name="RowTitles-Col2 2 2 6 3 2 2" xfId="24096"/>
    <cellStyle name="RowTitles-Col2 2 2 6 3 2 3" xfId="24097"/>
    <cellStyle name="RowTitles-Col2 2 2 6 3 3" xfId="24098"/>
    <cellStyle name="RowTitles-Col2 2 2 6 3 3 2" xfId="24099"/>
    <cellStyle name="RowTitles-Col2 2 2 6 3 3 2 2" xfId="24100"/>
    <cellStyle name="RowTitles-Col2 2 2 6 3 4" xfId="24101"/>
    <cellStyle name="RowTitles-Col2 2 2 6 3 4 2" xfId="24102"/>
    <cellStyle name="RowTitles-Col2 2 2 6 4" xfId="24103"/>
    <cellStyle name="RowTitles-Col2 2 2 6 5" xfId="24104"/>
    <cellStyle name="RowTitles-Col2 2 2 6 5 2" xfId="24105"/>
    <cellStyle name="RowTitles-Col2 2 2 6 5 3" xfId="24106"/>
    <cellStyle name="RowTitles-Col2 2 2 6 6" xfId="24107"/>
    <cellStyle name="RowTitles-Col2 2 2 6 7" xfId="24108"/>
    <cellStyle name="RowTitles-Col2 2 2 7" xfId="24109"/>
    <cellStyle name="RowTitles-Col2 2 2 7 2" xfId="24110"/>
    <cellStyle name="RowTitles-Col2 2 2 7 2 2" xfId="24111"/>
    <cellStyle name="RowTitles-Col2 2 2 7 2 2 2" xfId="24112"/>
    <cellStyle name="RowTitles-Col2 2 2 7 2 2 3" xfId="24113"/>
    <cellStyle name="RowTitles-Col2 2 2 7 2 3" xfId="24114"/>
    <cellStyle name="RowTitles-Col2 2 2 7 2 3 2" xfId="24115"/>
    <cellStyle name="RowTitles-Col2 2 2 7 2 3 2 2" xfId="24116"/>
    <cellStyle name="RowTitles-Col2 2 2 7 2 4" xfId="24117"/>
    <cellStyle name="RowTitles-Col2 2 2 7 3" xfId="24118"/>
    <cellStyle name="RowTitles-Col2 2 2 7 3 2" xfId="24119"/>
    <cellStyle name="RowTitles-Col2 2 2 7 3 2 2" xfId="24120"/>
    <cellStyle name="RowTitles-Col2 2 2 7 3 2 3" xfId="24121"/>
    <cellStyle name="RowTitles-Col2 2 2 7 3 3" xfId="24122"/>
    <cellStyle name="RowTitles-Col2 2 2 7 3 3 2" xfId="24123"/>
    <cellStyle name="RowTitles-Col2 2 2 7 3 3 2 2" xfId="24124"/>
    <cellStyle name="RowTitles-Col2 2 2 7 3 4" xfId="24125"/>
    <cellStyle name="RowTitles-Col2 2 2 7 3 4 2" xfId="24126"/>
    <cellStyle name="RowTitles-Col2 2 2 7 4" xfId="24127"/>
    <cellStyle name="RowTitles-Col2 2 2 7 5" xfId="24128"/>
    <cellStyle name="RowTitles-Col2 2 2 7 5 2" xfId="24129"/>
    <cellStyle name="RowTitles-Col2 2 2 7 5 2 2" xfId="24130"/>
    <cellStyle name="RowTitles-Col2 2 2 7 6" xfId="24131"/>
    <cellStyle name="RowTitles-Col2 2 2 7 6 2" xfId="24132"/>
    <cellStyle name="RowTitles-Col2 2 2 7 7" xfId="24133"/>
    <cellStyle name="RowTitles-Col2 2 2 8" xfId="24134"/>
    <cellStyle name="RowTitles-Col2 2 2 8 2" xfId="24135"/>
    <cellStyle name="RowTitles-Col2 2 2 8 2 2" xfId="24136"/>
    <cellStyle name="RowTitles-Col2 2 2 8 2 2 2" xfId="24137"/>
    <cellStyle name="RowTitles-Col2 2 2 8 2 2 3" xfId="24138"/>
    <cellStyle name="RowTitles-Col2 2 2 8 2 3" xfId="24139"/>
    <cellStyle name="RowTitles-Col2 2 2 8 2 3 2" xfId="24140"/>
    <cellStyle name="RowTitles-Col2 2 2 8 2 3 2 2" xfId="24141"/>
    <cellStyle name="RowTitles-Col2 2 2 8 2 4" xfId="24142"/>
    <cellStyle name="RowTitles-Col2 2 2 8 3" xfId="24143"/>
    <cellStyle name="RowTitles-Col2 2 2 8 3 2" xfId="24144"/>
    <cellStyle name="RowTitles-Col2 2 2 8 3 2 2" xfId="24145"/>
    <cellStyle name="RowTitles-Col2 2 2 8 3 2 3" xfId="24146"/>
    <cellStyle name="RowTitles-Col2 2 2 8 3 3" xfId="24147"/>
    <cellStyle name="RowTitles-Col2 2 2 8 3 3 2" xfId="24148"/>
    <cellStyle name="RowTitles-Col2 2 2 8 3 3 2 2" xfId="24149"/>
    <cellStyle name="RowTitles-Col2 2 2 8 3 4" xfId="24150"/>
    <cellStyle name="RowTitles-Col2 2 2 8 3 4 2" xfId="24151"/>
    <cellStyle name="RowTitles-Col2 2 2 8 4" xfId="24152"/>
    <cellStyle name="RowTitles-Col2 2 2 8 5" xfId="24153"/>
    <cellStyle name="RowTitles-Col2 2 2 8 5 2" xfId="24154"/>
    <cellStyle name="RowTitles-Col2 2 2 8 5 3" xfId="24155"/>
    <cellStyle name="RowTitles-Col2 2 2 8 6" xfId="24156"/>
    <cellStyle name="RowTitles-Col2 2 2 8 6 2" xfId="24157"/>
    <cellStyle name="RowTitles-Col2 2 2 8 6 2 2" xfId="24158"/>
    <cellStyle name="RowTitles-Col2 2 2 8 7" xfId="24159"/>
    <cellStyle name="RowTitles-Col2 2 2 8 7 2" xfId="24160"/>
    <cellStyle name="RowTitles-Col2 2 2 9" xfId="24161"/>
    <cellStyle name="RowTitles-Col2 2 2 9 2" xfId="24162"/>
    <cellStyle name="RowTitles-Col2 2 2 9 2 2" xfId="24163"/>
    <cellStyle name="RowTitles-Col2 2 2 9 2 2 2" xfId="24164"/>
    <cellStyle name="RowTitles-Col2 2 2 9 2 2 3" xfId="24165"/>
    <cellStyle name="RowTitles-Col2 2 2 9 2 3" xfId="24166"/>
    <cellStyle name="RowTitles-Col2 2 2 9 2 3 2" xfId="24167"/>
    <cellStyle name="RowTitles-Col2 2 2 9 2 3 2 2" xfId="24168"/>
    <cellStyle name="RowTitles-Col2 2 2 9 2 4" xfId="24169"/>
    <cellStyle name="RowTitles-Col2 2 2 9 3" xfId="24170"/>
    <cellStyle name="RowTitles-Col2 2 2 9 3 2" xfId="24171"/>
    <cellStyle name="RowTitles-Col2 2 2 9 3 2 2" xfId="24172"/>
    <cellStyle name="RowTitles-Col2 2 2 9 3 2 3" xfId="24173"/>
    <cellStyle name="RowTitles-Col2 2 2 9 3 3" xfId="24174"/>
    <cellStyle name="RowTitles-Col2 2 2 9 3 3 2" xfId="24175"/>
    <cellStyle name="RowTitles-Col2 2 2 9 3 3 2 2" xfId="24176"/>
    <cellStyle name="RowTitles-Col2 2 2 9 3 4" xfId="24177"/>
    <cellStyle name="RowTitles-Col2 2 2 9 4" xfId="24178"/>
    <cellStyle name="RowTitles-Col2 2 2 9 4 2" xfId="24179"/>
    <cellStyle name="RowTitles-Col2 2 2 9 4 3" xfId="24180"/>
    <cellStyle name="RowTitles-Col2 2 2 9 5" xfId="24181"/>
    <cellStyle name="RowTitles-Col2 2 2 9 5 2" xfId="24182"/>
    <cellStyle name="RowTitles-Col2 2 2 9 5 2 2" xfId="24183"/>
    <cellStyle name="RowTitles-Col2 2 2 9 6" xfId="24184"/>
    <cellStyle name="RowTitles-Col2 2 2 9 6 2" xfId="24185"/>
    <cellStyle name="RowTitles-Col2 2 2_STUD aligned by INSTIT" xfId="24186"/>
    <cellStyle name="RowTitles-Col2 2 3" xfId="296"/>
    <cellStyle name="RowTitles-Col2 2 3 10" xfId="24187"/>
    <cellStyle name="RowTitles-Col2 2 3 10 2" xfId="24188"/>
    <cellStyle name="RowTitles-Col2 2 3 10 2 2" xfId="24189"/>
    <cellStyle name="RowTitles-Col2 2 3 10 2 3" xfId="24190"/>
    <cellStyle name="RowTitles-Col2 2 3 10 3" xfId="24191"/>
    <cellStyle name="RowTitles-Col2 2 3 10 3 2" xfId="24192"/>
    <cellStyle name="RowTitles-Col2 2 3 10 3 2 2" xfId="24193"/>
    <cellStyle name="RowTitles-Col2 2 3 10 4" xfId="24194"/>
    <cellStyle name="RowTitles-Col2 2 3 11" xfId="24195"/>
    <cellStyle name="RowTitles-Col2 2 3 12" xfId="24196"/>
    <cellStyle name="RowTitles-Col2 2 3 13" xfId="24197"/>
    <cellStyle name="RowTitles-Col2 2 3 2" xfId="297"/>
    <cellStyle name="RowTitles-Col2 2 3 2 10" xfId="24198"/>
    <cellStyle name="RowTitles-Col2 2 3 2 2" xfId="596"/>
    <cellStyle name="RowTitles-Col2 2 3 2 2 2" xfId="829"/>
    <cellStyle name="RowTitles-Col2 2 3 2 2 2 2" xfId="24199"/>
    <cellStyle name="RowTitles-Col2 2 3 2 2 2 2 2" xfId="24200"/>
    <cellStyle name="RowTitles-Col2 2 3 2 2 2 2 3" xfId="24201"/>
    <cellStyle name="RowTitles-Col2 2 3 2 2 2 3" xfId="24202"/>
    <cellStyle name="RowTitles-Col2 2 3 2 2 2 3 2" xfId="24203"/>
    <cellStyle name="RowTitles-Col2 2 3 2 2 2 3 2 2" xfId="24204"/>
    <cellStyle name="RowTitles-Col2 2 3 2 2 2 4" xfId="24205"/>
    <cellStyle name="RowTitles-Col2 2 3 2 2 2 5" xfId="24206"/>
    <cellStyle name="RowTitles-Col2 2 3 2 2 3" xfId="24207"/>
    <cellStyle name="RowTitles-Col2 2 3 2 2 3 2" xfId="24208"/>
    <cellStyle name="RowTitles-Col2 2 3 2 2 3 2 2" xfId="24209"/>
    <cellStyle name="RowTitles-Col2 2 3 2 2 3 2 3" xfId="24210"/>
    <cellStyle name="RowTitles-Col2 2 3 2 2 3 3" xfId="24211"/>
    <cellStyle name="RowTitles-Col2 2 3 2 2 3 3 2" xfId="24212"/>
    <cellStyle name="RowTitles-Col2 2 3 2 2 3 3 2 2" xfId="24213"/>
    <cellStyle name="RowTitles-Col2 2 3 2 2 3 4" xfId="24214"/>
    <cellStyle name="RowTitles-Col2 2 3 2 2 3 4 2" xfId="24215"/>
    <cellStyle name="RowTitles-Col2 2 3 2 2 4" xfId="24216"/>
    <cellStyle name="RowTitles-Col2 2 3 2 2 5" xfId="24217"/>
    <cellStyle name="RowTitles-Col2 2 3 2 2 6" xfId="24218"/>
    <cellStyle name="RowTitles-Col2 2 3 2 3" xfId="24219"/>
    <cellStyle name="RowTitles-Col2 2 3 2 3 2" xfId="24220"/>
    <cellStyle name="RowTitles-Col2 2 3 2 3 2 2" xfId="24221"/>
    <cellStyle name="RowTitles-Col2 2 3 2 3 2 2 2" xfId="24222"/>
    <cellStyle name="RowTitles-Col2 2 3 2 3 2 2 3" xfId="24223"/>
    <cellStyle name="RowTitles-Col2 2 3 2 3 2 3" xfId="24224"/>
    <cellStyle name="RowTitles-Col2 2 3 2 3 2 3 2" xfId="24225"/>
    <cellStyle name="RowTitles-Col2 2 3 2 3 2 3 2 2" xfId="24226"/>
    <cellStyle name="RowTitles-Col2 2 3 2 3 2 4" xfId="24227"/>
    <cellStyle name="RowTitles-Col2 2 3 2 3 3" xfId="24228"/>
    <cellStyle name="RowTitles-Col2 2 3 2 3 3 2" xfId="24229"/>
    <cellStyle name="RowTitles-Col2 2 3 2 3 3 2 2" xfId="24230"/>
    <cellStyle name="RowTitles-Col2 2 3 2 3 3 2 3" xfId="24231"/>
    <cellStyle name="RowTitles-Col2 2 3 2 3 3 3" xfId="24232"/>
    <cellStyle name="RowTitles-Col2 2 3 2 3 3 3 2" xfId="24233"/>
    <cellStyle name="RowTitles-Col2 2 3 2 3 3 3 2 2" xfId="24234"/>
    <cellStyle name="RowTitles-Col2 2 3 2 3 3 4" xfId="24235"/>
    <cellStyle name="RowTitles-Col2 2 3 2 3 3 4 2" xfId="24236"/>
    <cellStyle name="RowTitles-Col2 2 3 2 3 4" xfId="24237"/>
    <cellStyle name="RowTitles-Col2 2 3 2 3 5" xfId="24238"/>
    <cellStyle name="RowTitles-Col2 2 3 2 3 5 2" xfId="24239"/>
    <cellStyle name="RowTitles-Col2 2 3 2 3 5 3" xfId="24240"/>
    <cellStyle name="RowTitles-Col2 2 3 2 3 6" xfId="24241"/>
    <cellStyle name="RowTitles-Col2 2 3 2 3 6 2" xfId="24242"/>
    <cellStyle name="RowTitles-Col2 2 3 2 3 6 2 2" xfId="24243"/>
    <cellStyle name="RowTitles-Col2 2 3 2 3 7" xfId="24244"/>
    <cellStyle name="RowTitles-Col2 2 3 2 3 7 2" xfId="24245"/>
    <cellStyle name="RowTitles-Col2 2 3 2 3 8" xfId="24246"/>
    <cellStyle name="RowTitles-Col2 2 3 2 4" xfId="24247"/>
    <cellStyle name="RowTitles-Col2 2 3 2 4 2" xfId="24248"/>
    <cellStyle name="RowTitles-Col2 2 3 2 4 2 2" xfId="24249"/>
    <cellStyle name="RowTitles-Col2 2 3 2 4 2 2 2" xfId="24250"/>
    <cellStyle name="RowTitles-Col2 2 3 2 4 2 2 3" xfId="24251"/>
    <cellStyle name="RowTitles-Col2 2 3 2 4 2 3" xfId="24252"/>
    <cellStyle name="RowTitles-Col2 2 3 2 4 2 3 2" xfId="24253"/>
    <cellStyle name="RowTitles-Col2 2 3 2 4 2 3 2 2" xfId="24254"/>
    <cellStyle name="RowTitles-Col2 2 3 2 4 2 4" xfId="24255"/>
    <cellStyle name="RowTitles-Col2 2 3 2 4 3" xfId="24256"/>
    <cellStyle name="RowTitles-Col2 2 3 2 4 3 2" xfId="24257"/>
    <cellStyle name="RowTitles-Col2 2 3 2 4 3 2 2" xfId="24258"/>
    <cellStyle name="RowTitles-Col2 2 3 2 4 3 2 3" xfId="24259"/>
    <cellStyle name="RowTitles-Col2 2 3 2 4 3 3" xfId="24260"/>
    <cellStyle name="RowTitles-Col2 2 3 2 4 3 3 2" xfId="24261"/>
    <cellStyle name="RowTitles-Col2 2 3 2 4 3 3 2 2" xfId="24262"/>
    <cellStyle name="RowTitles-Col2 2 3 2 4 3 4" xfId="24263"/>
    <cellStyle name="RowTitles-Col2 2 3 2 4 4" xfId="24264"/>
    <cellStyle name="RowTitles-Col2 2 3 2 4 4 2" xfId="24265"/>
    <cellStyle name="RowTitles-Col2 2 3 2 4 4 3" xfId="24266"/>
    <cellStyle name="RowTitles-Col2 2 3 2 4 5" xfId="24267"/>
    <cellStyle name="RowTitles-Col2 2 3 2 4 5 2" xfId="24268"/>
    <cellStyle name="RowTitles-Col2 2 3 2 4 5 2 2" xfId="24269"/>
    <cellStyle name="RowTitles-Col2 2 3 2 4 6" xfId="24270"/>
    <cellStyle name="RowTitles-Col2 2 3 2 4 6 2" xfId="24271"/>
    <cellStyle name="RowTitles-Col2 2 3 2 5" xfId="24272"/>
    <cellStyle name="RowTitles-Col2 2 3 2 5 2" xfId="24273"/>
    <cellStyle name="RowTitles-Col2 2 3 2 5 2 2" xfId="24274"/>
    <cellStyle name="RowTitles-Col2 2 3 2 5 2 2 2" xfId="24275"/>
    <cellStyle name="RowTitles-Col2 2 3 2 5 2 2 3" xfId="24276"/>
    <cellStyle name="RowTitles-Col2 2 3 2 5 2 3" xfId="24277"/>
    <cellStyle name="RowTitles-Col2 2 3 2 5 2 3 2" xfId="24278"/>
    <cellStyle name="RowTitles-Col2 2 3 2 5 2 3 2 2" xfId="24279"/>
    <cellStyle name="RowTitles-Col2 2 3 2 5 2 4" xfId="24280"/>
    <cellStyle name="RowTitles-Col2 2 3 2 5 3" xfId="24281"/>
    <cellStyle name="RowTitles-Col2 2 3 2 5 3 2" xfId="24282"/>
    <cellStyle name="RowTitles-Col2 2 3 2 5 3 2 2" xfId="24283"/>
    <cellStyle name="RowTitles-Col2 2 3 2 5 3 2 3" xfId="24284"/>
    <cellStyle name="RowTitles-Col2 2 3 2 5 3 3" xfId="24285"/>
    <cellStyle name="RowTitles-Col2 2 3 2 5 3 3 2" xfId="24286"/>
    <cellStyle name="RowTitles-Col2 2 3 2 5 3 3 2 2" xfId="24287"/>
    <cellStyle name="RowTitles-Col2 2 3 2 5 3 4" xfId="24288"/>
    <cellStyle name="RowTitles-Col2 2 3 2 5 4" xfId="24289"/>
    <cellStyle name="RowTitles-Col2 2 3 2 5 4 2" xfId="24290"/>
    <cellStyle name="RowTitles-Col2 2 3 2 5 4 3" xfId="24291"/>
    <cellStyle name="RowTitles-Col2 2 3 2 5 5" xfId="24292"/>
    <cellStyle name="RowTitles-Col2 2 3 2 5 5 2" xfId="24293"/>
    <cellStyle name="RowTitles-Col2 2 3 2 5 5 2 2" xfId="24294"/>
    <cellStyle name="RowTitles-Col2 2 3 2 5 6" xfId="24295"/>
    <cellStyle name="RowTitles-Col2 2 3 2 5 6 2" xfId="24296"/>
    <cellStyle name="RowTitles-Col2 2 3 2 6" xfId="24297"/>
    <cellStyle name="RowTitles-Col2 2 3 2 6 2" xfId="24298"/>
    <cellStyle name="RowTitles-Col2 2 3 2 6 2 2" xfId="24299"/>
    <cellStyle name="RowTitles-Col2 2 3 2 6 2 2 2" xfId="24300"/>
    <cellStyle name="RowTitles-Col2 2 3 2 6 2 2 3" xfId="24301"/>
    <cellStyle name="RowTitles-Col2 2 3 2 6 2 3" xfId="24302"/>
    <cellStyle name="RowTitles-Col2 2 3 2 6 2 3 2" xfId="24303"/>
    <cellStyle name="RowTitles-Col2 2 3 2 6 2 3 2 2" xfId="24304"/>
    <cellStyle name="RowTitles-Col2 2 3 2 6 2 4" xfId="24305"/>
    <cellStyle name="RowTitles-Col2 2 3 2 6 3" xfId="24306"/>
    <cellStyle name="RowTitles-Col2 2 3 2 6 3 2" xfId="24307"/>
    <cellStyle name="RowTitles-Col2 2 3 2 6 3 2 2" xfId="24308"/>
    <cellStyle name="RowTitles-Col2 2 3 2 6 3 2 3" xfId="24309"/>
    <cellStyle name="RowTitles-Col2 2 3 2 6 3 3" xfId="24310"/>
    <cellStyle name="RowTitles-Col2 2 3 2 6 3 3 2" xfId="24311"/>
    <cellStyle name="RowTitles-Col2 2 3 2 6 3 3 2 2" xfId="24312"/>
    <cellStyle name="RowTitles-Col2 2 3 2 6 3 4" xfId="24313"/>
    <cellStyle name="RowTitles-Col2 2 3 2 6 4" xfId="24314"/>
    <cellStyle name="RowTitles-Col2 2 3 2 6 4 2" xfId="24315"/>
    <cellStyle name="RowTitles-Col2 2 3 2 6 4 3" xfId="24316"/>
    <cellStyle name="RowTitles-Col2 2 3 2 6 5" xfId="24317"/>
    <cellStyle name="RowTitles-Col2 2 3 2 6 5 2" xfId="24318"/>
    <cellStyle name="RowTitles-Col2 2 3 2 6 5 2 2" xfId="24319"/>
    <cellStyle name="RowTitles-Col2 2 3 2 6 6" xfId="24320"/>
    <cellStyle name="RowTitles-Col2 2 3 2 6 6 2" xfId="24321"/>
    <cellStyle name="RowTitles-Col2 2 3 2 7" xfId="24322"/>
    <cellStyle name="RowTitles-Col2 2 3 2 7 2" xfId="24323"/>
    <cellStyle name="RowTitles-Col2 2 3 2 7 2 2" xfId="24324"/>
    <cellStyle name="RowTitles-Col2 2 3 2 7 2 3" xfId="24325"/>
    <cellStyle name="RowTitles-Col2 2 3 2 7 3" xfId="24326"/>
    <cellStyle name="RowTitles-Col2 2 3 2 7 3 2" xfId="24327"/>
    <cellStyle name="RowTitles-Col2 2 3 2 7 3 2 2" xfId="24328"/>
    <cellStyle name="RowTitles-Col2 2 3 2 7 4" xfId="24329"/>
    <cellStyle name="RowTitles-Col2 2 3 2 8" xfId="24330"/>
    <cellStyle name="RowTitles-Col2 2 3 2 9" xfId="24331"/>
    <cellStyle name="RowTitles-Col2 2 3 2_STUD aligned by INSTIT" xfId="24332"/>
    <cellStyle name="RowTitles-Col2 2 3 3" xfId="298"/>
    <cellStyle name="RowTitles-Col2 2 3 3 10" xfId="24333"/>
    <cellStyle name="RowTitles-Col2 2 3 3 2" xfId="597"/>
    <cellStyle name="RowTitles-Col2 2 3 3 2 2" xfId="830"/>
    <cellStyle name="RowTitles-Col2 2 3 3 2 2 2" xfId="24334"/>
    <cellStyle name="RowTitles-Col2 2 3 3 2 2 2 2" xfId="24335"/>
    <cellStyle name="RowTitles-Col2 2 3 3 2 2 2 3" xfId="24336"/>
    <cellStyle name="RowTitles-Col2 2 3 3 2 2 3" xfId="24337"/>
    <cellStyle name="RowTitles-Col2 2 3 3 2 2 3 2" xfId="24338"/>
    <cellStyle name="RowTitles-Col2 2 3 3 2 2 3 2 2" xfId="24339"/>
    <cellStyle name="RowTitles-Col2 2 3 3 2 2 4" xfId="24340"/>
    <cellStyle name="RowTitles-Col2 2 3 3 2 2 5" xfId="24341"/>
    <cellStyle name="RowTitles-Col2 2 3 3 2 3" xfId="24342"/>
    <cellStyle name="RowTitles-Col2 2 3 3 2 3 2" xfId="24343"/>
    <cellStyle name="RowTitles-Col2 2 3 3 2 3 2 2" xfId="24344"/>
    <cellStyle name="RowTitles-Col2 2 3 3 2 3 2 3" xfId="24345"/>
    <cellStyle name="RowTitles-Col2 2 3 3 2 3 3" xfId="24346"/>
    <cellStyle name="RowTitles-Col2 2 3 3 2 3 3 2" xfId="24347"/>
    <cellStyle name="RowTitles-Col2 2 3 3 2 3 3 2 2" xfId="24348"/>
    <cellStyle name="RowTitles-Col2 2 3 3 2 3 4" xfId="24349"/>
    <cellStyle name="RowTitles-Col2 2 3 3 2 3 4 2" xfId="24350"/>
    <cellStyle name="RowTitles-Col2 2 3 3 2 4" xfId="24351"/>
    <cellStyle name="RowTitles-Col2 2 3 3 2 5" xfId="24352"/>
    <cellStyle name="RowTitles-Col2 2 3 3 2 5 2" xfId="24353"/>
    <cellStyle name="RowTitles-Col2 2 3 3 2 5 3" xfId="24354"/>
    <cellStyle name="RowTitles-Col2 2 3 3 2 6" xfId="24355"/>
    <cellStyle name="RowTitles-Col2 2 3 3 2 6 2" xfId="24356"/>
    <cellStyle name="RowTitles-Col2 2 3 3 2 6 2 2" xfId="24357"/>
    <cellStyle name="RowTitles-Col2 2 3 3 2 7" xfId="24358"/>
    <cellStyle name="RowTitles-Col2 2 3 3 2 7 2" xfId="24359"/>
    <cellStyle name="RowTitles-Col2 2 3 3 2 8" xfId="24360"/>
    <cellStyle name="RowTitles-Col2 2 3 3 2 9" xfId="24361"/>
    <cellStyle name="RowTitles-Col2 2 3 3 3" xfId="24362"/>
    <cellStyle name="RowTitles-Col2 2 3 3 3 2" xfId="24363"/>
    <cellStyle name="RowTitles-Col2 2 3 3 3 2 2" xfId="24364"/>
    <cellStyle name="RowTitles-Col2 2 3 3 3 2 2 2" xfId="24365"/>
    <cellStyle name="RowTitles-Col2 2 3 3 3 2 2 3" xfId="24366"/>
    <cellStyle name="RowTitles-Col2 2 3 3 3 2 3" xfId="24367"/>
    <cellStyle name="RowTitles-Col2 2 3 3 3 2 3 2" xfId="24368"/>
    <cellStyle name="RowTitles-Col2 2 3 3 3 2 3 2 2" xfId="24369"/>
    <cellStyle name="RowTitles-Col2 2 3 3 3 2 4" xfId="24370"/>
    <cellStyle name="RowTitles-Col2 2 3 3 3 3" xfId="24371"/>
    <cellStyle name="RowTitles-Col2 2 3 3 3 3 2" xfId="24372"/>
    <cellStyle name="RowTitles-Col2 2 3 3 3 3 2 2" xfId="24373"/>
    <cellStyle name="RowTitles-Col2 2 3 3 3 3 2 3" xfId="24374"/>
    <cellStyle name="RowTitles-Col2 2 3 3 3 3 3" xfId="24375"/>
    <cellStyle name="RowTitles-Col2 2 3 3 3 3 3 2" xfId="24376"/>
    <cellStyle name="RowTitles-Col2 2 3 3 3 3 3 2 2" xfId="24377"/>
    <cellStyle name="RowTitles-Col2 2 3 3 3 3 4" xfId="24378"/>
    <cellStyle name="RowTitles-Col2 2 3 3 3 3 4 2" xfId="24379"/>
    <cellStyle name="RowTitles-Col2 2 3 3 3 4" xfId="24380"/>
    <cellStyle name="RowTitles-Col2 2 3 3 3 5" xfId="24381"/>
    <cellStyle name="RowTitles-Col2 2 3 3 4" xfId="24382"/>
    <cellStyle name="RowTitles-Col2 2 3 3 4 2" xfId="24383"/>
    <cellStyle name="RowTitles-Col2 2 3 3 4 2 2" xfId="24384"/>
    <cellStyle name="RowTitles-Col2 2 3 3 4 2 2 2" xfId="24385"/>
    <cellStyle name="RowTitles-Col2 2 3 3 4 2 2 3" xfId="24386"/>
    <cellStyle name="RowTitles-Col2 2 3 3 4 2 3" xfId="24387"/>
    <cellStyle name="RowTitles-Col2 2 3 3 4 2 3 2" xfId="24388"/>
    <cellStyle name="RowTitles-Col2 2 3 3 4 2 3 2 2" xfId="24389"/>
    <cellStyle name="RowTitles-Col2 2 3 3 4 2 4" xfId="24390"/>
    <cellStyle name="RowTitles-Col2 2 3 3 4 3" xfId="24391"/>
    <cellStyle name="RowTitles-Col2 2 3 3 4 3 2" xfId="24392"/>
    <cellStyle name="RowTitles-Col2 2 3 3 4 3 2 2" xfId="24393"/>
    <cellStyle name="RowTitles-Col2 2 3 3 4 3 2 3" xfId="24394"/>
    <cellStyle name="RowTitles-Col2 2 3 3 4 3 3" xfId="24395"/>
    <cellStyle name="RowTitles-Col2 2 3 3 4 3 3 2" xfId="24396"/>
    <cellStyle name="RowTitles-Col2 2 3 3 4 3 3 2 2" xfId="24397"/>
    <cellStyle name="RowTitles-Col2 2 3 3 4 3 4" xfId="24398"/>
    <cellStyle name="RowTitles-Col2 2 3 3 4 4" xfId="24399"/>
    <cellStyle name="RowTitles-Col2 2 3 3 4 4 2" xfId="24400"/>
    <cellStyle name="RowTitles-Col2 2 3 3 4 4 3" xfId="24401"/>
    <cellStyle name="RowTitles-Col2 2 3 3 4 5" xfId="24402"/>
    <cellStyle name="RowTitles-Col2 2 3 3 4 5 2" xfId="24403"/>
    <cellStyle name="RowTitles-Col2 2 3 3 4 5 2 2" xfId="24404"/>
    <cellStyle name="RowTitles-Col2 2 3 3 4 6" xfId="24405"/>
    <cellStyle name="RowTitles-Col2 2 3 3 4 6 2" xfId="24406"/>
    <cellStyle name="RowTitles-Col2 2 3 3 5" xfId="24407"/>
    <cellStyle name="RowTitles-Col2 2 3 3 5 2" xfId="24408"/>
    <cellStyle name="RowTitles-Col2 2 3 3 5 2 2" xfId="24409"/>
    <cellStyle name="RowTitles-Col2 2 3 3 5 2 2 2" xfId="24410"/>
    <cellStyle name="RowTitles-Col2 2 3 3 5 2 2 3" xfId="24411"/>
    <cellStyle name="RowTitles-Col2 2 3 3 5 2 3" xfId="24412"/>
    <cellStyle name="RowTitles-Col2 2 3 3 5 2 3 2" xfId="24413"/>
    <cellStyle name="RowTitles-Col2 2 3 3 5 2 3 2 2" xfId="24414"/>
    <cellStyle name="RowTitles-Col2 2 3 3 5 2 4" xfId="24415"/>
    <cellStyle name="RowTitles-Col2 2 3 3 5 3" xfId="24416"/>
    <cellStyle name="RowTitles-Col2 2 3 3 5 3 2" xfId="24417"/>
    <cellStyle name="RowTitles-Col2 2 3 3 5 3 2 2" xfId="24418"/>
    <cellStyle name="RowTitles-Col2 2 3 3 5 3 2 3" xfId="24419"/>
    <cellStyle name="RowTitles-Col2 2 3 3 5 3 3" xfId="24420"/>
    <cellStyle name="RowTitles-Col2 2 3 3 5 3 3 2" xfId="24421"/>
    <cellStyle name="RowTitles-Col2 2 3 3 5 3 3 2 2" xfId="24422"/>
    <cellStyle name="RowTitles-Col2 2 3 3 5 3 4" xfId="24423"/>
    <cellStyle name="RowTitles-Col2 2 3 3 5 4" xfId="24424"/>
    <cellStyle name="RowTitles-Col2 2 3 3 5 4 2" xfId="24425"/>
    <cellStyle name="RowTitles-Col2 2 3 3 5 4 3" xfId="24426"/>
    <cellStyle name="RowTitles-Col2 2 3 3 5 5" xfId="24427"/>
    <cellStyle name="RowTitles-Col2 2 3 3 5 5 2" xfId="24428"/>
    <cellStyle name="RowTitles-Col2 2 3 3 5 5 2 2" xfId="24429"/>
    <cellStyle name="RowTitles-Col2 2 3 3 5 6" xfId="24430"/>
    <cellStyle name="RowTitles-Col2 2 3 3 5 6 2" xfId="24431"/>
    <cellStyle name="RowTitles-Col2 2 3 3 6" xfId="24432"/>
    <cellStyle name="RowTitles-Col2 2 3 3 6 2" xfId="24433"/>
    <cellStyle name="RowTitles-Col2 2 3 3 6 2 2" xfId="24434"/>
    <cellStyle name="RowTitles-Col2 2 3 3 6 2 2 2" xfId="24435"/>
    <cellStyle name="RowTitles-Col2 2 3 3 6 2 2 3" xfId="24436"/>
    <cellStyle name="RowTitles-Col2 2 3 3 6 2 3" xfId="24437"/>
    <cellStyle name="RowTitles-Col2 2 3 3 6 2 3 2" xfId="24438"/>
    <cellStyle name="RowTitles-Col2 2 3 3 6 2 3 2 2" xfId="24439"/>
    <cellStyle name="RowTitles-Col2 2 3 3 6 2 4" xfId="24440"/>
    <cellStyle name="RowTitles-Col2 2 3 3 6 3" xfId="24441"/>
    <cellStyle name="RowTitles-Col2 2 3 3 6 3 2" xfId="24442"/>
    <cellStyle name="RowTitles-Col2 2 3 3 6 3 2 2" xfId="24443"/>
    <cellStyle name="RowTitles-Col2 2 3 3 6 3 2 3" xfId="24444"/>
    <cellStyle name="RowTitles-Col2 2 3 3 6 3 3" xfId="24445"/>
    <cellStyle name="RowTitles-Col2 2 3 3 6 3 3 2" xfId="24446"/>
    <cellStyle name="RowTitles-Col2 2 3 3 6 3 3 2 2" xfId="24447"/>
    <cellStyle name="RowTitles-Col2 2 3 3 6 3 4" xfId="24448"/>
    <cellStyle name="RowTitles-Col2 2 3 3 6 4" xfId="24449"/>
    <cellStyle name="RowTitles-Col2 2 3 3 6 4 2" xfId="24450"/>
    <cellStyle name="RowTitles-Col2 2 3 3 6 4 3" xfId="24451"/>
    <cellStyle name="RowTitles-Col2 2 3 3 6 5" xfId="24452"/>
    <cellStyle name="RowTitles-Col2 2 3 3 6 5 2" xfId="24453"/>
    <cellStyle name="RowTitles-Col2 2 3 3 6 5 2 2" xfId="24454"/>
    <cellStyle name="RowTitles-Col2 2 3 3 6 6" xfId="24455"/>
    <cellStyle name="RowTitles-Col2 2 3 3 6 6 2" xfId="24456"/>
    <cellStyle name="RowTitles-Col2 2 3 3 7" xfId="24457"/>
    <cellStyle name="RowTitles-Col2 2 3 3 7 2" xfId="24458"/>
    <cellStyle name="RowTitles-Col2 2 3 3 7 2 2" xfId="24459"/>
    <cellStyle name="RowTitles-Col2 2 3 3 7 2 3" xfId="24460"/>
    <cellStyle name="RowTitles-Col2 2 3 3 7 3" xfId="24461"/>
    <cellStyle name="RowTitles-Col2 2 3 3 7 3 2" xfId="24462"/>
    <cellStyle name="RowTitles-Col2 2 3 3 7 3 2 2" xfId="24463"/>
    <cellStyle name="RowTitles-Col2 2 3 3 7 4" xfId="24464"/>
    <cellStyle name="RowTitles-Col2 2 3 3 8" xfId="24465"/>
    <cellStyle name="RowTitles-Col2 2 3 3 8 2" xfId="24466"/>
    <cellStyle name="RowTitles-Col2 2 3 3 8 2 2" xfId="24467"/>
    <cellStyle name="RowTitles-Col2 2 3 3 8 2 3" xfId="24468"/>
    <cellStyle name="RowTitles-Col2 2 3 3 8 3" xfId="24469"/>
    <cellStyle name="RowTitles-Col2 2 3 3 8 3 2" xfId="24470"/>
    <cellStyle name="RowTitles-Col2 2 3 3 8 3 2 2" xfId="24471"/>
    <cellStyle name="RowTitles-Col2 2 3 3 8 4" xfId="24472"/>
    <cellStyle name="RowTitles-Col2 2 3 3 9" xfId="24473"/>
    <cellStyle name="RowTitles-Col2 2 3 3_STUD aligned by INSTIT" xfId="24474"/>
    <cellStyle name="RowTitles-Col2 2 3 4" xfId="299"/>
    <cellStyle name="RowTitles-Col2 2 3 4 10" xfId="24475"/>
    <cellStyle name="RowTitles-Col2 2 3 4 2" xfId="598"/>
    <cellStyle name="RowTitles-Col2 2 3 4 2 2" xfId="831"/>
    <cellStyle name="RowTitles-Col2 2 3 4 2 2 2" xfId="24476"/>
    <cellStyle name="RowTitles-Col2 2 3 4 2 2 2 2" xfId="24477"/>
    <cellStyle name="RowTitles-Col2 2 3 4 2 2 2 3" xfId="24478"/>
    <cellStyle name="RowTitles-Col2 2 3 4 2 2 3" xfId="24479"/>
    <cellStyle name="RowTitles-Col2 2 3 4 2 2 3 2" xfId="24480"/>
    <cellStyle name="RowTitles-Col2 2 3 4 2 2 3 2 2" xfId="24481"/>
    <cellStyle name="RowTitles-Col2 2 3 4 2 2 4" xfId="24482"/>
    <cellStyle name="RowTitles-Col2 2 3 4 2 2 5" xfId="24483"/>
    <cellStyle name="RowTitles-Col2 2 3 4 2 3" xfId="24484"/>
    <cellStyle name="RowTitles-Col2 2 3 4 2 3 2" xfId="24485"/>
    <cellStyle name="RowTitles-Col2 2 3 4 2 3 2 2" xfId="24486"/>
    <cellStyle name="RowTitles-Col2 2 3 4 2 3 2 3" xfId="24487"/>
    <cellStyle name="RowTitles-Col2 2 3 4 2 3 3" xfId="24488"/>
    <cellStyle name="RowTitles-Col2 2 3 4 2 3 3 2" xfId="24489"/>
    <cellStyle name="RowTitles-Col2 2 3 4 2 3 3 2 2" xfId="24490"/>
    <cellStyle name="RowTitles-Col2 2 3 4 2 3 4" xfId="24491"/>
    <cellStyle name="RowTitles-Col2 2 3 4 2 3 4 2" xfId="24492"/>
    <cellStyle name="RowTitles-Col2 2 3 4 2 4" xfId="24493"/>
    <cellStyle name="RowTitles-Col2 2 3 4 2 5" xfId="24494"/>
    <cellStyle name="RowTitles-Col2 2 3 4 2 5 2" xfId="24495"/>
    <cellStyle name="RowTitles-Col2 2 3 4 2 5 3" xfId="24496"/>
    <cellStyle name="RowTitles-Col2 2 3 4 2 6" xfId="24497"/>
    <cellStyle name="RowTitles-Col2 2 3 4 2 7" xfId="24498"/>
    <cellStyle name="RowTitles-Col2 2 3 4 3" xfId="24499"/>
    <cellStyle name="RowTitles-Col2 2 3 4 3 2" xfId="24500"/>
    <cellStyle name="RowTitles-Col2 2 3 4 3 2 2" xfId="24501"/>
    <cellStyle name="RowTitles-Col2 2 3 4 3 2 2 2" xfId="24502"/>
    <cellStyle name="RowTitles-Col2 2 3 4 3 2 2 3" xfId="24503"/>
    <cellStyle name="RowTitles-Col2 2 3 4 3 2 3" xfId="24504"/>
    <cellStyle name="RowTitles-Col2 2 3 4 3 2 3 2" xfId="24505"/>
    <cellStyle name="RowTitles-Col2 2 3 4 3 2 3 2 2" xfId="24506"/>
    <cellStyle name="RowTitles-Col2 2 3 4 3 2 4" xfId="24507"/>
    <cellStyle name="RowTitles-Col2 2 3 4 3 3" xfId="24508"/>
    <cellStyle name="RowTitles-Col2 2 3 4 3 3 2" xfId="24509"/>
    <cellStyle name="RowTitles-Col2 2 3 4 3 3 2 2" xfId="24510"/>
    <cellStyle name="RowTitles-Col2 2 3 4 3 3 2 3" xfId="24511"/>
    <cellStyle name="RowTitles-Col2 2 3 4 3 3 3" xfId="24512"/>
    <cellStyle name="RowTitles-Col2 2 3 4 3 3 3 2" xfId="24513"/>
    <cellStyle name="RowTitles-Col2 2 3 4 3 3 3 2 2" xfId="24514"/>
    <cellStyle name="RowTitles-Col2 2 3 4 3 3 4" xfId="24515"/>
    <cellStyle name="RowTitles-Col2 2 3 4 3 3 4 2" xfId="24516"/>
    <cellStyle name="RowTitles-Col2 2 3 4 3 4" xfId="24517"/>
    <cellStyle name="RowTitles-Col2 2 3 4 3 5" xfId="24518"/>
    <cellStyle name="RowTitles-Col2 2 3 4 3 5 2" xfId="24519"/>
    <cellStyle name="RowTitles-Col2 2 3 4 3 5 2 2" xfId="24520"/>
    <cellStyle name="RowTitles-Col2 2 3 4 3 6" xfId="24521"/>
    <cellStyle name="RowTitles-Col2 2 3 4 3 6 2" xfId="24522"/>
    <cellStyle name="RowTitles-Col2 2 3 4 3 7" xfId="24523"/>
    <cellStyle name="RowTitles-Col2 2 3 4 4" xfId="24524"/>
    <cellStyle name="RowTitles-Col2 2 3 4 4 2" xfId="24525"/>
    <cellStyle name="RowTitles-Col2 2 3 4 4 2 2" xfId="24526"/>
    <cellStyle name="RowTitles-Col2 2 3 4 4 2 2 2" xfId="24527"/>
    <cellStyle name="RowTitles-Col2 2 3 4 4 2 2 3" xfId="24528"/>
    <cellStyle name="RowTitles-Col2 2 3 4 4 2 3" xfId="24529"/>
    <cellStyle name="RowTitles-Col2 2 3 4 4 2 3 2" xfId="24530"/>
    <cellStyle name="RowTitles-Col2 2 3 4 4 2 3 2 2" xfId="24531"/>
    <cellStyle name="RowTitles-Col2 2 3 4 4 2 4" xfId="24532"/>
    <cellStyle name="RowTitles-Col2 2 3 4 4 3" xfId="24533"/>
    <cellStyle name="RowTitles-Col2 2 3 4 4 3 2" xfId="24534"/>
    <cellStyle name="RowTitles-Col2 2 3 4 4 3 2 2" xfId="24535"/>
    <cellStyle name="RowTitles-Col2 2 3 4 4 3 2 3" xfId="24536"/>
    <cellStyle name="RowTitles-Col2 2 3 4 4 3 3" xfId="24537"/>
    <cellStyle name="RowTitles-Col2 2 3 4 4 3 3 2" xfId="24538"/>
    <cellStyle name="RowTitles-Col2 2 3 4 4 3 3 2 2" xfId="24539"/>
    <cellStyle name="RowTitles-Col2 2 3 4 4 3 4" xfId="24540"/>
    <cellStyle name="RowTitles-Col2 2 3 4 4 3 4 2" xfId="24541"/>
    <cellStyle name="RowTitles-Col2 2 3 4 4 4" xfId="24542"/>
    <cellStyle name="RowTitles-Col2 2 3 4 4 5" xfId="24543"/>
    <cellStyle name="RowTitles-Col2 2 3 4 4 5 2" xfId="24544"/>
    <cellStyle name="RowTitles-Col2 2 3 4 4 5 3" xfId="24545"/>
    <cellStyle name="RowTitles-Col2 2 3 4 4 6" xfId="24546"/>
    <cellStyle name="RowTitles-Col2 2 3 4 4 6 2" xfId="24547"/>
    <cellStyle name="RowTitles-Col2 2 3 4 4 6 2 2" xfId="24548"/>
    <cellStyle name="RowTitles-Col2 2 3 4 4 7" xfId="24549"/>
    <cellStyle name="RowTitles-Col2 2 3 4 4 7 2" xfId="24550"/>
    <cellStyle name="RowTitles-Col2 2 3 4 5" xfId="24551"/>
    <cellStyle name="RowTitles-Col2 2 3 4 5 2" xfId="24552"/>
    <cellStyle name="RowTitles-Col2 2 3 4 5 2 2" xfId="24553"/>
    <cellStyle name="RowTitles-Col2 2 3 4 5 2 2 2" xfId="24554"/>
    <cellStyle name="RowTitles-Col2 2 3 4 5 2 2 3" xfId="24555"/>
    <cellStyle name="RowTitles-Col2 2 3 4 5 2 3" xfId="24556"/>
    <cellStyle name="RowTitles-Col2 2 3 4 5 2 3 2" xfId="24557"/>
    <cellStyle name="RowTitles-Col2 2 3 4 5 2 3 2 2" xfId="24558"/>
    <cellStyle name="RowTitles-Col2 2 3 4 5 2 4" xfId="24559"/>
    <cellStyle name="RowTitles-Col2 2 3 4 5 3" xfId="24560"/>
    <cellStyle name="RowTitles-Col2 2 3 4 5 3 2" xfId="24561"/>
    <cellStyle name="RowTitles-Col2 2 3 4 5 3 2 2" xfId="24562"/>
    <cellStyle name="RowTitles-Col2 2 3 4 5 3 2 3" xfId="24563"/>
    <cellStyle name="RowTitles-Col2 2 3 4 5 3 3" xfId="24564"/>
    <cellStyle name="RowTitles-Col2 2 3 4 5 3 3 2" xfId="24565"/>
    <cellStyle name="RowTitles-Col2 2 3 4 5 3 3 2 2" xfId="24566"/>
    <cellStyle name="RowTitles-Col2 2 3 4 5 3 4" xfId="24567"/>
    <cellStyle name="RowTitles-Col2 2 3 4 5 4" xfId="24568"/>
    <cellStyle name="RowTitles-Col2 2 3 4 5 4 2" xfId="24569"/>
    <cellStyle name="RowTitles-Col2 2 3 4 5 4 3" xfId="24570"/>
    <cellStyle name="RowTitles-Col2 2 3 4 5 5" xfId="24571"/>
    <cellStyle name="RowTitles-Col2 2 3 4 5 5 2" xfId="24572"/>
    <cellStyle name="RowTitles-Col2 2 3 4 5 5 2 2" xfId="24573"/>
    <cellStyle name="RowTitles-Col2 2 3 4 5 6" xfId="24574"/>
    <cellStyle name="RowTitles-Col2 2 3 4 5 6 2" xfId="24575"/>
    <cellStyle name="RowTitles-Col2 2 3 4 6" xfId="24576"/>
    <cellStyle name="RowTitles-Col2 2 3 4 6 2" xfId="24577"/>
    <cellStyle name="RowTitles-Col2 2 3 4 6 2 2" xfId="24578"/>
    <cellStyle name="RowTitles-Col2 2 3 4 6 2 2 2" xfId="24579"/>
    <cellStyle name="RowTitles-Col2 2 3 4 6 2 2 3" xfId="24580"/>
    <cellStyle name="RowTitles-Col2 2 3 4 6 2 3" xfId="24581"/>
    <cellStyle name="RowTitles-Col2 2 3 4 6 2 3 2" xfId="24582"/>
    <cellStyle name="RowTitles-Col2 2 3 4 6 2 3 2 2" xfId="24583"/>
    <cellStyle name="RowTitles-Col2 2 3 4 6 2 4" xfId="24584"/>
    <cellStyle name="RowTitles-Col2 2 3 4 6 3" xfId="24585"/>
    <cellStyle name="RowTitles-Col2 2 3 4 6 3 2" xfId="24586"/>
    <cellStyle name="RowTitles-Col2 2 3 4 6 3 2 2" xfId="24587"/>
    <cellStyle name="RowTitles-Col2 2 3 4 6 3 2 3" xfId="24588"/>
    <cellStyle name="RowTitles-Col2 2 3 4 6 3 3" xfId="24589"/>
    <cellStyle name="RowTitles-Col2 2 3 4 6 3 3 2" xfId="24590"/>
    <cellStyle name="RowTitles-Col2 2 3 4 6 3 3 2 2" xfId="24591"/>
    <cellStyle name="RowTitles-Col2 2 3 4 6 3 4" xfId="24592"/>
    <cellStyle name="RowTitles-Col2 2 3 4 6 4" xfId="24593"/>
    <cellStyle name="RowTitles-Col2 2 3 4 6 4 2" xfId="24594"/>
    <cellStyle name="RowTitles-Col2 2 3 4 6 4 3" xfId="24595"/>
    <cellStyle name="RowTitles-Col2 2 3 4 6 5" xfId="24596"/>
    <cellStyle name="RowTitles-Col2 2 3 4 6 5 2" xfId="24597"/>
    <cellStyle name="RowTitles-Col2 2 3 4 6 5 2 2" xfId="24598"/>
    <cellStyle name="RowTitles-Col2 2 3 4 6 6" xfId="24599"/>
    <cellStyle name="RowTitles-Col2 2 3 4 6 6 2" xfId="24600"/>
    <cellStyle name="RowTitles-Col2 2 3 4 7" xfId="24601"/>
    <cellStyle name="RowTitles-Col2 2 3 4 7 2" xfId="24602"/>
    <cellStyle name="RowTitles-Col2 2 3 4 7 2 2" xfId="24603"/>
    <cellStyle name="RowTitles-Col2 2 3 4 7 2 3" xfId="24604"/>
    <cellStyle name="RowTitles-Col2 2 3 4 7 3" xfId="24605"/>
    <cellStyle name="RowTitles-Col2 2 3 4 7 3 2" xfId="24606"/>
    <cellStyle name="RowTitles-Col2 2 3 4 7 3 2 2" xfId="24607"/>
    <cellStyle name="RowTitles-Col2 2 3 4 7 4" xfId="24608"/>
    <cellStyle name="RowTitles-Col2 2 3 4 8" xfId="24609"/>
    <cellStyle name="RowTitles-Col2 2 3 4 9" xfId="24610"/>
    <cellStyle name="RowTitles-Col2 2 3 4_STUD aligned by INSTIT" xfId="24611"/>
    <cellStyle name="RowTitles-Col2 2 3 5" xfId="595"/>
    <cellStyle name="RowTitles-Col2 2 3 5 2" xfId="828"/>
    <cellStyle name="RowTitles-Col2 2 3 5 2 2" xfId="24612"/>
    <cellStyle name="RowTitles-Col2 2 3 5 2 2 2" xfId="24613"/>
    <cellStyle name="RowTitles-Col2 2 3 5 2 2 3" xfId="24614"/>
    <cellStyle name="RowTitles-Col2 2 3 5 2 3" xfId="24615"/>
    <cellStyle name="RowTitles-Col2 2 3 5 2 3 2" xfId="24616"/>
    <cellStyle name="RowTitles-Col2 2 3 5 2 3 2 2" xfId="24617"/>
    <cellStyle name="RowTitles-Col2 2 3 5 2 4" xfId="24618"/>
    <cellStyle name="RowTitles-Col2 2 3 5 2 5" xfId="24619"/>
    <cellStyle name="RowTitles-Col2 2 3 5 3" xfId="24620"/>
    <cellStyle name="RowTitles-Col2 2 3 5 3 2" xfId="24621"/>
    <cellStyle name="RowTitles-Col2 2 3 5 3 2 2" xfId="24622"/>
    <cellStyle name="RowTitles-Col2 2 3 5 3 2 3" xfId="24623"/>
    <cellStyle name="RowTitles-Col2 2 3 5 3 3" xfId="24624"/>
    <cellStyle name="RowTitles-Col2 2 3 5 3 3 2" xfId="24625"/>
    <cellStyle name="RowTitles-Col2 2 3 5 3 3 2 2" xfId="24626"/>
    <cellStyle name="RowTitles-Col2 2 3 5 3 4" xfId="24627"/>
    <cellStyle name="RowTitles-Col2 2 3 5 3 4 2" xfId="24628"/>
    <cellStyle name="RowTitles-Col2 2 3 5 4" xfId="24629"/>
    <cellStyle name="RowTitles-Col2 2 3 5 5" xfId="24630"/>
    <cellStyle name="RowTitles-Col2 2 3 5 5 2" xfId="24631"/>
    <cellStyle name="RowTitles-Col2 2 3 5 5 3" xfId="24632"/>
    <cellStyle name="RowTitles-Col2 2 3 5 6" xfId="24633"/>
    <cellStyle name="RowTitles-Col2 2 3 5 7" xfId="24634"/>
    <cellStyle name="RowTitles-Col2 2 3 6" xfId="24635"/>
    <cellStyle name="RowTitles-Col2 2 3 6 2" xfId="24636"/>
    <cellStyle name="RowTitles-Col2 2 3 6 2 2" xfId="24637"/>
    <cellStyle name="RowTitles-Col2 2 3 6 2 2 2" xfId="24638"/>
    <cellStyle name="RowTitles-Col2 2 3 6 2 2 3" xfId="24639"/>
    <cellStyle name="RowTitles-Col2 2 3 6 2 3" xfId="24640"/>
    <cellStyle name="RowTitles-Col2 2 3 6 2 3 2" xfId="24641"/>
    <cellStyle name="RowTitles-Col2 2 3 6 2 3 2 2" xfId="24642"/>
    <cellStyle name="RowTitles-Col2 2 3 6 2 4" xfId="24643"/>
    <cellStyle name="RowTitles-Col2 2 3 6 3" xfId="24644"/>
    <cellStyle name="RowTitles-Col2 2 3 6 3 2" xfId="24645"/>
    <cellStyle name="RowTitles-Col2 2 3 6 3 2 2" xfId="24646"/>
    <cellStyle name="RowTitles-Col2 2 3 6 3 2 3" xfId="24647"/>
    <cellStyle name="RowTitles-Col2 2 3 6 3 3" xfId="24648"/>
    <cellStyle name="RowTitles-Col2 2 3 6 3 3 2" xfId="24649"/>
    <cellStyle name="RowTitles-Col2 2 3 6 3 3 2 2" xfId="24650"/>
    <cellStyle name="RowTitles-Col2 2 3 6 3 4" xfId="24651"/>
    <cellStyle name="RowTitles-Col2 2 3 6 3 4 2" xfId="24652"/>
    <cellStyle name="RowTitles-Col2 2 3 6 4" xfId="24653"/>
    <cellStyle name="RowTitles-Col2 2 3 6 5" xfId="24654"/>
    <cellStyle name="RowTitles-Col2 2 3 6 5 2" xfId="24655"/>
    <cellStyle name="RowTitles-Col2 2 3 6 5 2 2" xfId="24656"/>
    <cellStyle name="RowTitles-Col2 2 3 6 6" xfId="24657"/>
    <cellStyle name="RowTitles-Col2 2 3 6 6 2" xfId="24658"/>
    <cellStyle name="RowTitles-Col2 2 3 6 7" xfId="24659"/>
    <cellStyle name="RowTitles-Col2 2 3 7" xfId="24660"/>
    <cellStyle name="RowTitles-Col2 2 3 7 2" xfId="24661"/>
    <cellStyle name="RowTitles-Col2 2 3 7 2 2" xfId="24662"/>
    <cellStyle name="RowTitles-Col2 2 3 7 2 2 2" xfId="24663"/>
    <cellStyle name="RowTitles-Col2 2 3 7 2 2 3" xfId="24664"/>
    <cellStyle name="RowTitles-Col2 2 3 7 2 3" xfId="24665"/>
    <cellStyle name="RowTitles-Col2 2 3 7 2 3 2" xfId="24666"/>
    <cellStyle name="RowTitles-Col2 2 3 7 2 3 2 2" xfId="24667"/>
    <cellStyle name="RowTitles-Col2 2 3 7 2 4" xfId="24668"/>
    <cellStyle name="RowTitles-Col2 2 3 7 3" xfId="24669"/>
    <cellStyle name="RowTitles-Col2 2 3 7 3 2" xfId="24670"/>
    <cellStyle name="RowTitles-Col2 2 3 7 3 2 2" xfId="24671"/>
    <cellStyle name="RowTitles-Col2 2 3 7 3 2 3" xfId="24672"/>
    <cellStyle name="RowTitles-Col2 2 3 7 3 3" xfId="24673"/>
    <cellStyle name="RowTitles-Col2 2 3 7 3 3 2" xfId="24674"/>
    <cellStyle name="RowTitles-Col2 2 3 7 3 3 2 2" xfId="24675"/>
    <cellStyle name="RowTitles-Col2 2 3 7 3 4" xfId="24676"/>
    <cellStyle name="RowTitles-Col2 2 3 7 3 4 2" xfId="24677"/>
    <cellStyle name="RowTitles-Col2 2 3 7 4" xfId="24678"/>
    <cellStyle name="RowTitles-Col2 2 3 7 5" xfId="24679"/>
    <cellStyle name="RowTitles-Col2 2 3 7 5 2" xfId="24680"/>
    <cellStyle name="RowTitles-Col2 2 3 7 5 3" xfId="24681"/>
    <cellStyle name="RowTitles-Col2 2 3 7 6" xfId="24682"/>
    <cellStyle name="RowTitles-Col2 2 3 7 6 2" xfId="24683"/>
    <cellStyle name="RowTitles-Col2 2 3 7 6 2 2" xfId="24684"/>
    <cellStyle name="RowTitles-Col2 2 3 7 7" xfId="24685"/>
    <cellStyle name="RowTitles-Col2 2 3 7 7 2" xfId="24686"/>
    <cellStyle name="RowTitles-Col2 2 3 8" xfId="24687"/>
    <cellStyle name="RowTitles-Col2 2 3 8 2" xfId="24688"/>
    <cellStyle name="RowTitles-Col2 2 3 8 2 2" xfId="24689"/>
    <cellStyle name="RowTitles-Col2 2 3 8 2 2 2" xfId="24690"/>
    <cellStyle name="RowTitles-Col2 2 3 8 2 2 3" xfId="24691"/>
    <cellStyle name="RowTitles-Col2 2 3 8 2 3" xfId="24692"/>
    <cellStyle name="RowTitles-Col2 2 3 8 2 3 2" xfId="24693"/>
    <cellStyle name="RowTitles-Col2 2 3 8 2 3 2 2" xfId="24694"/>
    <cellStyle name="RowTitles-Col2 2 3 8 2 4" xfId="24695"/>
    <cellStyle name="RowTitles-Col2 2 3 8 3" xfId="24696"/>
    <cellStyle name="RowTitles-Col2 2 3 8 3 2" xfId="24697"/>
    <cellStyle name="RowTitles-Col2 2 3 8 3 2 2" xfId="24698"/>
    <cellStyle name="RowTitles-Col2 2 3 8 3 2 3" xfId="24699"/>
    <cellStyle name="RowTitles-Col2 2 3 8 3 3" xfId="24700"/>
    <cellStyle name="RowTitles-Col2 2 3 8 3 3 2" xfId="24701"/>
    <cellStyle name="RowTitles-Col2 2 3 8 3 3 2 2" xfId="24702"/>
    <cellStyle name="RowTitles-Col2 2 3 8 3 4" xfId="24703"/>
    <cellStyle name="RowTitles-Col2 2 3 8 4" xfId="24704"/>
    <cellStyle name="RowTitles-Col2 2 3 8 4 2" xfId="24705"/>
    <cellStyle name="RowTitles-Col2 2 3 8 4 3" xfId="24706"/>
    <cellStyle name="RowTitles-Col2 2 3 8 5" xfId="24707"/>
    <cellStyle name="RowTitles-Col2 2 3 8 5 2" xfId="24708"/>
    <cellStyle name="RowTitles-Col2 2 3 8 5 2 2" xfId="24709"/>
    <cellStyle name="RowTitles-Col2 2 3 8 6" xfId="24710"/>
    <cellStyle name="RowTitles-Col2 2 3 8 6 2" xfId="24711"/>
    <cellStyle name="RowTitles-Col2 2 3 9" xfId="24712"/>
    <cellStyle name="RowTitles-Col2 2 3 9 2" xfId="24713"/>
    <cellStyle name="RowTitles-Col2 2 3 9 2 2" xfId="24714"/>
    <cellStyle name="RowTitles-Col2 2 3 9 2 2 2" xfId="24715"/>
    <cellStyle name="RowTitles-Col2 2 3 9 2 2 3" xfId="24716"/>
    <cellStyle name="RowTitles-Col2 2 3 9 2 3" xfId="24717"/>
    <cellStyle name="RowTitles-Col2 2 3 9 2 3 2" xfId="24718"/>
    <cellStyle name="RowTitles-Col2 2 3 9 2 3 2 2" xfId="24719"/>
    <cellStyle name="RowTitles-Col2 2 3 9 2 4" xfId="24720"/>
    <cellStyle name="RowTitles-Col2 2 3 9 3" xfId="24721"/>
    <cellStyle name="RowTitles-Col2 2 3 9 3 2" xfId="24722"/>
    <cellStyle name="RowTitles-Col2 2 3 9 3 2 2" xfId="24723"/>
    <cellStyle name="RowTitles-Col2 2 3 9 3 2 3" xfId="24724"/>
    <cellStyle name="RowTitles-Col2 2 3 9 3 3" xfId="24725"/>
    <cellStyle name="RowTitles-Col2 2 3 9 3 3 2" xfId="24726"/>
    <cellStyle name="RowTitles-Col2 2 3 9 3 3 2 2" xfId="24727"/>
    <cellStyle name="RowTitles-Col2 2 3 9 3 4" xfId="24728"/>
    <cellStyle name="RowTitles-Col2 2 3 9 4" xfId="24729"/>
    <cellStyle name="RowTitles-Col2 2 3 9 4 2" xfId="24730"/>
    <cellStyle name="RowTitles-Col2 2 3 9 4 3" xfId="24731"/>
    <cellStyle name="RowTitles-Col2 2 3 9 5" xfId="24732"/>
    <cellStyle name="RowTitles-Col2 2 3 9 5 2" xfId="24733"/>
    <cellStyle name="RowTitles-Col2 2 3 9 5 2 2" xfId="24734"/>
    <cellStyle name="RowTitles-Col2 2 3 9 6" xfId="24735"/>
    <cellStyle name="RowTitles-Col2 2 3 9 6 2" xfId="24736"/>
    <cellStyle name="RowTitles-Col2 2 3_STUD aligned by INSTIT" xfId="24737"/>
    <cellStyle name="RowTitles-Col2 2 4" xfId="300"/>
    <cellStyle name="RowTitles-Col2 2 4 10" xfId="24738"/>
    <cellStyle name="RowTitles-Col2 2 4 2" xfId="599"/>
    <cellStyle name="RowTitles-Col2 2 4 2 2" xfId="832"/>
    <cellStyle name="RowTitles-Col2 2 4 2 2 2" xfId="24739"/>
    <cellStyle name="RowTitles-Col2 2 4 2 2 2 2" xfId="24740"/>
    <cellStyle name="RowTitles-Col2 2 4 2 2 2 3" xfId="24741"/>
    <cellStyle name="RowTitles-Col2 2 4 2 2 3" xfId="24742"/>
    <cellStyle name="RowTitles-Col2 2 4 2 2 3 2" xfId="24743"/>
    <cellStyle name="RowTitles-Col2 2 4 2 2 3 2 2" xfId="24744"/>
    <cellStyle name="RowTitles-Col2 2 4 2 2 4" xfId="24745"/>
    <cellStyle name="RowTitles-Col2 2 4 2 2 5" xfId="24746"/>
    <cellStyle name="RowTitles-Col2 2 4 2 3" xfId="24747"/>
    <cellStyle name="RowTitles-Col2 2 4 2 3 2" xfId="24748"/>
    <cellStyle name="RowTitles-Col2 2 4 2 3 2 2" xfId="24749"/>
    <cellStyle name="RowTitles-Col2 2 4 2 3 2 3" xfId="24750"/>
    <cellStyle name="RowTitles-Col2 2 4 2 3 3" xfId="24751"/>
    <cellStyle name="RowTitles-Col2 2 4 2 3 3 2" xfId="24752"/>
    <cellStyle name="RowTitles-Col2 2 4 2 3 3 2 2" xfId="24753"/>
    <cellStyle name="RowTitles-Col2 2 4 2 3 4" xfId="24754"/>
    <cellStyle name="RowTitles-Col2 2 4 2 3 4 2" xfId="24755"/>
    <cellStyle name="RowTitles-Col2 2 4 2 4" xfId="24756"/>
    <cellStyle name="RowTitles-Col2 2 4 2 5" xfId="24757"/>
    <cellStyle name="RowTitles-Col2 2 4 2 6" xfId="24758"/>
    <cellStyle name="RowTitles-Col2 2 4 3" xfId="24759"/>
    <cellStyle name="RowTitles-Col2 2 4 3 2" xfId="24760"/>
    <cellStyle name="RowTitles-Col2 2 4 3 2 2" xfId="24761"/>
    <cellStyle name="RowTitles-Col2 2 4 3 2 2 2" xfId="24762"/>
    <cellStyle name="RowTitles-Col2 2 4 3 2 2 3" xfId="24763"/>
    <cellStyle name="RowTitles-Col2 2 4 3 2 3" xfId="24764"/>
    <cellStyle name="RowTitles-Col2 2 4 3 2 3 2" xfId="24765"/>
    <cellStyle name="RowTitles-Col2 2 4 3 2 3 2 2" xfId="24766"/>
    <cellStyle name="RowTitles-Col2 2 4 3 2 4" xfId="24767"/>
    <cellStyle name="RowTitles-Col2 2 4 3 3" xfId="24768"/>
    <cellStyle name="RowTitles-Col2 2 4 3 3 2" xfId="24769"/>
    <cellStyle name="RowTitles-Col2 2 4 3 3 2 2" xfId="24770"/>
    <cellStyle name="RowTitles-Col2 2 4 3 3 2 3" xfId="24771"/>
    <cellStyle name="RowTitles-Col2 2 4 3 3 3" xfId="24772"/>
    <cellStyle name="RowTitles-Col2 2 4 3 3 3 2" xfId="24773"/>
    <cellStyle name="RowTitles-Col2 2 4 3 3 3 2 2" xfId="24774"/>
    <cellStyle name="RowTitles-Col2 2 4 3 3 4" xfId="24775"/>
    <cellStyle name="RowTitles-Col2 2 4 3 3 4 2" xfId="24776"/>
    <cellStyle name="RowTitles-Col2 2 4 3 4" xfId="24777"/>
    <cellStyle name="RowTitles-Col2 2 4 3 5" xfId="24778"/>
    <cellStyle name="RowTitles-Col2 2 4 3 5 2" xfId="24779"/>
    <cellStyle name="RowTitles-Col2 2 4 3 5 3" xfId="24780"/>
    <cellStyle name="RowTitles-Col2 2 4 3 6" xfId="24781"/>
    <cellStyle name="RowTitles-Col2 2 4 3 6 2" xfId="24782"/>
    <cellStyle name="RowTitles-Col2 2 4 3 6 2 2" xfId="24783"/>
    <cellStyle name="RowTitles-Col2 2 4 3 7" xfId="24784"/>
    <cellStyle name="RowTitles-Col2 2 4 3 7 2" xfId="24785"/>
    <cellStyle name="RowTitles-Col2 2 4 3 8" xfId="24786"/>
    <cellStyle name="RowTitles-Col2 2 4 4" xfId="24787"/>
    <cellStyle name="RowTitles-Col2 2 4 4 2" xfId="24788"/>
    <cellStyle name="RowTitles-Col2 2 4 4 2 2" xfId="24789"/>
    <cellStyle name="RowTitles-Col2 2 4 4 2 2 2" xfId="24790"/>
    <cellStyle name="RowTitles-Col2 2 4 4 2 2 3" xfId="24791"/>
    <cellStyle name="RowTitles-Col2 2 4 4 2 3" xfId="24792"/>
    <cellStyle name="RowTitles-Col2 2 4 4 2 3 2" xfId="24793"/>
    <cellStyle name="RowTitles-Col2 2 4 4 2 3 2 2" xfId="24794"/>
    <cellStyle name="RowTitles-Col2 2 4 4 2 4" xfId="24795"/>
    <cellStyle name="RowTitles-Col2 2 4 4 3" xfId="24796"/>
    <cellStyle name="RowTitles-Col2 2 4 4 3 2" xfId="24797"/>
    <cellStyle name="RowTitles-Col2 2 4 4 3 2 2" xfId="24798"/>
    <cellStyle name="RowTitles-Col2 2 4 4 3 2 3" xfId="24799"/>
    <cellStyle name="RowTitles-Col2 2 4 4 3 3" xfId="24800"/>
    <cellStyle name="RowTitles-Col2 2 4 4 3 3 2" xfId="24801"/>
    <cellStyle name="RowTitles-Col2 2 4 4 3 3 2 2" xfId="24802"/>
    <cellStyle name="RowTitles-Col2 2 4 4 3 4" xfId="24803"/>
    <cellStyle name="RowTitles-Col2 2 4 4 4" xfId="24804"/>
    <cellStyle name="RowTitles-Col2 2 4 4 4 2" xfId="24805"/>
    <cellStyle name="RowTitles-Col2 2 4 4 4 3" xfId="24806"/>
    <cellStyle name="RowTitles-Col2 2 4 4 5" xfId="24807"/>
    <cellStyle name="RowTitles-Col2 2 4 4 5 2" xfId="24808"/>
    <cellStyle name="RowTitles-Col2 2 4 4 5 2 2" xfId="24809"/>
    <cellStyle name="RowTitles-Col2 2 4 4 6" xfId="24810"/>
    <cellStyle name="RowTitles-Col2 2 4 4 6 2" xfId="24811"/>
    <cellStyle name="RowTitles-Col2 2 4 5" xfId="24812"/>
    <cellStyle name="RowTitles-Col2 2 4 5 2" xfId="24813"/>
    <cellStyle name="RowTitles-Col2 2 4 5 2 2" xfId="24814"/>
    <cellStyle name="RowTitles-Col2 2 4 5 2 2 2" xfId="24815"/>
    <cellStyle name="RowTitles-Col2 2 4 5 2 2 3" xfId="24816"/>
    <cellStyle name="RowTitles-Col2 2 4 5 2 3" xfId="24817"/>
    <cellStyle name="RowTitles-Col2 2 4 5 2 3 2" xfId="24818"/>
    <cellStyle name="RowTitles-Col2 2 4 5 2 3 2 2" xfId="24819"/>
    <cellStyle name="RowTitles-Col2 2 4 5 2 4" xfId="24820"/>
    <cellStyle name="RowTitles-Col2 2 4 5 3" xfId="24821"/>
    <cellStyle name="RowTitles-Col2 2 4 5 3 2" xfId="24822"/>
    <cellStyle name="RowTitles-Col2 2 4 5 3 2 2" xfId="24823"/>
    <cellStyle name="RowTitles-Col2 2 4 5 3 2 3" xfId="24824"/>
    <cellStyle name="RowTitles-Col2 2 4 5 3 3" xfId="24825"/>
    <cellStyle name="RowTitles-Col2 2 4 5 3 3 2" xfId="24826"/>
    <cellStyle name="RowTitles-Col2 2 4 5 3 3 2 2" xfId="24827"/>
    <cellStyle name="RowTitles-Col2 2 4 5 3 4" xfId="24828"/>
    <cellStyle name="RowTitles-Col2 2 4 5 4" xfId="24829"/>
    <cellStyle name="RowTitles-Col2 2 4 5 4 2" xfId="24830"/>
    <cellStyle name="RowTitles-Col2 2 4 5 4 3" xfId="24831"/>
    <cellStyle name="RowTitles-Col2 2 4 5 5" xfId="24832"/>
    <cellStyle name="RowTitles-Col2 2 4 5 5 2" xfId="24833"/>
    <cellStyle name="RowTitles-Col2 2 4 5 5 2 2" xfId="24834"/>
    <cellStyle name="RowTitles-Col2 2 4 5 6" xfId="24835"/>
    <cellStyle name="RowTitles-Col2 2 4 5 6 2" xfId="24836"/>
    <cellStyle name="RowTitles-Col2 2 4 6" xfId="24837"/>
    <cellStyle name="RowTitles-Col2 2 4 6 2" xfId="24838"/>
    <cellStyle name="RowTitles-Col2 2 4 6 2 2" xfId="24839"/>
    <cellStyle name="RowTitles-Col2 2 4 6 2 2 2" xfId="24840"/>
    <cellStyle name="RowTitles-Col2 2 4 6 2 2 3" xfId="24841"/>
    <cellStyle name="RowTitles-Col2 2 4 6 2 3" xfId="24842"/>
    <cellStyle name="RowTitles-Col2 2 4 6 2 3 2" xfId="24843"/>
    <cellStyle name="RowTitles-Col2 2 4 6 2 3 2 2" xfId="24844"/>
    <cellStyle name="RowTitles-Col2 2 4 6 2 4" xfId="24845"/>
    <cellStyle name="RowTitles-Col2 2 4 6 3" xfId="24846"/>
    <cellStyle name="RowTitles-Col2 2 4 6 3 2" xfId="24847"/>
    <cellStyle name="RowTitles-Col2 2 4 6 3 2 2" xfId="24848"/>
    <cellStyle name="RowTitles-Col2 2 4 6 3 2 3" xfId="24849"/>
    <cellStyle name="RowTitles-Col2 2 4 6 3 3" xfId="24850"/>
    <cellStyle name="RowTitles-Col2 2 4 6 3 3 2" xfId="24851"/>
    <cellStyle name="RowTitles-Col2 2 4 6 3 3 2 2" xfId="24852"/>
    <cellStyle name="RowTitles-Col2 2 4 6 3 4" xfId="24853"/>
    <cellStyle name="RowTitles-Col2 2 4 6 4" xfId="24854"/>
    <cellStyle name="RowTitles-Col2 2 4 6 4 2" xfId="24855"/>
    <cellStyle name="RowTitles-Col2 2 4 6 4 3" xfId="24856"/>
    <cellStyle name="RowTitles-Col2 2 4 6 5" xfId="24857"/>
    <cellStyle name="RowTitles-Col2 2 4 6 5 2" xfId="24858"/>
    <cellStyle name="RowTitles-Col2 2 4 6 5 2 2" xfId="24859"/>
    <cellStyle name="RowTitles-Col2 2 4 6 6" xfId="24860"/>
    <cellStyle name="RowTitles-Col2 2 4 6 6 2" xfId="24861"/>
    <cellStyle name="RowTitles-Col2 2 4 7" xfId="24862"/>
    <cellStyle name="RowTitles-Col2 2 4 7 2" xfId="24863"/>
    <cellStyle name="RowTitles-Col2 2 4 7 2 2" xfId="24864"/>
    <cellStyle name="RowTitles-Col2 2 4 7 2 3" xfId="24865"/>
    <cellStyle name="RowTitles-Col2 2 4 7 3" xfId="24866"/>
    <cellStyle name="RowTitles-Col2 2 4 7 3 2" xfId="24867"/>
    <cellStyle name="RowTitles-Col2 2 4 7 3 2 2" xfId="24868"/>
    <cellStyle name="RowTitles-Col2 2 4 7 4" xfId="24869"/>
    <cellStyle name="RowTitles-Col2 2 4 8" xfId="24870"/>
    <cellStyle name="RowTitles-Col2 2 4 9" xfId="24871"/>
    <cellStyle name="RowTitles-Col2 2 4_STUD aligned by INSTIT" xfId="24872"/>
    <cellStyle name="RowTitles-Col2 2 5" xfId="301"/>
    <cellStyle name="RowTitles-Col2 2 5 10" xfId="24873"/>
    <cellStyle name="RowTitles-Col2 2 5 2" xfId="600"/>
    <cellStyle name="RowTitles-Col2 2 5 2 2" xfId="833"/>
    <cellStyle name="RowTitles-Col2 2 5 2 2 2" xfId="24874"/>
    <cellStyle name="RowTitles-Col2 2 5 2 2 2 2" xfId="24875"/>
    <cellStyle name="RowTitles-Col2 2 5 2 2 2 3" xfId="24876"/>
    <cellStyle name="RowTitles-Col2 2 5 2 2 3" xfId="24877"/>
    <cellStyle name="RowTitles-Col2 2 5 2 2 3 2" xfId="24878"/>
    <cellStyle name="RowTitles-Col2 2 5 2 2 3 2 2" xfId="24879"/>
    <cellStyle name="RowTitles-Col2 2 5 2 2 4" xfId="24880"/>
    <cellStyle name="RowTitles-Col2 2 5 2 2 5" xfId="24881"/>
    <cellStyle name="RowTitles-Col2 2 5 2 3" xfId="24882"/>
    <cellStyle name="RowTitles-Col2 2 5 2 3 2" xfId="24883"/>
    <cellStyle name="RowTitles-Col2 2 5 2 3 2 2" xfId="24884"/>
    <cellStyle name="RowTitles-Col2 2 5 2 3 2 3" xfId="24885"/>
    <cellStyle name="RowTitles-Col2 2 5 2 3 3" xfId="24886"/>
    <cellStyle name="RowTitles-Col2 2 5 2 3 3 2" xfId="24887"/>
    <cellStyle name="RowTitles-Col2 2 5 2 3 3 2 2" xfId="24888"/>
    <cellStyle name="RowTitles-Col2 2 5 2 3 4" xfId="24889"/>
    <cellStyle name="RowTitles-Col2 2 5 2 3 4 2" xfId="24890"/>
    <cellStyle name="RowTitles-Col2 2 5 2 4" xfId="24891"/>
    <cellStyle name="RowTitles-Col2 2 5 2 5" xfId="24892"/>
    <cellStyle name="RowTitles-Col2 2 5 2 5 2" xfId="24893"/>
    <cellStyle name="RowTitles-Col2 2 5 2 5 3" xfId="24894"/>
    <cellStyle name="RowTitles-Col2 2 5 2 6" xfId="24895"/>
    <cellStyle name="RowTitles-Col2 2 5 2 6 2" xfId="24896"/>
    <cellStyle name="RowTitles-Col2 2 5 2 6 2 2" xfId="24897"/>
    <cellStyle name="RowTitles-Col2 2 5 2 7" xfId="24898"/>
    <cellStyle name="RowTitles-Col2 2 5 2 7 2" xfId="24899"/>
    <cellStyle name="RowTitles-Col2 2 5 2 8" xfId="24900"/>
    <cellStyle name="RowTitles-Col2 2 5 2 9" xfId="24901"/>
    <cellStyle name="RowTitles-Col2 2 5 3" xfId="24902"/>
    <cellStyle name="RowTitles-Col2 2 5 3 2" xfId="24903"/>
    <cellStyle name="RowTitles-Col2 2 5 3 2 2" xfId="24904"/>
    <cellStyle name="RowTitles-Col2 2 5 3 2 2 2" xfId="24905"/>
    <cellStyle name="RowTitles-Col2 2 5 3 2 2 3" xfId="24906"/>
    <cellStyle name="RowTitles-Col2 2 5 3 2 3" xfId="24907"/>
    <cellStyle name="RowTitles-Col2 2 5 3 2 3 2" xfId="24908"/>
    <cellStyle name="RowTitles-Col2 2 5 3 2 3 2 2" xfId="24909"/>
    <cellStyle name="RowTitles-Col2 2 5 3 2 4" xfId="24910"/>
    <cellStyle name="RowTitles-Col2 2 5 3 3" xfId="24911"/>
    <cellStyle name="RowTitles-Col2 2 5 3 3 2" xfId="24912"/>
    <cellStyle name="RowTitles-Col2 2 5 3 3 2 2" xfId="24913"/>
    <cellStyle name="RowTitles-Col2 2 5 3 3 2 3" xfId="24914"/>
    <cellStyle name="RowTitles-Col2 2 5 3 3 3" xfId="24915"/>
    <cellStyle name="RowTitles-Col2 2 5 3 3 3 2" xfId="24916"/>
    <cellStyle name="RowTitles-Col2 2 5 3 3 3 2 2" xfId="24917"/>
    <cellStyle name="RowTitles-Col2 2 5 3 3 4" xfId="24918"/>
    <cellStyle name="RowTitles-Col2 2 5 3 3 4 2" xfId="24919"/>
    <cellStyle name="RowTitles-Col2 2 5 3 4" xfId="24920"/>
    <cellStyle name="RowTitles-Col2 2 5 3 5" xfId="24921"/>
    <cellStyle name="RowTitles-Col2 2 5 4" xfId="24922"/>
    <cellStyle name="RowTitles-Col2 2 5 4 2" xfId="24923"/>
    <cellStyle name="RowTitles-Col2 2 5 4 2 2" xfId="24924"/>
    <cellStyle name="RowTitles-Col2 2 5 4 2 2 2" xfId="24925"/>
    <cellStyle name="RowTitles-Col2 2 5 4 2 2 3" xfId="24926"/>
    <cellStyle name="RowTitles-Col2 2 5 4 2 3" xfId="24927"/>
    <cellStyle name="RowTitles-Col2 2 5 4 2 3 2" xfId="24928"/>
    <cellStyle name="RowTitles-Col2 2 5 4 2 3 2 2" xfId="24929"/>
    <cellStyle name="RowTitles-Col2 2 5 4 2 4" xfId="24930"/>
    <cellStyle name="RowTitles-Col2 2 5 4 3" xfId="24931"/>
    <cellStyle name="RowTitles-Col2 2 5 4 3 2" xfId="24932"/>
    <cellStyle name="RowTitles-Col2 2 5 4 3 2 2" xfId="24933"/>
    <cellStyle name="RowTitles-Col2 2 5 4 3 2 3" xfId="24934"/>
    <cellStyle name="RowTitles-Col2 2 5 4 3 3" xfId="24935"/>
    <cellStyle name="RowTitles-Col2 2 5 4 3 3 2" xfId="24936"/>
    <cellStyle name="RowTitles-Col2 2 5 4 3 3 2 2" xfId="24937"/>
    <cellStyle name="RowTitles-Col2 2 5 4 3 4" xfId="24938"/>
    <cellStyle name="RowTitles-Col2 2 5 4 4" xfId="24939"/>
    <cellStyle name="RowTitles-Col2 2 5 4 4 2" xfId="24940"/>
    <cellStyle name="RowTitles-Col2 2 5 4 4 3" xfId="24941"/>
    <cellStyle name="RowTitles-Col2 2 5 4 5" xfId="24942"/>
    <cellStyle name="RowTitles-Col2 2 5 4 5 2" xfId="24943"/>
    <cellStyle name="RowTitles-Col2 2 5 4 5 2 2" xfId="24944"/>
    <cellStyle name="RowTitles-Col2 2 5 4 6" xfId="24945"/>
    <cellStyle name="RowTitles-Col2 2 5 4 6 2" xfId="24946"/>
    <cellStyle name="RowTitles-Col2 2 5 5" xfId="24947"/>
    <cellStyle name="RowTitles-Col2 2 5 5 2" xfId="24948"/>
    <cellStyle name="RowTitles-Col2 2 5 5 2 2" xfId="24949"/>
    <cellStyle name="RowTitles-Col2 2 5 5 2 2 2" xfId="24950"/>
    <cellStyle name="RowTitles-Col2 2 5 5 2 2 3" xfId="24951"/>
    <cellStyle name="RowTitles-Col2 2 5 5 2 3" xfId="24952"/>
    <cellStyle name="RowTitles-Col2 2 5 5 2 3 2" xfId="24953"/>
    <cellStyle name="RowTitles-Col2 2 5 5 2 3 2 2" xfId="24954"/>
    <cellStyle name="RowTitles-Col2 2 5 5 2 4" xfId="24955"/>
    <cellStyle name="RowTitles-Col2 2 5 5 3" xfId="24956"/>
    <cellStyle name="RowTitles-Col2 2 5 5 3 2" xfId="24957"/>
    <cellStyle name="RowTitles-Col2 2 5 5 3 2 2" xfId="24958"/>
    <cellStyle name="RowTitles-Col2 2 5 5 3 2 3" xfId="24959"/>
    <cellStyle name="RowTitles-Col2 2 5 5 3 3" xfId="24960"/>
    <cellStyle name="RowTitles-Col2 2 5 5 3 3 2" xfId="24961"/>
    <cellStyle name="RowTitles-Col2 2 5 5 3 3 2 2" xfId="24962"/>
    <cellStyle name="RowTitles-Col2 2 5 5 3 4" xfId="24963"/>
    <cellStyle name="RowTitles-Col2 2 5 5 4" xfId="24964"/>
    <cellStyle name="RowTitles-Col2 2 5 5 4 2" xfId="24965"/>
    <cellStyle name="RowTitles-Col2 2 5 5 4 3" xfId="24966"/>
    <cellStyle name="RowTitles-Col2 2 5 5 5" xfId="24967"/>
    <cellStyle name="RowTitles-Col2 2 5 5 5 2" xfId="24968"/>
    <cellStyle name="RowTitles-Col2 2 5 5 5 2 2" xfId="24969"/>
    <cellStyle name="RowTitles-Col2 2 5 5 6" xfId="24970"/>
    <cellStyle name="RowTitles-Col2 2 5 5 6 2" xfId="24971"/>
    <cellStyle name="RowTitles-Col2 2 5 6" xfId="24972"/>
    <cellStyle name="RowTitles-Col2 2 5 6 2" xfId="24973"/>
    <cellStyle name="RowTitles-Col2 2 5 6 2 2" xfId="24974"/>
    <cellStyle name="RowTitles-Col2 2 5 6 2 2 2" xfId="24975"/>
    <cellStyle name="RowTitles-Col2 2 5 6 2 2 3" xfId="24976"/>
    <cellStyle name="RowTitles-Col2 2 5 6 2 3" xfId="24977"/>
    <cellStyle name="RowTitles-Col2 2 5 6 2 3 2" xfId="24978"/>
    <cellStyle name="RowTitles-Col2 2 5 6 2 3 2 2" xfId="24979"/>
    <cellStyle name="RowTitles-Col2 2 5 6 2 4" xfId="24980"/>
    <cellStyle name="RowTitles-Col2 2 5 6 3" xfId="24981"/>
    <cellStyle name="RowTitles-Col2 2 5 6 3 2" xfId="24982"/>
    <cellStyle name="RowTitles-Col2 2 5 6 3 2 2" xfId="24983"/>
    <cellStyle name="RowTitles-Col2 2 5 6 3 2 3" xfId="24984"/>
    <cellStyle name="RowTitles-Col2 2 5 6 3 3" xfId="24985"/>
    <cellStyle name="RowTitles-Col2 2 5 6 3 3 2" xfId="24986"/>
    <cellStyle name="RowTitles-Col2 2 5 6 3 3 2 2" xfId="24987"/>
    <cellStyle name="RowTitles-Col2 2 5 6 3 4" xfId="24988"/>
    <cellStyle name="RowTitles-Col2 2 5 6 4" xfId="24989"/>
    <cellStyle name="RowTitles-Col2 2 5 6 4 2" xfId="24990"/>
    <cellStyle name="RowTitles-Col2 2 5 6 4 3" xfId="24991"/>
    <cellStyle name="RowTitles-Col2 2 5 6 5" xfId="24992"/>
    <cellStyle name="RowTitles-Col2 2 5 6 5 2" xfId="24993"/>
    <cellStyle name="RowTitles-Col2 2 5 6 5 2 2" xfId="24994"/>
    <cellStyle name="RowTitles-Col2 2 5 6 6" xfId="24995"/>
    <cellStyle name="RowTitles-Col2 2 5 6 6 2" xfId="24996"/>
    <cellStyle name="RowTitles-Col2 2 5 7" xfId="24997"/>
    <cellStyle name="RowTitles-Col2 2 5 7 2" xfId="24998"/>
    <cellStyle name="RowTitles-Col2 2 5 7 2 2" xfId="24999"/>
    <cellStyle name="RowTitles-Col2 2 5 7 2 3" xfId="25000"/>
    <cellStyle name="RowTitles-Col2 2 5 7 3" xfId="25001"/>
    <cellStyle name="RowTitles-Col2 2 5 7 3 2" xfId="25002"/>
    <cellStyle name="RowTitles-Col2 2 5 7 3 2 2" xfId="25003"/>
    <cellStyle name="RowTitles-Col2 2 5 7 4" xfId="25004"/>
    <cellStyle name="RowTitles-Col2 2 5 8" xfId="25005"/>
    <cellStyle name="RowTitles-Col2 2 5 8 2" xfId="25006"/>
    <cellStyle name="RowTitles-Col2 2 5 8 2 2" xfId="25007"/>
    <cellStyle name="RowTitles-Col2 2 5 8 2 3" xfId="25008"/>
    <cellStyle name="RowTitles-Col2 2 5 8 3" xfId="25009"/>
    <cellStyle name="RowTitles-Col2 2 5 8 3 2" xfId="25010"/>
    <cellStyle name="RowTitles-Col2 2 5 8 3 2 2" xfId="25011"/>
    <cellStyle name="RowTitles-Col2 2 5 8 4" xfId="25012"/>
    <cellStyle name="RowTitles-Col2 2 5 9" xfId="25013"/>
    <cellStyle name="RowTitles-Col2 2 5_STUD aligned by INSTIT" xfId="25014"/>
    <cellStyle name="RowTitles-Col2 2 6" xfId="302"/>
    <cellStyle name="RowTitles-Col2 2 6 10" xfId="25015"/>
    <cellStyle name="RowTitles-Col2 2 6 2" xfId="601"/>
    <cellStyle name="RowTitles-Col2 2 6 2 2" xfId="834"/>
    <cellStyle name="RowTitles-Col2 2 6 2 2 2" xfId="25016"/>
    <cellStyle name="RowTitles-Col2 2 6 2 2 2 2" xfId="25017"/>
    <cellStyle name="RowTitles-Col2 2 6 2 2 2 3" xfId="25018"/>
    <cellStyle name="RowTitles-Col2 2 6 2 2 3" xfId="25019"/>
    <cellStyle name="RowTitles-Col2 2 6 2 2 3 2" xfId="25020"/>
    <cellStyle name="RowTitles-Col2 2 6 2 2 3 2 2" xfId="25021"/>
    <cellStyle name="RowTitles-Col2 2 6 2 2 4" xfId="25022"/>
    <cellStyle name="RowTitles-Col2 2 6 2 2 5" xfId="25023"/>
    <cellStyle name="RowTitles-Col2 2 6 2 3" xfId="25024"/>
    <cellStyle name="RowTitles-Col2 2 6 2 3 2" xfId="25025"/>
    <cellStyle name="RowTitles-Col2 2 6 2 3 2 2" xfId="25026"/>
    <cellStyle name="RowTitles-Col2 2 6 2 3 2 3" xfId="25027"/>
    <cellStyle name="RowTitles-Col2 2 6 2 3 3" xfId="25028"/>
    <cellStyle name="RowTitles-Col2 2 6 2 3 3 2" xfId="25029"/>
    <cellStyle name="RowTitles-Col2 2 6 2 3 3 2 2" xfId="25030"/>
    <cellStyle name="RowTitles-Col2 2 6 2 3 4" xfId="25031"/>
    <cellStyle name="RowTitles-Col2 2 6 2 3 4 2" xfId="25032"/>
    <cellStyle name="RowTitles-Col2 2 6 2 4" xfId="25033"/>
    <cellStyle name="RowTitles-Col2 2 6 2 5" xfId="25034"/>
    <cellStyle name="RowTitles-Col2 2 6 2 5 2" xfId="25035"/>
    <cellStyle name="RowTitles-Col2 2 6 2 5 3" xfId="25036"/>
    <cellStyle name="RowTitles-Col2 2 6 2 6" xfId="25037"/>
    <cellStyle name="RowTitles-Col2 2 6 2 7" xfId="25038"/>
    <cellStyle name="RowTitles-Col2 2 6 3" xfId="25039"/>
    <cellStyle name="RowTitles-Col2 2 6 3 2" xfId="25040"/>
    <cellStyle name="RowTitles-Col2 2 6 3 2 2" xfId="25041"/>
    <cellStyle name="RowTitles-Col2 2 6 3 2 2 2" xfId="25042"/>
    <cellStyle name="RowTitles-Col2 2 6 3 2 2 3" xfId="25043"/>
    <cellStyle name="RowTitles-Col2 2 6 3 2 3" xfId="25044"/>
    <cellStyle name="RowTitles-Col2 2 6 3 2 3 2" xfId="25045"/>
    <cellStyle name="RowTitles-Col2 2 6 3 2 3 2 2" xfId="25046"/>
    <cellStyle name="RowTitles-Col2 2 6 3 2 4" xfId="25047"/>
    <cellStyle name="RowTitles-Col2 2 6 3 3" xfId="25048"/>
    <cellStyle name="RowTitles-Col2 2 6 3 3 2" xfId="25049"/>
    <cellStyle name="RowTitles-Col2 2 6 3 3 2 2" xfId="25050"/>
    <cellStyle name="RowTitles-Col2 2 6 3 3 2 3" xfId="25051"/>
    <cellStyle name="RowTitles-Col2 2 6 3 3 3" xfId="25052"/>
    <cellStyle name="RowTitles-Col2 2 6 3 3 3 2" xfId="25053"/>
    <cellStyle name="RowTitles-Col2 2 6 3 3 3 2 2" xfId="25054"/>
    <cellStyle name="RowTitles-Col2 2 6 3 3 4" xfId="25055"/>
    <cellStyle name="RowTitles-Col2 2 6 3 3 4 2" xfId="25056"/>
    <cellStyle name="RowTitles-Col2 2 6 3 4" xfId="25057"/>
    <cellStyle name="RowTitles-Col2 2 6 3 5" xfId="25058"/>
    <cellStyle name="RowTitles-Col2 2 6 3 5 2" xfId="25059"/>
    <cellStyle name="RowTitles-Col2 2 6 3 5 2 2" xfId="25060"/>
    <cellStyle name="RowTitles-Col2 2 6 3 6" xfId="25061"/>
    <cellStyle name="RowTitles-Col2 2 6 3 6 2" xfId="25062"/>
    <cellStyle name="RowTitles-Col2 2 6 3 7" xfId="25063"/>
    <cellStyle name="RowTitles-Col2 2 6 4" xfId="25064"/>
    <cellStyle name="RowTitles-Col2 2 6 4 2" xfId="25065"/>
    <cellStyle name="RowTitles-Col2 2 6 4 2 2" xfId="25066"/>
    <cellStyle name="RowTitles-Col2 2 6 4 2 2 2" xfId="25067"/>
    <cellStyle name="RowTitles-Col2 2 6 4 2 2 3" xfId="25068"/>
    <cellStyle name="RowTitles-Col2 2 6 4 2 3" xfId="25069"/>
    <cellStyle name="RowTitles-Col2 2 6 4 2 3 2" xfId="25070"/>
    <cellStyle name="RowTitles-Col2 2 6 4 2 3 2 2" xfId="25071"/>
    <cellStyle name="RowTitles-Col2 2 6 4 2 4" xfId="25072"/>
    <cellStyle name="RowTitles-Col2 2 6 4 3" xfId="25073"/>
    <cellStyle name="RowTitles-Col2 2 6 4 3 2" xfId="25074"/>
    <cellStyle name="RowTitles-Col2 2 6 4 3 2 2" xfId="25075"/>
    <cellStyle name="RowTitles-Col2 2 6 4 3 2 3" xfId="25076"/>
    <cellStyle name="RowTitles-Col2 2 6 4 3 3" xfId="25077"/>
    <cellStyle name="RowTitles-Col2 2 6 4 3 3 2" xfId="25078"/>
    <cellStyle name="RowTitles-Col2 2 6 4 3 3 2 2" xfId="25079"/>
    <cellStyle name="RowTitles-Col2 2 6 4 3 4" xfId="25080"/>
    <cellStyle name="RowTitles-Col2 2 6 4 3 4 2" xfId="25081"/>
    <cellStyle name="RowTitles-Col2 2 6 4 4" xfId="25082"/>
    <cellStyle name="RowTitles-Col2 2 6 4 5" xfId="25083"/>
    <cellStyle name="RowTitles-Col2 2 6 4 5 2" xfId="25084"/>
    <cellStyle name="RowTitles-Col2 2 6 4 5 3" xfId="25085"/>
    <cellStyle name="RowTitles-Col2 2 6 4 6" xfId="25086"/>
    <cellStyle name="RowTitles-Col2 2 6 4 6 2" xfId="25087"/>
    <cellStyle name="RowTitles-Col2 2 6 4 6 2 2" xfId="25088"/>
    <cellStyle name="RowTitles-Col2 2 6 4 7" xfId="25089"/>
    <cellStyle name="RowTitles-Col2 2 6 4 7 2" xfId="25090"/>
    <cellStyle name="RowTitles-Col2 2 6 5" xfId="25091"/>
    <cellStyle name="RowTitles-Col2 2 6 5 2" xfId="25092"/>
    <cellStyle name="RowTitles-Col2 2 6 5 2 2" xfId="25093"/>
    <cellStyle name="RowTitles-Col2 2 6 5 2 2 2" xfId="25094"/>
    <cellStyle name="RowTitles-Col2 2 6 5 2 2 3" xfId="25095"/>
    <cellStyle name="RowTitles-Col2 2 6 5 2 3" xfId="25096"/>
    <cellStyle name="RowTitles-Col2 2 6 5 2 3 2" xfId="25097"/>
    <cellStyle name="RowTitles-Col2 2 6 5 2 3 2 2" xfId="25098"/>
    <cellStyle name="RowTitles-Col2 2 6 5 2 4" xfId="25099"/>
    <cellStyle name="RowTitles-Col2 2 6 5 3" xfId="25100"/>
    <cellStyle name="RowTitles-Col2 2 6 5 3 2" xfId="25101"/>
    <cellStyle name="RowTitles-Col2 2 6 5 3 2 2" xfId="25102"/>
    <cellStyle name="RowTitles-Col2 2 6 5 3 2 3" xfId="25103"/>
    <cellStyle name="RowTitles-Col2 2 6 5 3 3" xfId="25104"/>
    <cellStyle name="RowTitles-Col2 2 6 5 3 3 2" xfId="25105"/>
    <cellStyle name="RowTitles-Col2 2 6 5 3 3 2 2" xfId="25106"/>
    <cellStyle name="RowTitles-Col2 2 6 5 3 4" xfId="25107"/>
    <cellStyle name="RowTitles-Col2 2 6 5 4" xfId="25108"/>
    <cellStyle name="RowTitles-Col2 2 6 5 4 2" xfId="25109"/>
    <cellStyle name="RowTitles-Col2 2 6 5 4 3" xfId="25110"/>
    <cellStyle name="RowTitles-Col2 2 6 5 5" xfId="25111"/>
    <cellStyle name="RowTitles-Col2 2 6 5 5 2" xfId="25112"/>
    <cellStyle name="RowTitles-Col2 2 6 5 5 2 2" xfId="25113"/>
    <cellStyle name="RowTitles-Col2 2 6 5 6" xfId="25114"/>
    <cellStyle name="RowTitles-Col2 2 6 5 6 2" xfId="25115"/>
    <cellStyle name="RowTitles-Col2 2 6 6" xfId="25116"/>
    <cellStyle name="RowTitles-Col2 2 6 6 2" xfId="25117"/>
    <cellStyle name="RowTitles-Col2 2 6 6 2 2" xfId="25118"/>
    <cellStyle name="RowTitles-Col2 2 6 6 2 2 2" xfId="25119"/>
    <cellStyle name="RowTitles-Col2 2 6 6 2 2 3" xfId="25120"/>
    <cellStyle name="RowTitles-Col2 2 6 6 2 3" xfId="25121"/>
    <cellStyle name="RowTitles-Col2 2 6 6 2 3 2" xfId="25122"/>
    <cellStyle name="RowTitles-Col2 2 6 6 2 3 2 2" xfId="25123"/>
    <cellStyle name="RowTitles-Col2 2 6 6 2 4" xfId="25124"/>
    <cellStyle name="RowTitles-Col2 2 6 6 3" xfId="25125"/>
    <cellStyle name="RowTitles-Col2 2 6 6 3 2" xfId="25126"/>
    <cellStyle name="RowTitles-Col2 2 6 6 3 2 2" xfId="25127"/>
    <cellStyle name="RowTitles-Col2 2 6 6 3 2 3" xfId="25128"/>
    <cellStyle name="RowTitles-Col2 2 6 6 3 3" xfId="25129"/>
    <cellStyle name="RowTitles-Col2 2 6 6 3 3 2" xfId="25130"/>
    <cellStyle name="RowTitles-Col2 2 6 6 3 3 2 2" xfId="25131"/>
    <cellStyle name="RowTitles-Col2 2 6 6 3 4" xfId="25132"/>
    <cellStyle name="RowTitles-Col2 2 6 6 4" xfId="25133"/>
    <cellStyle name="RowTitles-Col2 2 6 6 4 2" xfId="25134"/>
    <cellStyle name="RowTitles-Col2 2 6 6 4 3" xfId="25135"/>
    <cellStyle name="RowTitles-Col2 2 6 6 5" xfId="25136"/>
    <cellStyle name="RowTitles-Col2 2 6 6 5 2" xfId="25137"/>
    <cellStyle name="RowTitles-Col2 2 6 6 5 2 2" xfId="25138"/>
    <cellStyle name="RowTitles-Col2 2 6 6 6" xfId="25139"/>
    <cellStyle name="RowTitles-Col2 2 6 6 6 2" xfId="25140"/>
    <cellStyle name="RowTitles-Col2 2 6 7" xfId="25141"/>
    <cellStyle name="RowTitles-Col2 2 6 7 2" xfId="25142"/>
    <cellStyle name="RowTitles-Col2 2 6 7 2 2" xfId="25143"/>
    <cellStyle name="RowTitles-Col2 2 6 7 2 3" xfId="25144"/>
    <cellStyle name="RowTitles-Col2 2 6 7 3" xfId="25145"/>
    <cellStyle name="RowTitles-Col2 2 6 7 3 2" xfId="25146"/>
    <cellStyle name="RowTitles-Col2 2 6 7 3 2 2" xfId="25147"/>
    <cellStyle name="RowTitles-Col2 2 6 7 4" xfId="25148"/>
    <cellStyle name="RowTitles-Col2 2 6 8" xfId="25149"/>
    <cellStyle name="RowTitles-Col2 2 6 9" xfId="25150"/>
    <cellStyle name="RowTitles-Col2 2 6_STUD aligned by INSTIT" xfId="25151"/>
    <cellStyle name="RowTitles-Col2 2 7" xfId="457"/>
    <cellStyle name="RowTitles-Col2 2 7 2" xfId="704"/>
    <cellStyle name="RowTitles-Col2 2 7 2 2" xfId="25152"/>
    <cellStyle name="RowTitles-Col2 2 7 2 2 2" xfId="25153"/>
    <cellStyle name="RowTitles-Col2 2 7 2 2 3" xfId="25154"/>
    <cellStyle name="RowTitles-Col2 2 7 2 3" xfId="25155"/>
    <cellStyle name="RowTitles-Col2 2 7 2 3 2" xfId="25156"/>
    <cellStyle name="RowTitles-Col2 2 7 2 3 2 2" xfId="25157"/>
    <cellStyle name="RowTitles-Col2 2 7 2 4" xfId="25158"/>
    <cellStyle name="RowTitles-Col2 2 7 2 5" xfId="25159"/>
    <cellStyle name="RowTitles-Col2 2 7 3" xfId="25160"/>
    <cellStyle name="RowTitles-Col2 2 7 3 2" xfId="25161"/>
    <cellStyle name="RowTitles-Col2 2 7 3 2 2" xfId="25162"/>
    <cellStyle name="RowTitles-Col2 2 7 3 2 3" xfId="25163"/>
    <cellStyle name="RowTitles-Col2 2 7 3 3" xfId="25164"/>
    <cellStyle name="RowTitles-Col2 2 7 3 3 2" xfId="25165"/>
    <cellStyle name="RowTitles-Col2 2 7 3 3 2 2" xfId="25166"/>
    <cellStyle name="RowTitles-Col2 2 7 3 4" xfId="25167"/>
    <cellStyle name="RowTitles-Col2 2 7 3 4 2" xfId="25168"/>
    <cellStyle name="RowTitles-Col2 2 7 4" xfId="25169"/>
    <cellStyle name="RowTitles-Col2 2 7 5" xfId="25170"/>
    <cellStyle name="RowTitles-Col2 2 7 5 2" xfId="25171"/>
    <cellStyle name="RowTitles-Col2 2 7 5 3" xfId="25172"/>
    <cellStyle name="RowTitles-Col2 2 7 6" xfId="25173"/>
    <cellStyle name="RowTitles-Col2 2 7 7" xfId="25174"/>
    <cellStyle name="RowTitles-Col2 2 8" xfId="25175"/>
    <cellStyle name="RowTitles-Col2 2 8 2" xfId="25176"/>
    <cellStyle name="RowTitles-Col2 2 8 2 2" xfId="25177"/>
    <cellStyle name="RowTitles-Col2 2 8 2 2 2" xfId="25178"/>
    <cellStyle name="RowTitles-Col2 2 8 2 2 3" xfId="25179"/>
    <cellStyle name="RowTitles-Col2 2 8 2 3" xfId="25180"/>
    <cellStyle name="RowTitles-Col2 2 8 2 3 2" xfId="25181"/>
    <cellStyle name="RowTitles-Col2 2 8 2 3 2 2" xfId="25182"/>
    <cellStyle name="RowTitles-Col2 2 8 2 4" xfId="25183"/>
    <cellStyle name="RowTitles-Col2 2 8 3" xfId="25184"/>
    <cellStyle name="RowTitles-Col2 2 8 3 2" xfId="25185"/>
    <cellStyle name="RowTitles-Col2 2 8 3 2 2" xfId="25186"/>
    <cellStyle name="RowTitles-Col2 2 8 3 2 3" xfId="25187"/>
    <cellStyle name="RowTitles-Col2 2 8 3 3" xfId="25188"/>
    <cellStyle name="RowTitles-Col2 2 8 3 3 2" xfId="25189"/>
    <cellStyle name="RowTitles-Col2 2 8 3 3 2 2" xfId="25190"/>
    <cellStyle name="RowTitles-Col2 2 8 3 4" xfId="25191"/>
    <cellStyle name="RowTitles-Col2 2 8 3 4 2" xfId="25192"/>
    <cellStyle name="RowTitles-Col2 2 8 4" xfId="25193"/>
    <cellStyle name="RowTitles-Col2 2 8 5" xfId="25194"/>
    <cellStyle name="RowTitles-Col2 2 8 5 2" xfId="25195"/>
    <cellStyle name="RowTitles-Col2 2 8 5 2 2" xfId="25196"/>
    <cellStyle name="RowTitles-Col2 2 8 6" xfId="25197"/>
    <cellStyle name="RowTitles-Col2 2 8 6 2" xfId="25198"/>
    <cellStyle name="RowTitles-Col2 2 8 7" xfId="25199"/>
    <cellStyle name="RowTitles-Col2 2 9" xfId="25200"/>
    <cellStyle name="RowTitles-Col2 2 9 2" xfId="25201"/>
    <cellStyle name="RowTitles-Col2 2 9 2 2" xfId="25202"/>
    <cellStyle name="RowTitles-Col2 2 9 2 2 2" xfId="25203"/>
    <cellStyle name="RowTitles-Col2 2 9 2 2 3" xfId="25204"/>
    <cellStyle name="RowTitles-Col2 2 9 2 3" xfId="25205"/>
    <cellStyle name="RowTitles-Col2 2 9 2 3 2" xfId="25206"/>
    <cellStyle name="RowTitles-Col2 2 9 2 3 2 2" xfId="25207"/>
    <cellStyle name="RowTitles-Col2 2 9 2 4" xfId="25208"/>
    <cellStyle name="RowTitles-Col2 2 9 3" xfId="25209"/>
    <cellStyle name="RowTitles-Col2 2 9 3 2" xfId="25210"/>
    <cellStyle name="RowTitles-Col2 2 9 3 2 2" xfId="25211"/>
    <cellStyle name="RowTitles-Col2 2 9 3 2 3" xfId="25212"/>
    <cellStyle name="RowTitles-Col2 2 9 3 3" xfId="25213"/>
    <cellStyle name="RowTitles-Col2 2 9 3 3 2" xfId="25214"/>
    <cellStyle name="RowTitles-Col2 2 9 3 3 2 2" xfId="25215"/>
    <cellStyle name="RowTitles-Col2 2 9 3 4" xfId="25216"/>
    <cellStyle name="RowTitles-Col2 2 9 3 4 2" xfId="25217"/>
    <cellStyle name="RowTitles-Col2 2 9 4" xfId="25218"/>
    <cellStyle name="RowTitles-Col2 2 9 5" xfId="25219"/>
    <cellStyle name="RowTitles-Col2 2 9 5 2" xfId="25220"/>
    <cellStyle name="RowTitles-Col2 2 9 5 3" xfId="25221"/>
    <cellStyle name="RowTitles-Col2 2 9 6" xfId="25222"/>
    <cellStyle name="RowTitles-Col2 2 9 6 2" xfId="25223"/>
    <cellStyle name="RowTitles-Col2 2 9 6 2 2" xfId="25224"/>
    <cellStyle name="RowTitles-Col2 2 9 7" xfId="25225"/>
    <cellStyle name="RowTitles-Col2 2 9 7 2" xfId="25226"/>
    <cellStyle name="RowTitles-Col2 2 9 8" xfId="25227"/>
    <cellStyle name="RowTitles-Col2 2_STUD aligned by INSTIT" xfId="25228"/>
    <cellStyle name="RowTitles-Col2 3" xfId="303"/>
    <cellStyle name="RowTitles-Col2 3 10" xfId="25229"/>
    <cellStyle name="RowTitles-Col2 3 10 2" xfId="25230"/>
    <cellStyle name="RowTitles-Col2 3 10 2 2" xfId="25231"/>
    <cellStyle name="RowTitles-Col2 3 10 2 3" xfId="25232"/>
    <cellStyle name="RowTitles-Col2 3 10 3" xfId="25233"/>
    <cellStyle name="RowTitles-Col2 3 10 3 2" xfId="25234"/>
    <cellStyle name="RowTitles-Col2 3 10 3 2 2" xfId="25235"/>
    <cellStyle name="RowTitles-Col2 3 10 4" xfId="25236"/>
    <cellStyle name="RowTitles-Col2 3 11" xfId="25237"/>
    <cellStyle name="RowTitles-Col2 3 12" xfId="25238"/>
    <cellStyle name="RowTitles-Col2 3 13" xfId="25239"/>
    <cellStyle name="RowTitles-Col2 3 2" xfId="304"/>
    <cellStyle name="RowTitles-Col2 3 2 10" xfId="25240"/>
    <cellStyle name="RowTitles-Col2 3 2 2" xfId="603"/>
    <cellStyle name="RowTitles-Col2 3 2 2 2" xfId="836"/>
    <cellStyle name="RowTitles-Col2 3 2 2 2 2" xfId="25241"/>
    <cellStyle name="RowTitles-Col2 3 2 2 2 2 2" xfId="25242"/>
    <cellStyle name="RowTitles-Col2 3 2 2 2 2 3" xfId="25243"/>
    <cellStyle name="RowTitles-Col2 3 2 2 2 3" xfId="25244"/>
    <cellStyle name="RowTitles-Col2 3 2 2 2 3 2" xfId="25245"/>
    <cellStyle name="RowTitles-Col2 3 2 2 2 3 2 2" xfId="25246"/>
    <cellStyle name="RowTitles-Col2 3 2 2 2 4" xfId="25247"/>
    <cellStyle name="RowTitles-Col2 3 2 2 2 5" xfId="25248"/>
    <cellStyle name="RowTitles-Col2 3 2 2 3" xfId="25249"/>
    <cellStyle name="RowTitles-Col2 3 2 2 3 2" xfId="25250"/>
    <cellStyle name="RowTitles-Col2 3 2 2 3 2 2" xfId="25251"/>
    <cellStyle name="RowTitles-Col2 3 2 2 3 2 3" xfId="25252"/>
    <cellStyle name="RowTitles-Col2 3 2 2 3 3" xfId="25253"/>
    <cellStyle name="RowTitles-Col2 3 2 2 3 3 2" xfId="25254"/>
    <cellStyle name="RowTitles-Col2 3 2 2 3 3 2 2" xfId="25255"/>
    <cellStyle name="RowTitles-Col2 3 2 2 3 4" xfId="25256"/>
    <cellStyle name="RowTitles-Col2 3 2 2 3 4 2" xfId="25257"/>
    <cellStyle name="RowTitles-Col2 3 2 2 4" xfId="25258"/>
    <cellStyle name="RowTitles-Col2 3 2 2 5" xfId="25259"/>
    <cellStyle name="RowTitles-Col2 3 2 2 6" xfId="25260"/>
    <cellStyle name="RowTitles-Col2 3 2 3" xfId="25261"/>
    <cellStyle name="RowTitles-Col2 3 2 3 2" xfId="25262"/>
    <cellStyle name="RowTitles-Col2 3 2 3 2 2" xfId="25263"/>
    <cellStyle name="RowTitles-Col2 3 2 3 2 2 2" xfId="25264"/>
    <cellStyle name="RowTitles-Col2 3 2 3 2 2 3" xfId="25265"/>
    <cellStyle name="RowTitles-Col2 3 2 3 2 3" xfId="25266"/>
    <cellStyle name="RowTitles-Col2 3 2 3 2 3 2" xfId="25267"/>
    <cellStyle name="RowTitles-Col2 3 2 3 2 3 2 2" xfId="25268"/>
    <cellStyle name="RowTitles-Col2 3 2 3 2 4" xfId="25269"/>
    <cellStyle name="RowTitles-Col2 3 2 3 3" xfId="25270"/>
    <cellStyle name="RowTitles-Col2 3 2 3 3 2" xfId="25271"/>
    <cellStyle name="RowTitles-Col2 3 2 3 3 2 2" xfId="25272"/>
    <cellStyle name="RowTitles-Col2 3 2 3 3 2 3" xfId="25273"/>
    <cellStyle name="RowTitles-Col2 3 2 3 3 3" xfId="25274"/>
    <cellStyle name="RowTitles-Col2 3 2 3 3 3 2" xfId="25275"/>
    <cellStyle name="RowTitles-Col2 3 2 3 3 3 2 2" xfId="25276"/>
    <cellStyle name="RowTitles-Col2 3 2 3 3 4" xfId="25277"/>
    <cellStyle name="RowTitles-Col2 3 2 3 3 4 2" xfId="25278"/>
    <cellStyle name="RowTitles-Col2 3 2 3 4" xfId="25279"/>
    <cellStyle name="RowTitles-Col2 3 2 3 5" xfId="25280"/>
    <cellStyle name="RowTitles-Col2 3 2 3 5 2" xfId="25281"/>
    <cellStyle name="RowTitles-Col2 3 2 3 5 3" xfId="25282"/>
    <cellStyle name="RowTitles-Col2 3 2 3 6" xfId="25283"/>
    <cellStyle name="RowTitles-Col2 3 2 3 6 2" xfId="25284"/>
    <cellStyle name="RowTitles-Col2 3 2 3 6 2 2" xfId="25285"/>
    <cellStyle name="RowTitles-Col2 3 2 3 7" xfId="25286"/>
    <cellStyle name="RowTitles-Col2 3 2 3 7 2" xfId="25287"/>
    <cellStyle name="RowTitles-Col2 3 2 3 8" xfId="25288"/>
    <cellStyle name="RowTitles-Col2 3 2 4" xfId="25289"/>
    <cellStyle name="RowTitles-Col2 3 2 4 2" xfId="25290"/>
    <cellStyle name="RowTitles-Col2 3 2 4 2 2" xfId="25291"/>
    <cellStyle name="RowTitles-Col2 3 2 4 2 2 2" xfId="25292"/>
    <cellStyle name="RowTitles-Col2 3 2 4 2 2 3" xfId="25293"/>
    <cellStyle name="RowTitles-Col2 3 2 4 2 3" xfId="25294"/>
    <cellStyle name="RowTitles-Col2 3 2 4 2 3 2" xfId="25295"/>
    <cellStyle name="RowTitles-Col2 3 2 4 2 3 2 2" xfId="25296"/>
    <cellStyle name="RowTitles-Col2 3 2 4 2 4" xfId="25297"/>
    <cellStyle name="RowTitles-Col2 3 2 4 3" xfId="25298"/>
    <cellStyle name="RowTitles-Col2 3 2 4 3 2" xfId="25299"/>
    <cellStyle name="RowTitles-Col2 3 2 4 3 2 2" xfId="25300"/>
    <cellStyle name="RowTitles-Col2 3 2 4 3 2 3" xfId="25301"/>
    <cellStyle name="RowTitles-Col2 3 2 4 3 3" xfId="25302"/>
    <cellStyle name="RowTitles-Col2 3 2 4 3 3 2" xfId="25303"/>
    <cellStyle name="RowTitles-Col2 3 2 4 3 3 2 2" xfId="25304"/>
    <cellStyle name="RowTitles-Col2 3 2 4 3 4" xfId="25305"/>
    <cellStyle name="RowTitles-Col2 3 2 4 4" xfId="25306"/>
    <cellStyle name="RowTitles-Col2 3 2 4 4 2" xfId="25307"/>
    <cellStyle name="RowTitles-Col2 3 2 4 4 3" xfId="25308"/>
    <cellStyle name="RowTitles-Col2 3 2 4 5" xfId="25309"/>
    <cellStyle name="RowTitles-Col2 3 2 4 5 2" xfId="25310"/>
    <cellStyle name="RowTitles-Col2 3 2 4 5 2 2" xfId="25311"/>
    <cellStyle name="RowTitles-Col2 3 2 4 6" xfId="25312"/>
    <cellStyle name="RowTitles-Col2 3 2 4 6 2" xfId="25313"/>
    <cellStyle name="RowTitles-Col2 3 2 5" xfId="25314"/>
    <cellStyle name="RowTitles-Col2 3 2 5 2" xfId="25315"/>
    <cellStyle name="RowTitles-Col2 3 2 5 2 2" xfId="25316"/>
    <cellStyle name="RowTitles-Col2 3 2 5 2 2 2" xfId="25317"/>
    <cellStyle name="RowTitles-Col2 3 2 5 2 2 3" xfId="25318"/>
    <cellStyle name="RowTitles-Col2 3 2 5 2 3" xfId="25319"/>
    <cellStyle name="RowTitles-Col2 3 2 5 2 3 2" xfId="25320"/>
    <cellStyle name="RowTitles-Col2 3 2 5 2 3 2 2" xfId="25321"/>
    <cellStyle name="RowTitles-Col2 3 2 5 2 4" xfId="25322"/>
    <cellStyle name="RowTitles-Col2 3 2 5 3" xfId="25323"/>
    <cellStyle name="RowTitles-Col2 3 2 5 3 2" xfId="25324"/>
    <cellStyle name="RowTitles-Col2 3 2 5 3 2 2" xfId="25325"/>
    <cellStyle name="RowTitles-Col2 3 2 5 3 2 3" xfId="25326"/>
    <cellStyle name="RowTitles-Col2 3 2 5 3 3" xfId="25327"/>
    <cellStyle name="RowTitles-Col2 3 2 5 3 3 2" xfId="25328"/>
    <cellStyle name="RowTitles-Col2 3 2 5 3 3 2 2" xfId="25329"/>
    <cellStyle name="RowTitles-Col2 3 2 5 3 4" xfId="25330"/>
    <cellStyle name="RowTitles-Col2 3 2 5 4" xfId="25331"/>
    <cellStyle name="RowTitles-Col2 3 2 5 4 2" xfId="25332"/>
    <cellStyle name="RowTitles-Col2 3 2 5 4 3" xfId="25333"/>
    <cellStyle name="RowTitles-Col2 3 2 5 5" xfId="25334"/>
    <cellStyle name="RowTitles-Col2 3 2 5 5 2" xfId="25335"/>
    <cellStyle name="RowTitles-Col2 3 2 5 5 2 2" xfId="25336"/>
    <cellStyle name="RowTitles-Col2 3 2 5 6" xfId="25337"/>
    <cellStyle name="RowTitles-Col2 3 2 5 6 2" xfId="25338"/>
    <cellStyle name="RowTitles-Col2 3 2 6" xfId="25339"/>
    <cellStyle name="RowTitles-Col2 3 2 6 2" xfId="25340"/>
    <cellStyle name="RowTitles-Col2 3 2 6 2 2" xfId="25341"/>
    <cellStyle name="RowTitles-Col2 3 2 6 2 2 2" xfId="25342"/>
    <cellStyle name="RowTitles-Col2 3 2 6 2 2 3" xfId="25343"/>
    <cellStyle name="RowTitles-Col2 3 2 6 2 3" xfId="25344"/>
    <cellStyle name="RowTitles-Col2 3 2 6 2 3 2" xfId="25345"/>
    <cellStyle name="RowTitles-Col2 3 2 6 2 3 2 2" xfId="25346"/>
    <cellStyle name="RowTitles-Col2 3 2 6 2 4" xfId="25347"/>
    <cellStyle name="RowTitles-Col2 3 2 6 3" xfId="25348"/>
    <cellStyle name="RowTitles-Col2 3 2 6 3 2" xfId="25349"/>
    <cellStyle name="RowTitles-Col2 3 2 6 3 2 2" xfId="25350"/>
    <cellStyle name="RowTitles-Col2 3 2 6 3 2 3" xfId="25351"/>
    <cellStyle name="RowTitles-Col2 3 2 6 3 3" xfId="25352"/>
    <cellStyle name="RowTitles-Col2 3 2 6 3 3 2" xfId="25353"/>
    <cellStyle name="RowTitles-Col2 3 2 6 3 3 2 2" xfId="25354"/>
    <cellStyle name="RowTitles-Col2 3 2 6 3 4" xfId="25355"/>
    <cellStyle name="RowTitles-Col2 3 2 6 4" xfId="25356"/>
    <cellStyle name="RowTitles-Col2 3 2 6 4 2" xfId="25357"/>
    <cellStyle name="RowTitles-Col2 3 2 6 4 3" xfId="25358"/>
    <cellStyle name="RowTitles-Col2 3 2 6 5" xfId="25359"/>
    <cellStyle name="RowTitles-Col2 3 2 6 5 2" xfId="25360"/>
    <cellStyle name="RowTitles-Col2 3 2 6 5 2 2" xfId="25361"/>
    <cellStyle name="RowTitles-Col2 3 2 6 6" xfId="25362"/>
    <cellStyle name="RowTitles-Col2 3 2 6 6 2" xfId="25363"/>
    <cellStyle name="RowTitles-Col2 3 2 7" xfId="25364"/>
    <cellStyle name="RowTitles-Col2 3 2 7 2" xfId="25365"/>
    <cellStyle name="RowTitles-Col2 3 2 7 2 2" xfId="25366"/>
    <cellStyle name="RowTitles-Col2 3 2 7 2 3" xfId="25367"/>
    <cellStyle name="RowTitles-Col2 3 2 7 3" xfId="25368"/>
    <cellStyle name="RowTitles-Col2 3 2 7 3 2" xfId="25369"/>
    <cellStyle name="RowTitles-Col2 3 2 7 3 2 2" xfId="25370"/>
    <cellStyle name="RowTitles-Col2 3 2 7 4" xfId="25371"/>
    <cellStyle name="RowTitles-Col2 3 2 8" xfId="25372"/>
    <cellStyle name="RowTitles-Col2 3 2 9" xfId="25373"/>
    <cellStyle name="RowTitles-Col2 3 2_STUD aligned by INSTIT" xfId="25374"/>
    <cellStyle name="RowTitles-Col2 3 3" xfId="305"/>
    <cellStyle name="RowTitles-Col2 3 3 10" xfId="25375"/>
    <cellStyle name="RowTitles-Col2 3 3 2" xfId="604"/>
    <cellStyle name="RowTitles-Col2 3 3 2 2" xfId="837"/>
    <cellStyle name="RowTitles-Col2 3 3 2 2 2" xfId="25376"/>
    <cellStyle name="RowTitles-Col2 3 3 2 2 2 2" xfId="25377"/>
    <cellStyle name="RowTitles-Col2 3 3 2 2 2 3" xfId="25378"/>
    <cellStyle name="RowTitles-Col2 3 3 2 2 3" xfId="25379"/>
    <cellStyle name="RowTitles-Col2 3 3 2 2 3 2" xfId="25380"/>
    <cellStyle name="RowTitles-Col2 3 3 2 2 3 2 2" xfId="25381"/>
    <cellStyle name="RowTitles-Col2 3 3 2 2 4" xfId="25382"/>
    <cellStyle name="RowTitles-Col2 3 3 2 2 5" xfId="25383"/>
    <cellStyle name="RowTitles-Col2 3 3 2 3" xfId="25384"/>
    <cellStyle name="RowTitles-Col2 3 3 2 3 2" xfId="25385"/>
    <cellStyle name="RowTitles-Col2 3 3 2 3 2 2" xfId="25386"/>
    <cellStyle name="RowTitles-Col2 3 3 2 3 2 3" xfId="25387"/>
    <cellStyle name="RowTitles-Col2 3 3 2 3 3" xfId="25388"/>
    <cellStyle name="RowTitles-Col2 3 3 2 3 3 2" xfId="25389"/>
    <cellStyle name="RowTitles-Col2 3 3 2 3 3 2 2" xfId="25390"/>
    <cellStyle name="RowTitles-Col2 3 3 2 3 4" xfId="25391"/>
    <cellStyle name="RowTitles-Col2 3 3 2 3 4 2" xfId="25392"/>
    <cellStyle name="RowTitles-Col2 3 3 2 4" xfId="25393"/>
    <cellStyle name="RowTitles-Col2 3 3 2 5" xfId="25394"/>
    <cellStyle name="RowTitles-Col2 3 3 2 5 2" xfId="25395"/>
    <cellStyle name="RowTitles-Col2 3 3 2 5 3" xfId="25396"/>
    <cellStyle name="RowTitles-Col2 3 3 2 6" xfId="25397"/>
    <cellStyle name="RowTitles-Col2 3 3 2 6 2" xfId="25398"/>
    <cellStyle name="RowTitles-Col2 3 3 2 6 2 2" xfId="25399"/>
    <cellStyle name="RowTitles-Col2 3 3 2 7" xfId="25400"/>
    <cellStyle name="RowTitles-Col2 3 3 2 7 2" xfId="25401"/>
    <cellStyle name="RowTitles-Col2 3 3 2 8" xfId="25402"/>
    <cellStyle name="RowTitles-Col2 3 3 2 9" xfId="25403"/>
    <cellStyle name="RowTitles-Col2 3 3 3" xfId="25404"/>
    <cellStyle name="RowTitles-Col2 3 3 3 2" xfId="25405"/>
    <cellStyle name="RowTitles-Col2 3 3 3 2 2" xfId="25406"/>
    <cellStyle name="RowTitles-Col2 3 3 3 2 2 2" xfId="25407"/>
    <cellStyle name="RowTitles-Col2 3 3 3 2 2 3" xfId="25408"/>
    <cellStyle name="RowTitles-Col2 3 3 3 2 3" xfId="25409"/>
    <cellStyle name="RowTitles-Col2 3 3 3 2 3 2" xfId="25410"/>
    <cellStyle name="RowTitles-Col2 3 3 3 2 3 2 2" xfId="25411"/>
    <cellStyle name="RowTitles-Col2 3 3 3 2 4" xfId="25412"/>
    <cellStyle name="RowTitles-Col2 3 3 3 3" xfId="25413"/>
    <cellStyle name="RowTitles-Col2 3 3 3 3 2" xfId="25414"/>
    <cellStyle name="RowTitles-Col2 3 3 3 3 2 2" xfId="25415"/>
    <cellStyle name="RowTitles-Col2 3 3 3 3 2 3" xfId="25416"/>
    <cellStyle name="RowTitles-Col2 3 3 3 3 3" xfId="25417"/>
    <cellStyle name="RowTitles-Col2 3 3 3 3 3 2" xfId="25418"/>
    <cellStyle name="RowTitles-Col2 3 3 3 3 3 2 2" xfId="25419"/>
    <cellStyle name="RowTitles-Col2 3 3 3 3 4" xfId="25420"/>
    <cellStyle name="RowTitles-Col2 3 3 3 3 4 2" xfId="25421"/>
    <cellStyle name="RowTitles-Col2 3 3 3 4" xfId="25422"/>
    <cellStyle name="RowTitles-Col2 3 3 3 5" xfId="25423"/>
    <cellStyle name="RowTitles-Col2 3 3 4" xfId="25424"/>
    <cellStyle name="RowTitles-Col2 3 3 4 2" xfId="25425"/>
    <cellStyle name="RowTitles-Col2 3 3 4 2 2" xfId="25426"/>
    <cellStyle name="RowTitles-Col2 3 3 4 2 2 2" xfId="25427"/>
    <cellStyle name="RowTitles-Col2 3 3 4 2 2 3" xfId="25428"/>
    <cellStyle name="RowTitles-Col2 3 3 4 2 3" xfId="25429"/>
    <cellStyle name="RowTitles-Col2 3 3 4 2 3 2" xfId="25430"/>
    <cellStyle name="RowTitles-Col2 3 3 4 2 3 2 2" xfId="25431"/>
    <cellStyle name="RowTitles-Col2 3 3 4 2 4" xfId="25432"/>
    <cellStyle name="RowTitles-Col2 3 3 4 3" xfId="25433"/>
    <cellStyle name="RowTitles-Col2 3 3 4 3 2" xfId="25434"/>
    <cellStyle name="RowTitles-Col2 3 3 4 3 2 2" xfId="25435"/>
    <cellStyle name="RowTitles-Col2 3 3 4 3 2 3" xfId="25436"/>
    <cellStyle name="RowTitles-Col2 3 3 4 3 3" xfId="25437"/>
    <cellStyle name="RowTitles-Col2 3 3 4 3 3 2" xfId="25438"/>
    <cellStyle name="RowTitles-Col2 3 3 4 3 3 2 2" xfId="25439"/>
    <cellStyle name="RowTitles-Col2 3 3 4 3 4" xfId="25440"/>
    <cellStyle name="RowTitles-Col2 3 3 4 4" xfId="25441"/>
    <cellStyle name="RowTitles-Col2 3 3 4 4 2" xfId="25442"/>
    <cellStyle name="RowTitles-Col2 3 3 4 4 3" xfId="25443"/>
    <cellStyle name="RowTitles-Col2 3 3 4 5" xfId="25444"/>
    <cellStyle name="RowTitles-Col2 3 3 4 5 2" xfId="25445"/>
    <cellStyle name="RowTitles-Col2 3 3 4 5 2 2" xfId="25446"/>
    <cellStyle name="RowTitles-Col2 3 3 4 6" xfId="25447"/>
    <cellStyle name="RowTitles-Col2 3 3 4 6 2" xfId="25448"/>
    <cellStyle name="RowTitles-Col2 3 3 5" xfId="25449"/>
    <cellStyle name="RowTitles-Col2 3 3 5 2" xfId="25450"/>
    <cellStyle name="RowTitles-Col2 3 3 5 2 2" xfId="25451"/>
    <cellStyle name="RowTitles-Col2 3 3 5 2 2 2" xfId="25452"/>
    <cellStyle name="RowTitles-Col2 3 3 5 2 2 3" xfId="25453"/>
    <cellStyle name="RowTitles-Col2 3 3 5 2 3" xfId="25454"/>
    <cellStyle name="RowTitles-Col2 3 3 5 2 3 2" xfId="25455"/>
    <cellStyle name="RowTitles-Col2 3 3 5 2 3 2 2" xfId="25456"/>
    <cellStyle name="RowTitles-Col2 3 3 5 2 4" xfId="25457"/>
    <cellStyle name="RowTitles-Col2 3 3 5 3" xfId="25458"/>
    <cellStyle name="RowTitles-Col2 3 3 5 3 2" xfId="25459"/>
    <cellStyle name="RowTitles-Col2 3 3 5 3 2 2" xfId="25460"/>
    <cellStyle name="RowTitles-Col2 3 3 5 3 2 3" xfId="25461"/>
    <cellStyle name="RowTitles-Col2 3 3 5 3 3" xfId="25462"/>
    <cellStyle name="RowTitles-Col2 3 3 5 3 3 2" xfId="25463"/>
    <cellStyle name="RowTitles-Col2 3 3 5 3 3 2 2" xfId="25464"/>
    <cellStyle name="RowTitles-Col2 3 3 5 3 4" xfId="25465"/>
    <cellStyle name="RowTitles-Col2 3 3 5 4" xfId="25466"/>
    <cellStyle name="RowTitles-Col2 3 3 5 4 2" xfId="25467"/>
    <cellStyle name="RowTitles-Col2 3 3 5 4 3" xfId="25468"/>
    <cellStyle name="RowTitles-Col2 3 3 5 5" xfId="25469"/>
    <cellStyle name="RowTitles-Col2 3 3 5 5 2" xfId="25470"/>
    <cellStyle name="RowTitles-Col2 3 3 5 5 2 2" xfId="25471"/>
    <cellStyle name="RowTitles-Col2 3 3 5 6" xfId="25472"/>
    <cellStyle name="RowTitles-Col2 3 3 5 6 2" xfId="25473"/>
    <cellStyle name="RowTitles-Col2 3 3 6" xfId="25474"/>
    <cellStyle name="RowTitles-Col2 3 3 6 2" xfId="25475"/>
    <cellStyle name="RowTitles-Col2 3 3 6 2 2" xfId="25476"/>
    <cellStyle name="RowTitles-Col2 3 3 6 2 2 2" xfId="25477"/>
    <cellStyle name="RowTitles-Col2 3 3 6 2 2 3" xfId="25478"/>
    <cellStyle name="RowTitles-Col2 3 3 6 2 3" xfId="25479"/>
    <cellStyle name="RowTitles-Col2 3 3 6 2 3 2" xfId="25480"/>
    <cellStyle name="RowTitles-Col2 3 3 6 2 3 2 2" xfId="25481"/>
    <cellStyle name="RowTitles-Col2 3 3 6 2 4" xfId="25482"/>
    <cellStyle name="RowTitles-Col2 3 3 6 3" xfId="25483"/>
    <cellStyle name="RowTitles-Col2 3 3 6 3 2" xfId="25484"/>
    <cellStyle name="RowTitles-Col2 3 3 6 3 2 2" xfId="25485"/>
    <cellStyle name="RowTitles-Col2 3 3 6 3 2 3" xfId="25486"/>
    <cellStyle name="RowTitles-Col2 3 3 6 3 3" xfId="25487"/>
    <cellStyle name="RowTitles-Col2 3 3 6 3 3 2" xfId="25488"/>
    <cellStyle name="RowTitles-Col2 3 3 6 3 3 2 2" xfId="25489"/>
    <cellStyle name="RowTitles-Col2 3 3 6 3 4" xfId="25490"/>
    <cellStyle name="RowTitles-Col2 3 3 6 4" xfId="25491"/>
    <cellStyle name="RowTitles-Col2 3 3 6 4 2" xfId="25492"/>
    <cellStyle name="RowTitles-Col2 3 3 6 4 3" xfId="25493"/>
    <cellStyle name="RowTitles-Col2 3 3 6 5" xfId="25494"/>
    <cellStyle name="RowTitles-Col2 3 3 6 5 2" xfId="25495"/>
    <cellStyle name="RowTitles-Col2 3 3 6 5 2 2" xfId="25496"/>
    <cellStyle name="RowTitles-Col2 3 3 6 6" xfId="25497"/>
    <cellStyle name="RowTitles-Col2 3 3 6 6 2" xfId="25498"/>
    <cellStyle name="RowTitles-Col2 3 3 7" xfId="25499"/>
    <cellStyle name="RowTitles-Col2 3 3 7 2" xfId="25500"/>
    <cellStyle name="RowTitles-Col2 3 3 7 2 2" xfId="25501"/>
    <cellStyle name="RowTitles-Col2 3 3 7 2 3" xfId="25502"/>
    <cellStyle name="RowTitles-Col2 3 3 7 3" xfId="25503"/>
    <cellStyle name="RowTitles-Col2 3 3 7 3 2" xfId="25504"/>
    <cellStyle name="RowTitles-Col2 3 3 7 3 2 2" xfId="25505"/>
    <cellStyle name="RowTitles-Col2 3 3 7 4" xfId="25506"/>
    <cellStyle name="RowTitles-Col2 3 3 8" xfId="25507"/>
    <cellStyle name="RowTitles-Col2 3 3 8 2" xfId="25508"/>
    <cellStyle name="RowTitles-Col2 3 3 8 2 2" xfId="25509"/>
    <cellStyle name="RowTitles-Col2 3 3 8 2 3" xfId="25510"/>
    <cellStyle name="RowTitles-Col2 3 3 8 3" xfId="25511"/>
    <cellStyle name="RowTitles-Col2 3 3 8 3 2" xfId="25512"/>
    <cellStyle name="RowTitles-Col2 3 3 8 3 2 2" xfId="25513"/>
    <cellStyle name="RowTitles-Col2 3 3 8 4" xfId="25514"/>
    <cellStyle name="RowTitles-Col2 3 3 9" xfId="25515"/>
    <cellStyle name="RowTitles-Col2 3 3_STUD aligned by INSTIT" xfId="25516"/>
    <cellStyle name="RowTitles-Col2 3 4" xfId="306"/>
    <cellStyle name="RowTitles-Col2 3 4 10" xfId="25517"/>
    <cellStyle name="RowTitles-Col2 3 4 2" xfId="605"/>
    <cellStyle name="RowTitles-Col2 3 4 2 2" xfId="838"/>
    <cellStyle name="RowTitles-Col2 3 4 2 2 2" xfId="25518"/>
    <cellStyle name="RowTitles-Col2 3 4 2 2 2 2" xfId="25519"/>
    <cellStyle name="RowTitles-Col2 3 4 2 2 2 3" xfId="25520"/>
    <cellStyle name="RowTitles-Col2 3 4 2 2 3" xfId="25521"/>
    <cellStyle name="RowTitles-Col2 3 4 2 2 3 2" xfId="25522"/>
    <cellStyle name="RowTitles-Col2 3 4 2 2 3 2 2" xfId="25523"/>
    <cellStyle name="RowTitles-Col2 3 4 2 2 4" xfId="25524"/>
    <cellStyle name="RowTitles-Col2 3 4 2 2 5" xfId="25525"/>
    <cellStyle name="RowTitles-Col2 3 4 2 3" xfId="25526"/>
    <cellStyle name="RowTitles-Col2 3 4 2 3 2" xfId="25527"/>
    <cellStyle name="RowTitles-Col2 3 4 2 3 2 2" xfId="25528"/>
    <cellStyle name="RowTitles-Col2 3 4 2 3 2 3" xfId="25529"/>
    <cellStyle name="RowTitles-Col2 3 4 2 3 3" xfId="25530"/>
    <cellStyle name="RowTitles-Col2 3 4 2 3 3 2" xfId="25531"/>
    <cellStyle name="RowTitles-Col2 3 4 2 3 3 2 2" xfId="25532"/>
    <cellStyle name="RowTitles-Col2 3 4 2 3 4" xfId="25533"/>
    <cellStyle name="RowTitles-Col2 3 4 2 3 4 2" xfId="25534"/>
    <cellStyle name="RowTitles-Col2 3 4 2 4" xfId="25535"/>
    <cellStyle name="RowTitles-Col2 3 4 2 5" xfId="25536"/>
    <cellStyle name="RowTitles-Col2 3 4 2 5 2" xfId="25537"/>
    <cellStyle name="RowTitles-Col2 3 4 2 5 3" xfId="25538"/>
    <cellStyle name="RowTitles-Col2 3 4 2 6" xfId="25539"/>
    <cellStyle name="RowTitles-Col2 3 4 2 7" xfId="25540"/>
    <cellStyle name="RowTitles-Col2 3 4 3" xfId="25541"/>
    <cellStyle name="RowTitles-Col2 3 4 3 2" xfId="25542"/>
    <cellStyle name="RowTitles-Col2 3 4 3 2 2" xfId="25543"/>
    <cellStyle name="RowTitles-Col2 3 4 3 2 2 2" xfId="25544"/>
    <cellStyle name="RowTitles-Col2 3 4 3 2 2 3" xfId="25545"/>
    <cellStyle name="RowTitles-Col2 3 4 3 2 3" xfId="25546"/>
    <cellStyle name="RowTitles-Col2 3 4 3 2 3 2" xfId="25547"/>
    <cellStyle name="RowTitles-Col2 3 4 3 2 3 2 2" xfId="25548"/>
    <cellStyle name="RowTitles-Col2 3 4 3 2 4" xfId="25549"/>
    <cellStyle name="RowTitles-Col2 3 4 3 3" xfId="25550"/>
    <cellStyle name="RowTitles-Col2 3 4 3 3 2" xfId="25551"/>
    <cellStyle name="RowTitles-Col2 3 4 3 3 2 2" xfId="25552"/>
    <cellStyle name="RowTitles-Col2 3 4 3 3 2 3" xfId="25553"/>
    <cellStyle name="RowTitles-Col2 3 4 3 3 3" xfId="25554"/>
    <cellStyle name="RowTitles-Col2 3 4 3 3 3 2" xfId="25555"/>
    <cellStyle name="RowTitles-Col2 3 4 3 3 3 2 2" xfId="25556"/>
    <cellStyle name="RowTitles-Col2 3 4 3 3 4" xfId="25557"/>
    <cellStyle name="RowTitles-Col2 3 4 3 3 4 2" xfId="25558"/>
    <cellStyle name="RowTitles-Col2 3 4 3 4" xfId="25559"/>
    <cellStyle name="RowTitles-Col2 3 4 3 5" xfId="25560"/>
    <cellStyle name="RowTitles-Col2 3 4 3 5 2" xfId="25561"/>
    <cellStyle name="RowTitles-Col2 3 4 3 5 2 2" xfId="25562"/>
    <cellStyle name="RowTitles-Col2 3 4 3 6" xfId="25563"/>
    <cellStyle name="RowTitles-Col2 3 4 3 6 2" xfId="25564"/>
    <cellStyle name="RowTitles-Col2 3 4 3 7" xfId="25565"/>
    <cellStyle name="RowTitles-Col2 3 4 4" xfId="25566"/>
    <cellStyle name="RowTitles-Col2 3 4 4 2" xfId="25567"/>
    <cellStyle name="RowTitles-Col2 3 4 4 2 2" xfId="25568"/>
    <cellStyle name="RowTitles-Col2 3 4 4 2 2 2" xfId="25569"/>
    <cellStyle name="RowTitles-Col2 3 4 4 2 2 3" xfId="25570"/>
    <cellStyle name="RowTitles-Col2 3 4 4 2 3" xfId="25571"/>
    <cellStyle name="RowTitles-Col2 3 4 4 2 3 2" xfId="25572"/>
    <cellStyle name="RowTitles-Col2 3 4 4 2 3 2 2" xfId="25573"/>
    <cellStyle name="RowTitles-Col2 3 4 4 2 4" xfId="25574"/>
    <cellStyle name="RowTitles-Col2 3 4 4 3" xfId="25575"/>
    <cellStyle name="RowTitles-Col2 3 4 4 3 2" xfId="25576"/>
    <cellStyle name="RowTitles-Col2 3 4 4 3 2 2" xfId="25577"/>
    <cellStyle name="RowTitles-Col2 3 4 4 3 2 3" xfId="25578"/>
    <cellStyle name="RowTitles-Col2 3 4 4 3 3" xfId="25579"/>
    <cellStyle name="RowTitles-Col2 3 4 4 3 3 2" xfId="25580"/>
    <cellStyle name="RowTitles-Col2 3 4 4 3 3 2 2" xfId="25581"/>
    <cellStyle name="RowTitles-Col2 3 4 4 3 4" xfId="25582"/>
    <cellStyle name="RowTitles-Col2 3 4 4 3 4 2" xfId="25583"/>
    <cellStyle name="RowTitles-Col2 3 4 4 4" xfId="25584"/>
    <cellStyle name="RowTitles-Col2 3 4 4 5" xfId="25585"/>
    <cellStyle name="RowTitles-Col2 3 4 4 5 2" xfId="25586"/>
    <cellStyle name="RowTitles-Col2 3 4 4 5 3" xfId="25587"/>
    <cellStyle name="RowTitles-Col2 3 4 4 6" xfId="25588"/>
    <cellStyle name="RowTitles-Col2 3 4 4 6 2" xfId="25589"/>
    <cellStyle name="RowTitles-Col2 3 4 4 6 2 2" xfId="25590"/>
    <cellStyle name="RowTitles-Col2 3 4 4 7" xfId="25591"/>
    <cellStyle name="RowTitles-Col2 3 4 4 7 2" xfId="25592"/>
    <cellStyle name="RowTitles-Col2 3 4 5" xfId="25593"/>
    <cellStyle name="RowTitles-Col2 3 4 5 2" xfId="25594"/>
    <cellStyle name="RowTitles-Col2 3 4 5 2 2" xfId="25595"/>
    <cellStyle name="RowTitles-Col2 3 4 5 2 2 2" xfId="25596"/>
    <cellStyle name="RowTitles-Col2 3 4 5 2 2 3" xfId="25597"/>
    <cellStyle name="RowTitles-Col2 3 4 5 2 3" xfId="25598"/>
    <cellStyle name="RowTitles-Col2 3 4 5 2 3 2" xfId="25599"/>
    <cellStyle name="RowTitles-Col2 3 4 5 2 3 2 2" xfId="25600"/>
    <cellStyle name="RowTitles-Col2 3 4 5 2 4" xfId="25601"/>
    <cellStyle name="RowTitles-Col2 3 4 5 3" xfId="25602"/>
    <cellStyle name="RowTitles-Col2 3 4 5 3 2" xfId="25603"/>
    <cellStyle name="RowTitles-Col2 3 4 5 3 2 2" xfId="25604"/>
    <cellStyle name="RowTitles-Col2 3 4 5 3 2 3" xfId="25605"/>
    <cellStyle name="RowTitles-Col2 3 4 5 3 3" xfId="25606"/>
    <cellStyle name="RowTitles-Col2 3 4 5 3 3 2" xfId="25607"/>
    <cellStyle name="RowTitles-Col2 3 4 5 3 3 2 2" xfId="25608"/>
    <cellStyle name="RowTitles-Col2 3 4 5 3 4" xfId="25609"/>
    <cellStyle name="RowTitles-Col2 3 4 5 4" xfId="25610"/>
    <cellStyle name="RowTitles-Col2 3 4 5 4 2" xfId="25611"/>
    <cellStyle name="RowTitles-Col2 3 4 5 4 3" xfId="25612"/>
    <cellStyle name="RowTitles-Col2 3 4 5 5" xfId="25613"/>
    <cellStyle name="RowTitles-Col2 3 4 5 5 2" xfId="25614"/>
    <cellStyle name="RowTitles-Col2 3 4 5 5 2 2" xfId="25615"/>
    <cellStyle name="RowTitles-Col2 3 4 5 6" xfId="25616"/>
    <cellStyle name="RowTitles-Col2 3 4 5 6 2" xfId="25617"/>
    <cellStyle name="RowTitles-Col2 3 4 6" xfId="25618"/>
    <cellStyle name="RowTitles-Col2 3 4 6 2" xfId="25619"/>
    <cellStyle name="RowTitles-Col2 3 4 6 2 2" xfId="25620"/>
    <cellStyle name="RowTitles-Col2 3 4 6 2 2 2" xfId="25621"/>
    <cellStyle name="RowTitles-Col2 3 4 6 2 2 3" xfId="25622"/>
    <cellStyle name="RowTitles-Col2 3 4 6 2 3" xfId="25623"/>
    <cellStyle name="RowTitles-Col2 3 4 6 2 3 2" xfId="25624"/>
    <cellStyle name="RowTitles-Col2 3 4 6 2 3 2 2" xfId="25625"/>
    <cellStyle name="RowTitles-Col2 3 4 6 2 4" xfId="25626"/>
    <cellStyle name="RowTitles-Col2 3 4 6 3" xfId="25627"/>
    <cellStyle name="RowTitles-Col2 3 4 6 3 2" xfId="25628"/>
    <cellStyle name="RowTitles-Col2 3 4 6 3 2 2" xfId="25629"/>
    <cellStyle name="RowTitles-Col2 3 4 6 3 2 3" xfId="25630"/>
    <cellStyle name="RowTitles-Col2 3 4 6 3 3" xfId="25631"/>
    <cellStyle name="RowTitles-Col2 3 4 6 3 3 2" xfId="25632"/>
    <cellStyle name="RowTitles-Col2 3 4 6 3 3 2 2" xfId="25633"/>
    <cellStyle name="RowTitles-Col2 3 4 6 3 4" xfId="25634"/>
    <cellStyle name="RowTitles-Col2 3 4 6 4" xfId="25635"/>
    <cellStyle name="RowTitles-Col2 3 4 6 4 2" xfId="25636"/>
    <cellStyle name="RowTitles-Col2 3 4 6 4 3" xfId="25637"/>
    <cellStyle name="RowTitles-Col2 3 4 6 5" xfId="25638"/>
    <cellStyle name="RowTitles-Col2 3 4 6 5 2" xfId="25639"/>
    <cellStyle name="RowTitles-Col2 3 4 6 5 2 2" xfId="25640"/>
    <cellStyle name="RowTitles-Col2 3 4 6 6" xfId="25641"/>
    <cellStyle name="RowTitles-Col2 3 4 6 6 2" xfId="25642"/>
    <cellStyle name="RowTitles-Col2 3 4 7" xfId="25643"/>
    <cellStyle name="RowTitles-Col2 3 4 7 2" xfId="25644"/>
    <cellStyle name="RowTitles-Col2 3 4 7 2 2" xfId="25645"/>
    <cellStyle name="RowTitles-Col2 3 4 7 2 3" xfId="25646"/>
    <cellStyle name="RowTitles-Col2 3 4 7 3" xfId="25647"/>
    <cellStyle name="RowTitles-Col2 3 4 7 3 2" xfId="25648"/>
    <cellStyle name="RowTitles-Col2 3 4 7 3 2 2" xfId="25649"/>
    <cellStyle name="RowTitles-Col2 3 4 7 4" xfId="25650"/>
    <cellStyle name="RowTitles-Col2 3 4 8" xfId="25651"/>
    <cellStyle name="RowTitles-Col2 3 4 9" xfId="25652"/>
    <cellStyle name="RowTitles-Col2 3 4_STUD aligned by INSTIT" xfId="25653"/>
    <cellStyle name="RowTitles-Col2 3 5" xfId="602"/>
    <cellStyle name="RowTitles-Col2 3 5 2" xfId="835"/>
    <cellStyle name="RowTitles-Col2 3 5 2 2" xfId="25654"/>
    <cellStyle name="RowTitles-Col2 3 5 2 2 2" xfId="25655"/>
    <cellStyle name="RowTitles-Col2 3 5 2 2 3" xfId="25656"/>
    <cellStyle name="RowTitles-Col2 3 5 2 3" xfId="25657"/>
    <cellStyle name="RowTitles-Col2 3 5 2 3 2" xfId="25658"/>
    <cellStyle name="RowTitles-Col2 3 5 2 3 2 2" xfId="25659"/>
    <cellStyle name="RowTitles-Col2 3 5 2 4" xfId="25660"/>
    <cellStyle name="RowTitles-Col2 3 5 2 5" xfId="25661"/>
    <cellStyle name="RowTitles-Col2 3 5 3" xfId="25662"/>
    <cellStyle name="RowTitles-Col2 3 5 3 2" xfId="25663"/>
    <cellStyle name="RowTitles-Col2 3 5 3 2 2" xfId="25664"/>
    <cellStyle name="RowTitles-Col2 3 5 3 2 3" xfId="25665"/>
    <cellStyle name="RowTitles-Col2 3 5 3 3" xfId="25666"/>
    <cellStyle name="RowTitles-Col2 3 5 3 3 2" xfId="25667"/>
    <cellStyle name="RowTitles-Col2 3 5 3 3 2 2" xfId="25668"/>
    <cellStyle name="RowTitles-Col2 3 5 3 4" xfId="25669"/>
    <cellStyle name="RowTitles-Col2 3 5 3 4 2" xfId="25670"/>
    <cellStyle name="RowTitles-Col2 3 5 4" xfId="25671"/>
    <cellStyle name="RowTitles-Col2 3 5 5" xfId="25672"/>
    <cellStyle name="RowTitles-Col2 3 5 5 2" xfId="25673"/>
    <cellStyle name="RowTitles-Col2 3 5 5 3" xfId="25674"/>
    <cellStyle name="RowTitles-Col2 3 5 6" xfId="25675"/>
    <cellStyle name="RowTitles-Col2 3 5 7" xfId="25676"/>
    <cellStyle name="RowTitles-Col2 3 6" xfId="25677"/>
    <cellStyle name="RowTitles-Col2 3 6 2" xfId="25678"/>
    <cellStyle name="RowTitles-Col2 3 6 2 2" xfId="25679"/>
    <cellStyle name="RowTitles-Col2 3 6 2 2 2" xfId="25680"/>
    <cellStyle name="RowTitles-Col2 3 6 2 2 3" xfId="25681"/>
    <cellStyle name="RowTitles-Col2 3 6 2 3" xfId="25682"/>
    <cellStyle name="RowTitles-Col2 3 6 2 3 2" xfId="25683"/>
    <cellStyle name="RowTitles-Col2 3 6 2 3 2 2" xfId="25684"/>
    <cellStyle name="RowTitles-Col2 3 6 2 4" xfId="25685"/>
    <cellStyle name="RowTitles-Col2 3 6 3" xfId="25686"/>
    <cellStyle name="RowTitles-Col2 3 6 3 2" xfId="25687"/>
    <cellStyle name="RowTitles-Col2 3 6 3 2 2" xfId="25688"/>
    <cellStyle name="RowTitles-Col2 3 6 3 2 3" xfId="25689"/>
    <cellStyle name="RowTitles-Col2 3 6 3 3" xfId="25690"/>
    <cellStyle name="RowTitles-Col2 3 6 3 3 2" xfId="25691"/>
    <cellStyle name="RowTitles-Col2 3 6 3 3 2 2" xfId="25692"/>
    <cellStyle name="RowTitles-Col2 3 6 3 4" xfId="25693"/>
    <cellStyle name="RowTitles-Col2 3 6 3 4 2" xfId="25694"/>
    <cellStyle name="RowTitles-Col2 3 6 4" xfId="25695"/>
    <cellStyle name="RowTitles-Col2 3 6 5" xfId="25696"/>
    <cellStyle name="RowTitles-Col2 3 6 5 2" xfId="25697"/>
    <cellStyle name="RowTitles-Col2 3 6 5 2 2" xfId="25698"/>
    <cellStyle name="RowTitles-Col2 3 6 6" xfId="25699"/>
    <cellStyle name="RowTitles-Col2 3 6 6 2" xfId="25700"/>
    <cellStyle name="RowTitles-Col2 3 6 7" xfId="25701"/>
    <cellStyle name="RowTitles-Col2 3 7" xfId="25702"/>
    <cellStyle name="RowTitles-Col2 3 7 2" xfId="25703"/>
    <cellStyle name="RowTitles-Col2 3 7 2 2" xfId="25704"/>
    <cellStyle name="RowTitles-Col2 3 7 2 2 2" xfId="25705"/>
    <cellStyle name="RowTitles-Col2 3 7 2 2 3" xfId="25706"/>
    <cellStyle name="RowTitles-Col2 3 7 2 3" xfId="25707"/>
    <cellStyle name="RowTitles-Col2 3 7 2 3 2" xfId="25708"/>
    <cellStyle name="RowTitles-Col2 3 7 2 3 2 2" xfId="25709"/>
    <cellStyle name="RowTitles-Col2 3 7 2 4" xfId="25710"/>
    <cellStyle name="RowTitles-Col2 3 7 3" xfId="25711"/>
    <cellStyle name="RowTitles-Col2 3 7 3 2" xfId="25712"/>
    <cellStyle name="RowTitles-Col2 3 7 3 2 2" xfId="25713"/>
    <cellStyle name="RowTitles-Col2 3 7 3 2 3" xfId="25714"/>
    <cellStyle name="RowTitles-Col2 3 7 3 3" xfId="25715"/>
    <cellStyle name="RowTitles-Col2 3 7 3 3 2" xfId="25716"/>
    <cellStyle name="RowTitles-Col2 3 7 3 3 2 2" xfId="25717"/>
    <cellStyle name="RowTitles-Col2 3 7 3 4" xfId="25718"/>
    <cellStyle name="RowTitles-Col2 3 7 3 4 2" xfId="25719"/>
    <cellStyle name="RowTitles-Col2 3 7 4" xfId="25720"/>
    <cellStyle name="RowTitles-Col2 3 7 5" xfId="25721"/>
    <cellStyle name="RowTitles-Col2 3 7 5 2" xfId="25722"/>
    <cellStyle name="RowTitles-Col2 3 7 5 3" xfId="25723"/>
    <cellStyle name="RowTitles-Col2 3 7 6" xfId="25724"/>
    <cellStyle name="RowTitles-Col2 3 7 6 2" xfId="25725"/>
    <cellStyle name="RowTitles-Col2 3 7 6 2 2" xfId="25726"/>
    <cellStyle name="RowTitles-Col2 3 7 7" xfId="25727"/>
    <cellStyle name="RowTitles-Col2 3 7 7 2" xfId="25728"/>
    <cellStyle name="RowTitles-Col2 3 8" xfId="25729"/>
    <cellStyle name="RowTitles-Col2 3 8 2" xfId="25730"/>
    <cellStyle name="RowTitles-Col2 3 8 2 2" xfId="25731"/>
    <cellStyle name="RowTitles-Col2 3 8 2 2 2" xfId="25732"/>
    <cellStyle name="RowTitles-Col2 3 8 2 2 3" xfId="25733"/>
    <cellStyle name="RowTitles-Col2 3 8 2 3" xfId="25734"/>
    <cellStyle name="RowTitles-Col2 3 8 2 3 2" xfId="25735"/>
    <cellStyle name="RowTitles-Col2 3 8 2 3 2 2" xfId="25736"/>
    <cellStyle name="RowTitles-Col2 3 8 2 4" xfId="25737"/>
    <cellStyle name="RowTitles-Col2 3 8 3" xfId="25738"/>
    <cellStyle name="RowTitles-Col2 3 8 3 2" xfId="25739"/>
    <cellStyle name="RowTitles-Col2 3 8 3 2 2" xfId="25740"/>
    <cellStyle name="RowTitles-Col2 3 8 3 2 3" xfId="25741"/>
    <cellStyle name="RowTitles-Col2 3 8 3 3" xfId="25742"/>
    <cellStyle name="RowTitles-Col2 3 8 3 3 2" xfId="25743"/>
    <cellStyle name="RowTitles-Col2 3 8 3 3 2 2" xfId="25744"/>
    <cellStyle name="RowTitles-Col2 3 8 3 4" xfId="25745"/>
    <cellStyle name="RowTitles-Col2 3 8 4" xfId="25746"/>
    <cellStyle name="RowTitles-Col2 3 8 4 2" xfId="25747"/>
    <cellStyle name="RowTitles-Col2 3 8 4 3" xfId="25748"/>
    <cellStyle name="RowTitles-Col2 3 8 5" xfId="25749"/>
    <cellStyle name="RowTitles-Col2 3 8 5 2" xfId="25750"/>
    <cellStyle name="RowTitles-Col2 3 8 5 2 2" xfId="25751"/>
    <cellStyle name="RowTitles-Col2 3 8 6" xfId="25752"/>
    <cellStyle name="RowTitles-Col2 3 8 6 2" xfId="25753"/>
    <cellStyle name="RowTitles-Col2 3 9" xfId="25754"/>
    <cellStyle name="RowTitles-Col2 3 9 2" xfId="25755"/>
    <cellStyle name="RowTitles-Col2 3 9 2 2" xfId="25756"/>
    <cellStyle name="RowTitles-Col2 3 9 2 2 2" xfId="25757"/>
    <cellStyle name="RowTitles-Col2 3 9 2 2 3" xfId="25758"/>
    <cellStyle name="RowTitles-Col2 3 9 2 3" xfId="25759"/>
    <cellStyle name="RowTitles-Col2 3 9 2 3 2" xfId="25760"/>
    <cellStyle name="RowTitles-Col2 3 9 2 3 2 2" xfId="25761"/>
    <cellStyle name="RowTitles-Col2 3 9 2 4" xfId="25762"/>
    <cellStyle name="RowTitles-Col2 3 9 3" xfId="25763"/>
    <cellStyle name="RowTitles-Col2 3 9 3 2" xfId="25764"/>
    <cellStyle name="RowTitles-Col2 3 9 3 2 2" xfId="25765"/>
    <cellStyle name="RowTitles-Col2 3 9 3 2 3" xfId="25766"/>
    <cellStyle name="RowTitles-Col2 3 9 3 3" xfId="25767"/>
    <cellStyle name="RowTitles-Col2 3 9 3 3 2" xfId="25768"/>
    <cellStyle name="RowTitles-Col2 3 9 3 3 2 2" xfId="25769"/>
    <cellStyle name="RowTitles-Col2 3 9 3 4" xfId="25770"/>
    <cellStyle name="RowTitles-Col2 3 9 4" xfId="25771"/>
    <cellStyle name="RowTitles-Col2 3 9 4 2" xfId="25772"/>
    <cellStyle name="RowTitles-Col2 3 9 4 3" xfId="25773"/>
    <cellStyle name="RowTitles-Col2 3 9 5" xfId="25774"/>
    <cellStyle name="RowTitles-Col2 3 9 5 2" xfId="25775"/>
    <cellStyle name="RowTitles-Col2 3 9 5 2 2" xfId="25776"/>
    <cellStyle name="RowTitles-Col2 3 9 6" xfId="25777"/>
    <cellStyle name="RowTitles-Col2 3 9 6 2" xfId="25778"/>
    <cellStyle name="RowTitles-Col2 3_STUD aligned by INSTIT" xfId="25779"/>
    <cellStyle name="RowTitles-Col2 4" xfId="307"/>
    <cellStyle name="RowTitles-Col2 4 10" xfId="25780"/>
    <cellStyle name="RowTitles-Col2 4 2" xfId="606"/>
    <cellStyle name="RowTitles-Col2 4 2 2" xfId="839"/>
    <cellStyle name="RowTitles-Col2 4 2 2 2" xfId="25781"/>
    <cellStyle name="RowTitles-Col2 4 2 2 2 2" xfId="25782"/>
    <cellStyle name="RowTitles-Col2 4 2 2 2 3" xfId="25783"/>
    <cellStyle name="RowTitles-Col2 4 2 2 3" xfId="25784"/>
    <cellStyle name="RowTitles-Col2 4 2 2 3 2" xfId="25785"/>
    <cellStyle name="RowTitles-Col2 4 2 2 3 2 2" xfId="25786"/>
    <cellStyle name="RowTitles-Col2 4 2 2 4" xfId="25787"/>
    <cellStyle name="RowTitles-Col2 4 2 2 5" xfId="25788"/>
    <cellStyle name="RowTitles-Col2 4 2 3" xfId="25789"/>
    <cellStyle name="RowTitles-Col2 4 2 3 2" xfId="25790"/>
    <cellStyle name="RowTitles-Col2 4 2 3 2 2" xfId="25791"/>
    <cellStyle name="RowTitles-Col2 4 2 3 2 3" xfId="25792"/>
    <cellStyle name="RowTitles-Col2 4 2 3 3" xfId="25793"/>
    <cellStyle name="RowTitles-Col2 4 2 3 3 2" xfId="25794"/>
    <cellStyle name="RowTitles-Col2 4 2 3 3 2 2" xfId="25795"/>
    <cellStyle name="RowTitles-Col2 4 2 3 4" xfId="25796"/>
    <cellStyle name="RowTitles-Col2 4 2 3 4 2" xfId="25797"/>
    <cellStyle name="RowTitles-Col2 4 2 4" xfId="25798"/>
    <cellStyle name="RowTitles-Col2 4 2 5" xfId="25799"/>
    <cellStyle name="RowTitles-Col2 4 2 6" xfId="25800"/>
    <cellStyle name="RowTitles-Col2 4 3" xfId="25801"/>
    <cellStyle name="RowTitles-Col2 4 3 2" xfId="25802"/>
    <cellStyle name="RowTitles-Col2 4 3 2 2" xfId="25803"/>
    <cellStyle name="RowTitles-Col2 4 3 2 2 2" xfId="25804"/>
    <cellStyle name="RowTitles-Col2 4 3 2 2 3" xfId="25805"/>
    <cellStyle name="RowTitles-Col2 4 3 2 3" xfId="25806"/>
    <cellStyle name="RowTitles-Col2 4 3 2 3 2" xfId="25807"/>
    <cellStyle name="RowTitles-Col2 4 3 2 3 2 2" xfId="25808"/>
    <cellStyle name="RowTitles-Col2 4 3 2 4" xfId="25809"/>
    <cellStyle name="RowTitles-Col2 4 3 3" xfId="25810"/>
    <cellStyle name="RowTitles-Col2 4 3 3 2" xfId="25811"/>
    <cellStyle name="RowTitles-Col2 4 3 3 2 2" xfId="25812"/>
    <cellStyle name="RowTitles-Col2 4 3 3 2 3" xfId="25813"/>
    <cellStyle name="RowTitles-Col2 4 3 3 3" xfId="25814"/>
    <cellStyle name="RowTitles-Col2 4 3 3 3 2" xfId="25815"/>
    <cellStyle name="RowTitles-Col2 4 3 3 3 2 2" xfId="25816"/>
    <cellStyle name="RowTitles-Col2 4 3 3 4" xfId="25817"/>
    <cellStyle name="RowTitles-Col2 4 3 3 4 2" xfId="25818"/>
    <cellStyle name="RowTitles-Col2 4 3 4" xfId="25819"/>
    <cellStyle name="RowTitles-Col2 4 3 5" xfId="25820"/>
    <cellStyle name="RowTitles-Col2 4 3 5 2" xfId="25821"/>
    <cellStyle name="RowTitles-Col2 4 3 5 3" xfId="25822"/>
    <cellStyle name="RowTitles-Col2 4 3 6" xfId="25823"/>
    <cellStyle name="RowTitles-Col2 4 3 6 2" xfId="25824"/>
    <cellStyle name="RowTitles-Col2 4 3 6 2 2" xfId="25825"/>
    <cellStyle name="RowTitles-Col2 4 3 7" xfId="25826"/>
    <cellStyle name="RowTitles-Col2 4 3 7 2" xfId="25827"/>
    <cellStyle name="RowTitles-Col2 4 3 8" xfId="25828"/>
    <cellStyle name="RowTitles-Col2 4 4" xfId="25829"/>
    <cellStyle name="RowTitles-Col2 4 4 2" xfId="25830"/>
    <cellStyle name="RowTitles-Col2 4 4 2 2" xfId="25831"/>
    <cellStyle name="RowTitles-Col2 4 4 2 2 2" xfId="25832"/>
    <cellStyle name="RowTitles-Col2 4 4 2 2 3" xfId="25833"/>
    <cellStyle name="RowTitles-Col2 4 4 2 3" xfId="25834"/>
    <cellStyle name="RowTitles-Col2 4 4 2 3 2" xfId="25835"/>
    <cellStyle name="RowTitles-Col2 4 4 2 3 2 2" xfId="25836"/>
    <cellStyle name="RowTitles-Col2 4 4 2 4" xfId="25837"/>
    <cellStyle name="RowTitles-Col2 4 4 3" xfId="25838"/>
    <cellStyle name="RowTitles-Col2 4 4 3 2" xfId="25839"/>
    <cellStyle name="RowTitles-Col2 4 4 3 2 2" xfId="25840"/>
    <cellStyle name="RowTitles-Col2 4 4 3 2 3" xfId="25841"/>
    <cellStyle name="RowTitles-Col2 4 4 3 3" xfId="25842"/>
    <cellStyle name="RowTitles-Col2 4 4 3 3 2" xfId="25843"/>
    <cellStyle name="RowTitles-Col2 4 4 3 3 2 2" xfId="25844"/>
    <cellStyle name="RowTitles-Col2 4 4 3 4" xfId="25845"/>
    <cellStyle name="RowTitles-Col2 4 4 4" xfId="25846"/>
    <cellStyle name="RowTitles-Col2 4 4 4 2" xfId="25847"/>
    <cellStyle name="RowTitles-Col2 4 4 4 3" xfId="25848"/>
    <cellStyle name="RowTitles-Col2 4 4 5" xfId="25849"/>
    <cellStyle name="RowTitles-Col2 4 4 5 2" xfId="25850"/>
    <cellStyle name="RowTitles-Col2 4 4 5 2 2" xfId="25851"/>
    <cellStyle name="RowTitles-Col2 4 4 6" xfId="25852"/>
    <cellStyle name="RowTitles-Col2 4 4 6 2" xfId="25853"/>
    <cellStyle name="RowTitles-Col2 4 5" xfId="25854"/>
    <cellStyle name="RowTitles-Col2 4 5 2" xfId="25855"/>
    <cellStyle name="RowTitles-Col2 4 5 2 2" xfId="25856"/>
    <cellStyle name="RowTitles-Col2 4 5 2 2 2" xfId="25857"/>
    <cellStyle name="RowTitles-Col2 4 5 2 2 3" xfId="25858"/>
    <cellStyle name="RowTitles-Col2 4 5 2 3" xfId="25859"/>
    <cellStyle name="RowTitles-Col2 4 5 2 3 2" xfId="25860"/>
    <cellStyle name="RowTitles-Col2 4 5 2 3 2 2" xfId="25861"/>
    <cellStyle name="RowTitles-Col2 4 5 2 4" xfId="25862"/>
    <cellStyle name="RowTitles-Col2 4 5 3" xfId="25863"/>
    <cellStyle name="RowTitles-Col2 4 5 3 2" xfId="25864"/>
    <cellStyle name="RowTitles-Col2 4 5 3 2 2" xfId="25865"/>
    <cellStyle name="RowTitles-Col2 4 5 3 2 3" xfId="25866"/>
    <cellStyle name="RowTitles-Col2 4 5 3 3" xfId="25867"/>
    <cellStyle name="RowTitles-Col2 4 5 3 3 2" xfId="25868"/>
    <cellStyle name="RowTitles-Col2 4 5 3 3 2 2" xfId="25869"/>
    <cellStyle name="RowTitles-Col2 4 5 3 4" xfId="25870"/>
    <cellStyle name="RowTitles-Col2 4 5 4" xfId="25871"/>
    <cellStyle name="RowTitles-Col2 4 5 4 2" xfId="25872"/>
    <cellStyle name="RowTitles-Col2 4 5 4 3" xfId="25873"/>
    <cellStyle name="RowTitles-Col2 4 5 5" xfId="25874"/>
    <cellStyle name="RowTitles-Col2 4 5 5 2" xfId="25875"/>
    <cellStyle name="RowTitles-Col2 4 5 5 2 2" xfId="25876"/>
    <cellStyle name="RowTitles-Col2 4 5 6" xfId="25877"/>
    <cellStyle name="RowTitles-Col2 4 5 6 2" xfId="25878"/>
    <cellStyle name="RowTitles-Col2 4 6" xfId="25879"/>
    <cellStyle name="RowTitles-Col2 4 6 2" xfId="25880"/>
    <cellStyle name="RowTitles-Col2 4 6 2 2" xfId="25881"/>
    <cellStyle name="RowTitles-Col2 4 6 2 2 2" xfId="25882"/>
    <cellStyle name="RowTitles-Col2 4 6 2 2 3" xfId="25883"/>
    <cellStyle name="RowTitles-Col2 4 6 2 3" xfId="25884"/>
    <cellStyle name="RowTitles-Col2 4 6 2 3 2" xfId="25885"/>
    <cellStyle name="RowTitles-Col2 4 6 2 3 2 2" xfId="25886"/>
    <cellStyle name="RowTitles-Col2 4 6 2 4" xfId="25887"/>
    <cellStyle name="RowTitles-Col2 4 6 3" xfId="25888"/>
    <cellStyle name="RowTitles-Col2 4 6 3 2" xfId="25889"/>
    <cellStyle name="RowTitles-Col2 4 6 3 2 2" xfId="25890"/>
    <cellStyle name="RowTitles-Col2 4 6 3 2 3" xfId="25891"/>
    <cellStyle name="RowTitles-Col2 4 6 3 3" xfId="25892"/>
    <cellStyle name="RowTitles-Col2 4 6 3 3 2" xfId="25893"/>
    <cellStyle name="RowTitles-Col2 4 6 3 3 2 2" xfId="25894"/>
    <cellStyle name="RowTitles-Col2 4 6 3 4" xfId="25895"/>
    <cellStyle name="RowTitles-Col2 4 6 4" xfId="25896"/>
    <cellStyle name="RowTitles-Col2 4 6 4 2" xfId="25897"/>
    <cellStyle name="RowTitles-Col2 4 6 4 3" xfId="25898"/>
    <cellStyle name="RowTitles-Col2 4 6 5" xfId="25899"/>
    <cellStyle name="RowTitles-Col2 4 6 5 2" xfId="25900"/>
    <cellStyle name="RowTitles-Col2 4 6 5 2 2" xfId="25901"/>
    <cellStyle name="RowTitles-Col2 4 6 6" xfId="25902"/>
    <cellStyle name="RowTitles-Col2 4 6 6 2" xfId="25903"/>
    <cellStyle name="RowTitles-Col2 4 7" xfId="25904"/>
    <cellStyle name="RowTitles-Col2 4 7 2" xfId="25905"/>
    <cellStyle name="RowTitles-Col2 4 7 2 2" xfId="25906"/>
    <cellStyle name="RowTitles-Col2 4 7 2 3" xfId="25907"/>
    <cellStyle name="RowTitles-Col2 4 7 3" xfId="25908"/>
    <cellStyle name="RowTitles-Col2 4 7 3 2" xfId="25909"/>
    <cellStyle name="RowTitles-Col2 4 7 3 2 2" xfId="25910"/>
    <cellStyle name="RowTitles-Col2 4 7 4" xfId="25911"/>
    <cellStyle name="RowTitles-Col2 4 8" xfId="25912"/>
    <cellStyle name="RowTitles-Col2 4 9" xfId="25913"/>
    <cellStyle name="RowTitles-Col2 4_STUD aligned by INSTIT" xfId="25914"/>
    <cellStyle name="RowTitles-Col2 5" xfId="308"/>
    <cellStyle name="RowTitles-Col2 5 10" xfId="25915"/>
    <cellStyle name="RowTitles-Col2 5 2" xfId="607"/>
    <cellStyle name="RowTitles-Col2 5 2 2" xfId="840"/>
    <cellStyle name="RowTitles-Col2 5 2 2 2" xfId="25916"/>
    <cellStyle name="RowTitles-Col2 5 2 2 2 2" xfId="25917"/>
    <cellStyle name="RowTitles-Col2 5 2 2 2 3" xfId="25918"/>
    <cellStyle name="RowTitles-Col2 5 2 2 3" xfId="25919"/>
    <cellStyle name="RowTitles-Col2 5 2 2 3 2" xfId="25920"/>
    <cellStyle name="RowTitles-Col2 5 2 2 3 2 2" xfId="25921"/>
    <cellStyle name="RowTitles-Col2 5 2 2 4" xfId="25922"/>
    <cellStyle name="RowTitles-Col2 5 2 2 5" xfId="25923"/>
    <cellStyle name="RowTitles-Col2 5 2 3" xfId="25924"/>
    <cellStyle name="RowTitles-Col2 5 2 3 2" xfId="25925"/>
    <cellStyle name="RowTitles-Col2 5 2 3 2 2" xfId="25926"/>
    <cellStyle name="RowTitles-Col2 5 2 3 2 3" xfId="25927"/>
    <cellStyle name="RowTitles-Col2 5 2 3 3" xfId="25928"/>
    <cellStyle name="RowTitles-Col2 5 2 3 3 2" xfId="25929"/>
    <cellStyle name="RowTitles-Col2 5 2 3 3 2 2" xfId="25930"/>
    <cellStyle name="RowTitles-Col2 5 2 3 4" xfId="25931"/>
    <cellStyle name="RowTitles-Col2 5 2 3 4 2" xfId="25932"/>
    <cellStyle name="RowTitles-Col2 5 2 4" xfId="25933"/>
    <cellStyle name="RowTitles-Col2 5 2 5" xfId="25934"/>
    <cellStyle name="RowTitles-Col2 5 2 5 2" xfId="25935"/>
    <cellStyle name="RowTitles-Col2 5 2 5 3" xfId="25936"/>
    <cellStyle name="RowTitles-Col2 5 2 6" xfId="25937"/>
    <cellStyle name="RowTitles-Col2 5 2 6 2" xfId="25938"/>
    <cellStyle name="RowTitles-Col2 5 2 6 2 2" xfId="25939"/>
    <cellStyle name="RowTitles-Col2 5 2 7" xfId="25940"/>
    <cellStyle name="RowTitles-Col2 5 2 7 2" xfId="25941"/>
    <cellStyle name="RowTitles-Col2 5 2 8" xfId="25942"/>
    <cellStyle name="RowTitles-Col2 5 2 9" xfId="25943"/>
    <cellStyle name="RowTitles-Col2 5 3" xfId="25944"/>
    <cellStyle name="RowTitles-Col2 5 3 2" xfId="25945"/>
    <cellStyle name="RowTitles-Col2 5 3 2 2" xfId="25946"/>
    <cellStyle name="RowTitles-Col2 5 3 2 2 2" xfId="25947"/>
    <cellStyle name="RowTitles-Col2 5 3 2 2 3" xfId="25948"/>
    <cellStyle name="RowTitles-Col2 5 3 2 3" xfId="25949"/>
    <cellStyle name="RowTitles-Col2 5 3 2 3 2" xfId="25950"/>
    <cellStyle name="RowTitles-Col2 5 3 2 3 2 2" xfId="25951"/>
    <cellStyle name="RowTitles-Col2 5 3 2 4" xfId="25952"/>
    <cellStyle name="RowTitles-Col2 5 3 3" xfId="25953"/>
    <cellStyle name="RowTitles-Col2 5 3 3 2" xfId="25954"/>
    <cellStyle name="RowTitles-Col2 5 3 3 2 2" xfId="25955"/>
    <cellStyle name="RowTitles-Col2 5 3 3 2 3" xfId="25956"/>
    <cellStyle name="RowTitles-Col2 5 3 3 3" xfId="25957"/>
    <cellStyle name="RowTitles-Col2 5 3 3 3 2" xfId="25958"/>
    <cellStyle name="RowTitles-Col2 5 3 3 3 2 2" xfId="25959"/>
    <cellStyle name="RowTitles-Col2 5 3 3 4" xfId="25960"/>
    <cellStyle name="RowTitles-Col2 5 3 3 4 2" xfId="25961"/>
    <cellStyle name="RowTitles-Col2 5 3 4" xfId="25962"/>
    <cellStyle name="RowTitles-Col2 5 3 5" xfId="25963"/>
    <cellStyle name="RowTitles-Col2 5 4" xfId="25964"/>
    <cellStyle name="RowTitles-Col2 5 4 2" xfId="25965"/>
    <cellStyle name="RowTitles-Col2 5 4 2 2" xfId="25966"/>
    <cellStyle name="RowTitles-Col2 5 4 2 2 2" xfId="25967"/>
    <cellStyle name="RowTitles-Col2 5 4 2 2 3" xfId="25968"/>
    <cellStyle name="RowTitles-Col2 5 4 2 3" xfId="25969"/>
    <cellStyle name="RowTitles-Col2 5 4 2 3 2" xfId="25970"/>
    <cellStyle name="RowTitles-Col2 5 4 2 3 2 2" xfId="25971"/>
    <cellStyle name="RowTitles-Col2 5 4 2 4" xfId="25972"/>
    <cellStyle name="RowTitles-Col2 5 4 3" xfId="25973"/>
    <cellStyle name="RowTitles-Col2 5 4 3 2" xfId="25974"/>
    <cellStyle name="RowTitles-Col2 5 4 3 2 2" xfId="25975"/>
    <cellStyle name="RowTitles-Col2 5 4 3 2 3" xfId="25976"/>
    <cellStyle name="RowTitles-Col2 5 4 3 3" xfId="25977"/>
    <cellStyle name="RowTitles-Col2 5 4 3 3 2" xfId="25978"/>
    <cellStyle name="RowTitles-Col2 5 4 3 3 2 2" xfId="25979"/>
    <cellStyle name="RowTitles-Col2 5 4 3 4" xfId="25980"/>
    <cellStyle name="RowTitles-Col2 5 4 4" xfId="25981"/>
    <cellStyle name="RowTitles-Col2 5 4 4 2" xfId="25982"/>
    <cellStyle name="RowTitles-Col2 5 4 4 3" xfId="25983"/>
    <cellStyle name="RowTitles-Col2 5 4 5" xfId="25984"/>
    <cellStyle name="RowTitles-Col2 5 4 5 2" xfId="25985"/>
    <cellStyle name="RowTitles-Col2 5 4 5 2 2" xfId="25986"/>
    <cellStyle name="RowTitles-Col2 5 4 6" xfId="25987"/>
    <cellStyle name="RowTitles-Col2 5 4 6 2" xfId="25988"/>
    <cellStyle name="RowTitles-Col2 5 5" xfId="25989"/>
    <cellStyle name="RowTitles-Col2 5 5 2" xfId="25990"/>
    <cellStyle name="RowTitles-Col2 5 5 2 2" xfId="25991"/>
    <cellStyle name="RowTitles-Col2 5 5 2 2 2" xfId="25992"/>
    <cellStyle name="RowTitles-Col2 5 5 2 2 3" xfId="25993"/>
    <cellStyle name="RowTitles-Col2 5 5 2 3" xfId="25994"/>
    <cellStyle name="RowTitles-Col2 5 5 2 3 2" xfId="25995"/>
    <cellStyle name="RowTitles-Col2 5 5 2 3 2 2" xfId="25996"/>
    <cellStyle name="RowTitles-Col2 5 5 2 4" xfId="25997"/>
    <cellStyle name="RowTitles-Col2 5 5 3" xfId="25998"/>
    <cellStyle name="RowTitles-Col2 5 5 3 2" xfId="25999"/>
    <cellStyle name="RowTitles-Col2 5 5 3 2 2" xfId="26000"/>
    <cellStyle name="RowTitles-Col2 5 5 3 2 3" xfId="26001"/>
    <cellStyle name="RowTitles-Col2 5 5 3 3" xfId="26002"/>
    <cellStyle name="RowTitles-Col2 5 5 3 3 2" xfId="26003"/>
    <cellStyle name="RowTitles-Col2 5 5 3 3 2 2" xfId="26004"/>
    <cellStyle name="RowTitles-Col2 5 5 3 4" xfId="26005"/>
    <cellStyle name="RowTitles-Col2 5 5 4" xfId="26006"/>
    <cellStyle name="RowTitles-Col2 5 5 4 2" xfId="26007"/>
    <cellStyle name="RowTitles-Col2 5 5 4 3" xfId="26008"/>
    <cellStyle name="RowTitles-Col2 5 5 5" xfId="26009"/>
    <cellStyle name="RowTitles-Col2 5 5 5 2" xfId="26010"/>
    <cellStyle name="RowTitles-Col2 5 5 5 2 2" xfId="26011"/>
    <cellStyle name="RowTitles-Col2 5 5 6" xfId="26012"/>
    <cellStyle name="RowTitles-Col2 5 5 6 2" xfId="26013"/>
    <cellStyle name="RowTitles-Col2 5 6" xfId="26014"/>
    <cellStyle name="RowTitles-Col2 5 6 2" xfId="26015"/>
    <cellStyle name="RowTitles-Col2 5 6 2 2" xfId="26016"/>
    <cellStyle name="RowTitles-Col2 5 6 2 2 2" xfId="26017"/>
    <cellStyle name="RowTitles-Col2 5 6 2 2 3" xfId="26018"/>
    <cellStyle name="RowTitles-Col2 5 6 2 3" xfId="26019"/>
    <cellStyle name="RowTitles-Col2 5 6 2 3 2" xfId="26020"/>
    <cellStyle name="RowTitles-Col2 5 6 2 3 2 2" xfId="26021"/>
    <cellStyle name="RowTitles-Col2 5 6 2 4" xfId="26022"/>
    <cellStyle name="RowTitles-Col2 5 6 3" xfId="26023"/>
    <cellStyle name="RowTitles-Col2 5 6 3 2" xfId="26024"/>
    <cellStyle name="RowTitles-Col2 5 6 3 2 2" xfId="26025"/>
    <cellStyle name="RowTitles-Col2 5 6 3 2 3" xfId="26026"/>
    <cellStyle name="RowTitles-Col2 5 6 3 3" xfId="26027"/>
    <cellStyle name="RowTitles-Col2 5 6 3 3 2" xfId="26028"/>
    <cellStyle name="RowTitles-Col2 5 6 3 3 2 2" xfId="26029"/>
    <cellStyle name="RowTitles-Col2 5 6 3 4" xfId="26030"/>
    <cellStyle name="RowTitles-Col2 5 6 4" xfId="26031"/>
    <cellStyle name="RowTitles-Col2 5 6 4 2" xfId="26032"/>
    <cellStyle name="RowTitles-Col2 5 6 4 3" xfId="26033"/>
    <cellStyle name="RowTitles-Col2 5 6 5" xfId="26034"/>
    <cellStyle name="RowTitles-Col2 5 6 5 2" xfId="26035"/>
    <cellStyle name="RowTitles-Col2 5 6 5 2 2" xfId="26036"/>
    <cellStyle name="RowTitles-Col2 5 6 6" xfId="26037"/>
    <cellStyle name="RowTitles-Col2 5 6 6 2" xfId="26038"/>
    <cellStyle name="RowTitles-Col2 5 7" xfId="26039"/>
    <cellStyle name="RowTitles-Col2 5 7 2" xfId="26040"/>
    <cellStyle name="RowTitles-Col2 5 7 2 2" xfId="26041"/>
    <cellStyle name="RowTitles-Col2 5 7 2 3" xfId="26042"/>
    <cellStyle name="RowTitles-Col2 5 7 3" xfId="26043"/>
    <cellStyle name="RowTitles-Col2 5 7 3 2" xfId="26044"/>
    <cellStyle name="RowTitles-Col2 5 7 3 2 2" xfId="26045"/>
    <cellStyle name="RowTitles-Col2 5 7 4" xfId="26046"/>
    <cellStyle name="RowTitles-Col2 5 8" xfId="26047"/>
    <cellStyle name="RowTitles-Col2 5 8 2" xfId="26048"/>
    <cellStyle name="RowTitles-Col2 5 8 2 2" xfId="26049"/>
    <cellStyle name="RowTitles-Col2 5 8 2 3" xfId="26050"/>
    <cellStyle name="RowTitles-Col2 5 8 3" xfId="26051"/>
    <cellStyle name="RowTitles-Col2 5 8 3 2" xfId="26052"/>
    <cellStyle name="RowTitles-Col2 5 8 3 2 2" xfId="26053"/>
    <cellStyle name="RowTitles-Col2 5 8 4" xfId="26054"/>
    <cellStyle name="RowTitles-Col2 5 9" xfId="26055"/>
    <cellStyle name="RowTitles-Col2 5_STUD aligned by INSTIT" xfId="26056"/>
    <cellStyle name="RowTitles-Col2 6" xfId="309"/>
    <cellStyle name="RowTitles-Col2 6 10" xfId="26057"/>
    <cellStyle name="RowTitles-Col2 6 2" xfId="608"/>
    <cellStyle name="RowTitles-Col2 6 2 2" xfId="841"/>
    <cellStyle name="RowTitles-Col2 6 2 2 2" xfId="26058"/>
    <cellStyle name="RowTitles-Col2 6 2 2 2 2" xfId="26059"/>
    <cellStyle name="RowTitles-Col2 6 2 2 2 3" xfId="26060"/>
    <cellStyle name="RowTitles-Col2 6 2 2 3" xfId="26061"/>
    <cellStyle name="RowTitles-Col2 6 2 2 3 2" xfId="26062"/>
    <cellStyle name="RowTitles-Col2 6 2 2 3 2 2" xfId="26063"/>
    <cellStyle name="RowTitles-Col2 6 2 2 4" xfId="26064"/>
    <cellStyle name="RowTitles-Col2 6 2 2 5" xfId="26065"/>
    <cellStyle name="RowTitles-Col2 6 2 3" xfId="26066"/>
    <cellStyle name="RowTitles-Col2 6 2 3 2" xfId="26067"/>
    <cellStyle name="RowTitles-Col2 6 2 3 2 2" xfId="26068"/>
    <cellStyle name="RowTitles-Col2 6 2 3 2 3" xfId="26069"/>
    <cellStyle name="RowTitles-Col2 6 2 3 3" xfId="26070"/>
    <cellStyle name="RowTitles-Col2 6 2 3 3 2" xfId="26071"/>
    <cellStyle name="RowTitles-Col2 6 2 3 3 2 2" xfId="26072"/>
    <cellStyle name="RowTitles-Col2 6 2 3 4" xfId="26073"/>
    <cellStyle name="RowTitles-Col2 6 2 3 4 2" xfId="26074"/>
    <cellStyle name="RowTitles-Col2 6 2 4" xfId="26075"/>
    <cellStyle name="RowTitles-Col2 6 2 5" xfId="26076"/>
    <cellStyle name="RowTitles-Col2 6 2 5 2" xfId="26077"/>
    <cellStyle name="RowTitles-Col2 6 2 5 2 2" xfId="26078"/>
    <cellStyle name="RowTitles-Col2 6 2 6" xfId="26079"/>
    <cellStyle name="RowTitles-Col2 6 2 6 2" xfId="26080"/>
    <cellStyle name="RowTitles-Col2 6 2 7" xfId="26081"/>
    <cellStyle name="RowTitles-Col2 6 2 8" xfId="26082"/>
    <cellStyle name="RowTitles-Col2 6 3" xfId="26083"/>
    <cellStyle name="RowTitles-Col2 6 3 2" xfId="26084"/>
    <cellStyle name="RowTitles-Col2 6 3 2 2" xfId="26085"/>
    <cellStyle name="RowTitles-Col2 6 3 2 2 2" xfId="26086"/>
    <cellStyle name="RowTitles-Col2 6 3 2 2 3" xfId="26087"/>
    <cellStyle name="RowTitles-Col2 6 3 2 3" xfId="26088"/>
    <cellStyle name="RowTitles-Col2 6 3 2 3 2" xfId="26089"/>
    <cellStyle name="RowTitles-Col2 6 3 2 3 2 2" xfId="26090"/>
    <cellStyle name="RowTitles-Col2 6 3 2 4" xfId="26091"/>
    <cellStyle name="RowTitles-Col2 6 3 3" xfId="26092"/>
    <cellStyle name="RowTitles-Col2 6 3 3 2" xfId="26093"/>
    <cellStyle name="RowTitles-Col2 6 3 3 2 2" xfId="26094"/>
    <cellStyle name="RowTitles-Col2 6 3 3 2 3" xfId="26095"/>
    <cellStyle name="RowTitles-Col2 6 3 3 3" xfId="26096"/>
    <cellStyle name="RowTitles-Col2 6 3 3 3 2" xfId="26097"/>
    <cellStyle name="RowTitles-Col2 6 3 3 3 2 2" xfId="26098"/>
    <cellStyle name="RowTitles-Col2 6 3 3 4" xfId="26099"/>
    <cellStyle name="RowTitles-Col2 6 3 4" xfId="26100"/>
    <cellStyle name="RowTitles-Col2 6 3 4 2" xfId="26101"/>
    <cellStyle name="RowTitles-Col2 6 3 4 3" xfId="26102"/>
    <cellStyle name="RowTitles-Col2 6 3 5" xfId="26103"/>
    <cellStyle name="RowTitles-Col2 6 4" xfId="26104"/>
    <cellStyle name="RowTitles-Col2 6 4 2" xfId="26105"/>
    <cellStyle name="RowTitles-Col2 6 4 2 2" xfId="26106"/>
    <cellStyle name="RowTitles-Col2 6 4 2 2 2" xfId="26107"/>
    <cellStyle name="RowTitles-Col2 6 4 2 2 3" xfId="26108"/>
    <cellStyle name="RowTitles-Col2 6 4 2 3" xfId="26109"/>
    <cellStyle name="RowTitles-Col2 6 4 2 3 2" xfId="26110"/>
    <cellStyle name="RowTitles-Col2 6 4 2 3 2 2" xfId="26111"/>
    <cellStyle name="RowTitles-Col2 6 4 2 4" xfId="26112"/>
    <cellStyle name="RowTitles-Col2 6 4 3" xfId="26113"/>
    <cellStyle name="RowTitles-Col2 6 4 3 2" xfId="26114"/>
    <cellStyle name="RowTitles-Col2 6 4 3 2 2" xfId="26115"/>
    <cellStyle name="RowTitles-Col2 6 4 3 2 3" xfId="26116"/>
    <cellStyle name="RowTitles-Col2 6 4 3 3" xfId="26117"/>
    <cellStyle name="RowTitles-Col2 6 4 3 3 2" xfId="26118"/>
    <cellStyle name="RowTitles-Col2 6 4 3 3 2 2" xfId="26119"/>
    <cellStyle name="RowTitles-Col2 6 4 3 4" xfId="26120"/>
    <cellStyle name="RowTitles-Col2 6 4 4" xfId="26121"/>
    <cellStyle name="RowTitles-Col2 6 4 4 2" xfId="26122"/>
    <cellStyle name="RowTitles-Col2 6 4 4 3" xfId="26123"/>
    <cellStyle name="RowTitles-Col2 6 4 5" xfId="26124"/>
    <cellStyle name="RowTitles-Col2 6 4 5 2" xfId="26125"/>
    <cellStyle name="RowTitles-Col2 6 4 5 2 2" xfId="26126"/>
    <cellStyle name="RowTitles-Col2 6 4 6" xfId="26127"/>
    <cellStyle name="RowTitles-Col2 6 4 6 2" xfId="26128"/>
    <cellStyle name="RowTitles-Col2 6 5" xfId="26129"/>
    <cellStyle name="RowTitles-Col2 6 5 2" xfId="26130"/>
    <cellStyle name="RowTitles-Col2 6 5 2 2" xfId="26131"/>
    <cellStyle name="RowTitles-Col2 6 5 2 2 2" xfId="26132"/>
    <cellStyle name="RowTitles-Col2 6 5 2 2 3" xfId="26133"/>
    <cellStyle name="RowTitles-Col2 6 5 2 3" xfId="26134"/>
    <cellStyle name="RowTitles-Col2 6 5 2 3 2" xfId="26135"/>
    <cellStyle name="RowTitles-Col2 6 5 2 3 2 2" xfId="26136"/>
    <cellStyle name="RowTitles-Col2 6 5 2 4" xfId="26137"/>
    <cellStyle name="RowTitles-Col2 6 5 3" xfId="26138"/>
    <cellStyle name="RowTitles-Col2 6 5 3 2" xfId="26139"/>
    <cellStyle name="RowTitles-Col2 6 5 3 2 2" xfId="26140"/>
    <cellStyle name="RowTitles-Col2 6 5 3 2 3" xfId="26141"/>
    <cellStyle name="RowTitles-Col2 6 5 3 3" xfId="26142"/>
    <cellStyle name="RowTitles-Col2 6 5 3 3 2" xfId="26143"/>
    <cellStyle name="RowTitles-Col2 6 5 3 3 2 2" xfId="26144"/>
    <cellStyle name="RowTitles-Col2 6 5 3 4" xfId="26145"/>
    <cellStyle name="RowTitles-Col2 6 5 4" xfId="26146"/>
    <cellStyle name="RowTitles-Col2 6 5 4 2" xfId="26147"/>
    <cellStyle name="RowTitles-Col2 6 5 4 3" xfId="26148"/>
    <cellStyle name="RowTitles-Col2 6 5 5" xfId="26149"/>
    <cellStyle name="RowTitles-Col2 6 5 5 2" xfId="26150"/>
    <cellStyle name="RowTitles-Col2 6 5 5 2 2" xfId="26151"/>
    <cellStyle name="RowTitles-Col2 6 5 6" xfId="26152"/>
    <cellStyle name="RowTitles-Col2 6 5 6 2" xfId="26153"/>
    <cellStyle name="RowTitles-Col2 6 6" xfId="26154"/>
    <cellStyle name="RowTitles-Col2 6 6 2" xfId="26155"/>
    <cellStyle name="RowTitles-Col2 6 6 2 2" xfId="26156"/>
    <cellStyle name="RowTitles-Col2 6 6 2 2 2" xfId="26157"/>
    <cellStyle name="RowTitles-Col2 6 6 2 2 3" xfId="26158"/>
    <cellStyle name="RowTitles-Col2 6 6 2 3" xfId="26159"/>
    <cellStyle name="RowTitles-Col2 6 6 2 3 2" xfId="26160"/>
    <cellStyle name="RowTitles-Col2 6 6 2 3 2 2" xfId="26161"/>
    <cellStyle name="RowTitles-Col2 6 6 2 4" xfId="26162"/>
    <cellStyle name="RowTitles-Col2 6 6 3" xfId="26163"/>
    <cellStyle name="RowTitles-Col2 6 6 3 2" xfId="26164"/>
    <cellStyle name="RowTitles-Col2 6 6 3 2 2" xfId="26165"/>
    <cellStyle name="RowTitles-Col2 6 6 3 2 3" xfId="26166"/>
    <cellStyle name="RowTitles-Col2 6 6 3 3" xfId="26167"/>
    <cellStyle name="RowTitles-Col2 6 6 3 3 2" xfId="26168"/>
    <cellStyle name="RowTitles-Col2 6 6 3 3 2 2" xfId="26169"/>
    <cellStyle name="RowTitles-Col2 6 6 3 4" xfId="26170"/>
    <cellStyle name="RowTitles-Col2 6 6 4" xfId="26171"/>
    <cellStyle name="RowTitles-Col2 6 6 4 2" xfId="26172"/>
    <cellStyle name="RowTitles-Col2 6 6 4 3" xfId="26173"/>
    <cellStyle name="RowTitles-Col2 6 6 5" xfId="26174"/>
    <cellStyle name="RowTitles-Col2 6 6 5 2" xfId="26175"/>
    <cellStyle name="RowTitles-Col2 6 6 5 2 2" xfId="26176"/>
    <cellStyle name="RowTitles-Col2 6 6 6" xfId="26177"/>
    <cellStyle name="RowTitles-Col2 6 6 6 2" xfId="26178"/>
    <cellStyle name="RowTitles-Col2 6 7" xfId="26179"/>
    <cellStyle name="RowTitles-Col2 6 7 2" xfId="26180"/>
    <cellStyle name="RowTitles-Col2 6 7 2 2" xfId="26181"/>
    <cellStyle name="RowTitles-Col2 6 7 2 3" xfId="26182"/>
    <cellStyle name="RowTitles-Col2 6 7 3" xfId="26183"/>
    <cellStyle name="RowTitles-Col2 6 7 3 2" xfId="26184"/>
    <cellStyle name="RowTitles-Col2 6 7 3 2 2" xfId="26185"/>
    <cellStyle name="RowTitles-Col2 6 7 4" xfId="26186"/>
    <cellStyle name="RowTitles-Col2 6 8" xfId="26187"/>
    <cellStyle name="RowTitles-Col2 6 8 2" xfId="26188"/>
    <cellStyle name="RowTitles-Col2 6 8 2 2" xfId="26189"/>
    <cellStyle name="RowTitles-Col2 6 8 2 3" xfId="26190"/>
    <cellStyle name="RowTitles-Col2 6 8 3" xfId="26191"/>
    <cellStyle name="RowTitles-Col2 6 8 3 2" xfId="26192"/>
    <cellStyle name="RowTitles-Col2 6 8 3 2 2" xfId="26193"/>
    <cellStyle name="RowTitles-Col2 6 8 4" xfId="26194"/>
    <cellStyle name="RowTitles-Col2 6 9" xfId="26195"/>
    <cellStyle name="RowTitles-Col2 6_STUD aligned by INSTIT" xfId="26196"/>
    <cellStyle name="RowTitles-Col2 7" xfId="442"/>
    <cellStyle name="RowTitles-Col2 7 2" xfId="693"/>
    <cellStyle name="RowTitles-Col2 7 2 2" xfId="26197"/>
    <cellStyle name="RowTitles-Col2 7 2 2 2" xfId="26198"/>
    <cellStyle name="RowTitles-Col2 7 2 2 3" xfId="26199"/>
    <cellStyle name="RowTitles-Col2 7 2 3" xfId="26200"/>
    <cellStyle name="RowTitles-Col2 7 2 3 2" xfId="26201"/>
    <cellStyle name="RowTitles-Col2 7 2 3 2 2" xfId="26202"/>
    <cellStyle name="RowTitles-Col2 7 2 4" xfId="26203"/>
    <cellStyle name="RowTitles-Col2 7 2 5" xfId="26204"/>
    <cellStyle name="RowTitles-Col2 7 3" xfId="26205"/>
    <cellStyle name="RowTitles-Col2 7 3 2" xfId="26206"/>
    <cellStyle name="RowTitles-Col2 7 3 2 2" xfId="26207"/>
    <cellStyle name="RowTitles-Col2 7 3 2 3" xfId="26208"/>
    <cellStyle name="RowTitles-Col2 7 3 3" xfId="26209"/>
    <cellStyle name="RowTitles-Col2 7 3 3 2" xfId="26210"/>
    <cellStyle name="RowTitles-Col2 7 3 3 2 2" xfId="26211"/>
    <cellStyle name="RowTitles-Col2 7 3 4" xfId="26212"/>
    <cellStyle name="RowTitles-Col2 7 3 4 2" xfId="26213"/>
    <cellStyle name="RowTitles-Col2 7 4" xfId="26214"/>
    <cellStyle name="RowTitles-Col2 7 5" xfId="26215"/>
    <cellStyle name="RowTitles-Col2 7 5 2" xfId="26216"/>
    <cellStyle name="RowTitles-Col2 7 5 3" xfId="26217"/>
    <cellStyle name="RowTitles-Col2 7 6" xfId="26218"/>
    <cellStyle name="RowTitles-Col2 7 7" xfId="26219"/>
    <cellStyle name="RowTitles-Col2 8" xfId="26220"/>
    <cellStyle name="RowTitles-Col2 8 2" xfId="26221"/>
    <cellStyle name="RowTitles-Col2 8 2 2" xfId="26222"/>
    <cellStyle name="RowTitles-Col2 8 2 2 2" xfId="26223"/>
    <cellStyle name="RowTitles-Col2 8 2 2 3" xfId="26224"/>
    <cellStyle name="RowTitles-Col2 8 2 3" xfId="26225"/>
    <cellStyle name="RowTitles-Col2 8 2 3 2" xfId="26226"/>
    <cellStyle name="RowTitles-Col2 8 2 3 2 2" xfId="26227"/>
    <cellStyle name="RowTitles-Col2 8 2 4" xfId="26228"/>
    <cellStyle name="RowTitles-Col2 8 3" xfId="26229"/>
    <cellStyle name="RowTitles-Col2 8 3 2" xfId="26230"/>
    <cellStyle name="RowTitles-Col2 8 3 2 2" xfId="26231"/>
    <cellStyle name="RowTitles-Col2 8 3 2 3" xfId="26232"/>
    <cellStyle name="RowTitles-Col2 8 3 3" xfId="26233"/>
    <cellStyle name="RowTitles-Col2 8 3 3 2" xfId="26234"/>
    <cellStyle name="RowTitles-Col2 8 3 3 2 2" xfId="26235"/>
    <cellStyle name="RowTitles-Col2 8 3 4" xfId="26236"/>
    <cellStyle name="RowTitles-Col2 8 3 4 2" xfId="26237"/>
    <cellStyle name="RowTitles-Col2 8 4" xfId="26238"/>
    <cellStyle name="RowTitles-Col2 8 5" xfId="26239"/>
    <cellStyle name="RowTitles-Col2 8 5 2" xfId="26240"/>
    <cellStyle name="RowTitles-Col2 8 5 2 2" xfId="26241"/>
    <cellStyle name="RowTitles-Col2 8 6" xfId="26242"/>
    <cellStyle name="RowTitles-Col2 8 6 2" xfId="26243"/>
    <cellStyle name="RowTitles-Col2 8 7" xfId="26244"/>
    <cellStyle name="RowTitles-Col2 9" xfId="26245"/>
    <cellStyle name="RowTitles-Col2 9 2" xfId="26246"/>
    <cellStyle name="RowTitles-Col2 9 2 2" xfId="26247"/>
    <cellStyle name="RowTitles-Col2 9 2 2 2" xfId="26248"/>
    <cellStyle name="RowTitles-Col2 9 2 2 3" xfId="26249"/>
    <cellStyle name="RowTitles-Col2 9 2 3" xfId="26250"/>
    <cellStyle name="RowTitles-Col2 9 2 3 2" xfId="26251"/>
    <cellStyle name="RowTitles-Col2 9 2 3 2 2" xfId="26252"/>
    <cellStyle name="RowTitles-Col2 9 2 4" xfId="26253"/>
    <cellStyle name="RowTitles-Col2 9 3" xfId="26254"/>
    <cellStyle name="RowTitles-Col2 9 3 2" xfId="26255"/>
    <cellStyle name="RowTitles-Col2 9 3 2 2" xfId="26256"/>
    <cellStyle name="RowTitles-Col2 9 3 2 3" xfId="26257"/>
    <cellStyle name="RowTitles-Col2 9 3 3" xfId="26258"/>
    <cellStyle name="RowTitles-Col2 9 3 3 2" xfId="26259"/>
    <cellStyle name="RowTitles-Col2 9 3 3 2 2" xfId="26260"/>
    <cellStyle name="RowTitles-Col2 9 3 4" xfId="26261"/>
    <cellStyle name="RowTitles-Col2 9 3 4 2" xfId="26262"/>
    <cellStyle name="RowTitles-Col2 9 4" xfId="26263"/>
    <cellStyle name="RowTitles-Col2 9 5" xfId="26264"/>
    <cellStyle name="RowTitles-Col2 9 5 2" xfId="26265"/>
    <cellStyle name="RowTitles-Col2 9 5 3" xfId="26266"/>
    <cellStyle name="RowTitles-Col2 9 6" xfId="26267"/>
    <cellStyle name="RowTitles-Col2 9 6 2" xfId="26268"/>
    <cellStyle name="RowTitles-Col2 9 6 2 2" xfId="26269"/>
    <cellStyle name="RowTitles-Col2 9 7" xfId="26270"/>
    <cellStyle name="RowTitles-Col2 9 7 2" xfId="26271"/>
    <cellStyle name="RowTitles-Col2 9 8" xfId="26272"/>
    <cellStyle name="RowTitles-Col2_STUD aligned by INSTIT" xfId="26273"/>
    <cellStyle name="RowTitles-Detail" xfId="21"/>
    <cellStyle name="RowTitles-Detail 10" xfId="26274"/>
    <cellStyle name="RowTitles-Detail 10 2" xfId="26275"/>
    <cellStyle name="RowTitles-Detail 10 2 2" xfId="26276"/>
    <cellStyle name="RowTitles-Detail 10 2 2 2" xfId="26277"/>
    <cellStyle name="RowTitles-Detail 10 2 2 2 2" xfId="26278"/>
    <cellStyle name="RowTitles-Detail 10 2 2 3" xfId="26279"/>
    <cellStyle name="RowTitles-Detail 10 2 3" xfId="26280"/>
    <cellStyle name="RowTitles-Detail 10 2 3 2" xfId="26281"/>
    <cellStyle name="RowTitles-Detail 10 2 3 2 2" xfId="26282"/>
    <cellStyle name="RowTitles-Detail 10 2 4" xfId="26283"/>
    <cellStyle name="RowTitles-Detail 10 2 4 2" xfId="26284"/>
    <cellStyle name="RowTitles-Detail 10 2 5" xfId="26285"/>
    <cellStyle name="RowTitles-Detail 10 3" xfId="26286"/>
    <cellStyle name="RowTitles-Detail 10 3 2" xfId="26287"/>
    <cellStyle name="RowTitles-Detail 10 3 2 2" xfId="26288"/>
    <cellStyle name="RowTitles-Detail 10 3 2 2 2" xfId="26289"/>
    <cellStyle name="RowTitles-Detail 10 3 2 3" xfId="26290"/>
    <cellStyle name="RowTitles-Detail 10 3 3" xfId="26291"/>
    <cellStyle name="RowTitles-Detail 10 3 3 2" xfId="26292"/>
    <cellStyle name="RowTitles-Detail 10 3 3 2 2" xfId="26293"/>
    <cellStyle name="RowTitles-Detail 10 3 4" xfId="26294"/>
    <cellStyle name="RowTitles-Detail 10 3 4 2" xfId="26295"/>
    <cellStyle name="RowTitles-Detail 10 3 5" xfId="26296"/>
    <cellStyle name="RowTitles-Detail 10 4" xfId="26297"/>
    <cellStyle name="RowTitles-Detail 10 4 2" xfId="26298"/>
    <cellStyle name="RowTitles-Detail 10 4 2 2" xfId="26299"/>
    <cellStyle name="RowTitles-Detail 10 4 3" xfId="26300"/>
    <cellStyle name="RowTitles-Detail 10 5" xfId="26301"/>
    <cellStyle name="RowTitles-Detail 10 5 2" xfId="26302"/>
    <cellStyle name="RowTitles-Detail 10 5 2 2" xfId="26303"/>
    <cellStyle name="RowTitles-Detail 10 6" xfId="26304"/>
    <cellStyle name="RowTitles-Detail 10 6 2" xfId="26305"/>
    <cellStyle name="RowTitles-Detail 10 7" xfId="26306"/>
    <cellStyle name="RowTitles-Detail 10 8" xfId="26307"/>
    <cellStyle name="RowTitles-Detail 11" xfId="26308"/>
    <cellStyle name="RowTitles-Detail 11 2" xfId="26309"/>
    <cellStyle name="RowTitles-Detail 11 2 2" xfId="26310"/>
    <cellStyle name="RowTitles-Detail 11 2 2 2" xfId="26311"/>
    <cellStyle name="RowTitles-Detail 11 2 2 2 2" xfId="26312"/>
    <cellStyle name="RowTitles-Detail 11 2 2 3" xfId="26313"/>
    <cellStyle name="RowTitles-Detail 11 2 3" xfId="26314"/>
    <cellStyle name="RowTitles-Detail 11 2 3 2" xfId="26315"/>
    <cellStyle name="RowTitles-Detail 11 2 3 2 2" xfId="26316"/>
    <cellStyle name="RowTitles-Detail 11 2 4" xfId="26317"/>
    <cellStyle name="RowTitles-Detail 11 2 4 2" xfId="26318"/>
    <cellStyle name="RowTitles-Detail 11 2 5" xfId="26319"/>
    <cellStyle name="RowTitles-Detail 11 3" xfId="26320"/>
    <cellStyle name="RowTitles-Detail 11 3 2" xfId="26321"/>
    <cellStyle name="RowTitles-Detail 11 3 2 2" xfId="26322"/>
    <cellStyle name="RowTitles-Detail 11 3 2 2 2" xfId="26323"/>
    <cellStyle name="RowTitles-Detail 11 3 2 3" xfId="26324"/>
    <cellStyle name="RowTitles-Detail 11 3 3" xfId="26325"/>
    <cellStyle name="RowTitles-Detail 11 3 3 2" xfId="26326"/>
    <cellStyle name="RowTitles-Detail 11 3 3 2 2" xfId="26327"/>
    <cellStyle name="RowTitles-Detail 11 3 4" xfId="26328"/>
    <cellStyle name="RowTitles-Detail 11 3 4 2" xfId="26329"/>
    <cellStyle name="RowTitles-Detail 11 3 5" xfId="26330"/>
    <cellStyle name="RowTitles-Detail 11 4" xfId="26331"/>
    <cellStyle name="RowTitles-Detail 11 4 2" xfId="26332"/>
    <cellStyle name="RowTitles-Detail 11 4 2 2" xfId="26333"/>
    <cellStyle name="RowTitles-Detail 11 4 3" xfId="26334"/>
    <cellStyle name="RowTitles-Detail 11 5" xfId="26335"/>
    <cellStyle name="RowTitles-Detail 11 5 2" xfId="26336"/>
    <cellStyle name="RowTitles-Detail 11 5 2 2" xfId="26337"/>
    <cellStyle name="RowTitles-Detail 11 6" xfId="26338"/>
    <cellStyle name="RowTitles-Detail 11 6 2" xfId="26339"/>
    <cellStyle name="RowTitles-Detail 11 7" xfId="26340"/>
    <cellStyle name="RowTitles-Detail 11 8" xfId="26341"/>
    <cellStyle name="RowTitles-Detail 12" xfId="26342"/>
    <cellStyle name="RowTitles-Detail 12 2" xfId="26343"/>
    <cellStyle name="RowTitles-Detail 12 2 2" xfId="26344"/>
    <cellStyle name="RowTitles-Detail 12 2 2 2" xfId="26345"/>
    <cellStyle name="RowTitles-Detail 12 2 2 2 2" xfId="26346"/>
    <cellStyle name="RowTitles-Detail 12 2 2 3" xfId="26347"/>
    <cellStyle name="RowTitles-Detail 12 2 3" xfId="26348"/>
    <cellStyle name="RowTitles-Detail 12 2 3 2" xfId="26349"/>
    <cellStyle name="RowTitles-Detail 12 2 3 2 2" xfId="26350"/>
    <cellStyle name="RowTitles-Detail 12 2 4" xfId="26351"/>
    <cellStyle name="RowTitles-Detail 12 2 4 2" xfId="26352"/>
    <cellStyle name="RowTitles-Detail 12 2 5" xfId="26353"/>
    <cellStyle name="RowTitles-Detail 12 3" xfId="26354"/>
    <cellStyle name="RowTitles-Detail 12 3 2" xfId="26355"/>
    <cellStyle name="RowTitles-Detail 12 3 2 2" xfId="26356"/>
    <cellStyle name="RowTitles-Detail 12 3 2 2 2" xfId="26357"/>
    <cellStyle name="RowTitles-Detail 12 3 2 3" xfId="26358"/>
    <cellStyle name="RowTitles-Detail 12 3 3" xfId="26359"/>
    <cellStyle name="RowTitles-Detail 12 3 3 2" xfId="26360"/>
    <cellStyle name="RowTitles-Detail 12 3 3 2 2" xfId="26361"/>
    <cellStyle name="RowTitles-Detail 12 3 4" xfId="26362"/>
    <cellStyle name="RowTitles-Detail 12 3 4 2" xfId="26363"/>
    <cellStyle name="RowTitles-Detail 12 3 5" xfId="26364"/>
    <cellStyle name="RowTitles-Detail 12 4" xfId="26365"/>
    <cellStyle name="RowTitles-Detail 12 4 2" xfId="26366"/>
    <cellStyle name="RowTitles-Detail 12 4 2 2" xfId="26367"/>
    <cellStyle name="RowTitles-Detail 12 4 3" xfId="26368"/>
    <cellStyle name="RowTitles-Detail 12 5" xfId="26369"/>
    <cellStyle name="RowTitles-Detail 12 5 2" xfId="26370"/>
    <cellStyle name="RowTitles-Detail 12 5 2 2" xfId="26371"/>
    <cellStyle name="RowTitles-Detail 12 6" xfId="26372"/>
    <cellStyle name="RowTitles-Detail 12 6 2" xfId="26373"/>
    <cellStyle name="RowTitles-Detail 12 7" xfId="26374"/>
    <cellStyle name="RowTitles-Detail 12 8" xfId="26375"/>
    <cellStyle name="RowTitles-Detail 13" xfId="26376"/>
    <cellStyle name="RowTitles-Detail 13 2" xfId="26377"/>
    <cellStyle name="RowTitles-Detail 13 2 2" xfId="26378"/>
    <cellStyle name="RowTitles-Detail 13 2 2 2" xfId="26379"/>
    <cellStyle name="RowTitles-Detail 13 2 3" xfId="26380"/>
    <cellStyle name="RowTitles-Detail 13 3" xfId="26381"/>
    <cellStyle name="RowTitles-Detail 13 3 2" xfId="26382"/>
    <cellStyle name="RowTitles-Detail 13 3 2 2" xfId="26383"/>
    <cellStyle name="RowTitles-Detail 13 4" xfId="26384"/>
    <cellStyle name="RowTitles-Detail 13 4 2" xfId="26385"/>
    <cellStyle name="RowTitles-Detail 13 5" xfId="26386"/>
    <cellStyle name="RowTitles-Detail 13 6" xfId="26387"/>
    <cellStyle name="RowTitles-Detail 14" xfId="26388"/>
    <cellStyle name="RowTitles-Detail 14 2" xfId="26389"/>
    <cellStyle name="RowTitles-Detail 14 2 2" xfId="26390"/>
    <cellStyle name="RowTitles-Detail 14 3" xfId="26391"/>
    <cellStyle name="RowTitles-Detail 15" xfId="26392"/>
    <cellStyle name="RowTitles-Detail 15 2" xfId="26393"/>
    <cellStyle name="RowTitles-Detail 15 2 2" xfId="26394"/>
    <cellStyle name="RowTitles-Detail 15 3" xfId="26395"/>
    <cellStyle name="RowTitles-Detail 16" xfId="26396"/>
    <cellStyle name="RowTitles-Detail 17" xfId="26397"/>
    <cellStyle name="RowTitles-Detail 2" xfId="27"/>
    <cellStyle name="RowTitles-Detail 2 10" xfId="26398"/>
    <cellStyle name="RowTitles-Detail 2 10 2" xfId="26399"/>
    <cellStyle name="RowTitles-Detail 2 10 2 2" xfId="26400"/>
    <cellStyle name="RowTitles-Detail 2 10 2 2 2" xfId="26401"/>
    <cellStyle name="RowTitles-Detail 2 10 2 2 2 2" xfId="26402"/>
    <cellStyle name="RowTitles-Detail 2 10 2 2 3" xfId="26403"/>
    <cellStyle name="RowTitles-Detail 2 10 2 3" xfId="26404"/>
    <cellStyle name="RowTitles-Detail 2 10 2 3 2" xfId="26405"/>
    <cellStyle name="RowTitles-Detail 2 10 2 3 2 2" xfId="26406"/>
    <cellStyle name="RowTitles-Detail 2 10 2 4" xfId="26407"/>
    <cellStyle name="RowTitles-Detail 2 10 2 4 2" xfId="26408"/>
    <cellStyle name="RowTitles-Detail 2 10 2 5" xfId="26409"/>
    <cellStyle name="RowTitles-Detail 2 10 3" xfId="26410"/>
    <cellStyle name="RowTitles-Detail 2 10 3 2" xfId="26411"/>
    <cellStyle name="RowTitles-Detail 2 10 3 2 2" xfId="26412"/>
    <cellStyle name="RowTitles-Detail 2 10 3 2 2 2" xfId="26413"/>
    <cellStyle name="RowTitles-Detail 2 10 3 2 3" xfId="26414"/>
    <cellStyle name="RowTitles-Detail 2 10 3 3" xfId="26415"/>
    <cellStyle name="RowTitles-Detail 2 10 3 3 2" xfId="26416"/>
    <cellStyle name="RowTitles-Detail 2 10 3 3 2 2" xfId="26417"/>
    <cellStyle name="RowTitles-Detail 2 10 3 4" xfId="26418"/>
    <cellStyle name="RowTitles-Detail 2 10 3 4 2" xfId="26419"/>
    <cellStyle name="RowTitles-Detail 2 10 3 5" xfId="26420"/>
    <cellStyle name="RowTitles-Detail 2 10 4" xfId="26421"/>
    <cellStyle name="RowTitles-Detail 2 10 4 2" xfId="26422"/>
    <cellStyle name="RowTitles-Detail 2 10 5" xfId="26423"/>
    <cellStyle name="RowTitles-Detail 2 10 5 2" xfId="26424"/>
    <cellStyle name="RowTitles-Detail 2 10 5 2 2" xfId="26425"/>
    <cellStyle name="RowTitles-Detail 2 10 5 3" xfId="26426"/>
    <cellStyle name="RowTitles-Detail 2 10 6" xfId="26427"/>
    <cellStyle name="RowTitles-Detail 2 10 6 2" xfId="26428"/>
    <cellStyle name="RowTitles-Detail 2 10 6 2 2" xfId="26429"/>
    <cellStyle name="RowTitles-Detail 2 10 7" xfId="26430"/>
    <cellStyle name="RowTitles-Detail 2 10 7 2" xfId="26431"/>
    <cellStyle name="RowTitles-Detail 2 10 8" xfId="26432"/>
    <cellStyle name="RowTitles-Detail 2 10 9" xfId="26433"/>
    <cellStyle name="RowTitles-Detail 2 11" xfId="26434"/>
    <cellStyle name="RowTitles-Detail 2 11 2" xfId="26435"/>
    <cellStyle name="RowTitles-Detail 2 11 2 2" xfId="26436"/>
    <cellStyle name="RowTitles-Detail 2 11 2 2 2" xfId="26437"/>
    <cellStyle name="RowTitles-Detail 2 11 2 2 2 2" xfId="26438"/>
    <cellStyle name="RowTitles-Detail 2 11 2 2 3" xfId="26439"/>
    <cellStyle name="RowTitles-Detail 2 11 2 3" xfId="26440"/>
    <cellStyle name="RowTitles-Detail 2 11 2 3 2" xfId="26441"/>
    <cellStyle name="RowTitles-Detail 2 11 2 3 2 2" xfId="26442"/>
    <cellStyle name="RowTitles-Detail 2 11 2 4" xfId="26443"/>
    <cellStyle name="RowTitles-Detail 2 11 2 4 2" xfId="26444"/>
    <cellStyle name="RowTitles-Detail 2 11 2 5" xfId="26445"/>
    <cellStyle name="RowTitles-Detail 2 11 3" xfId="26446"/>
    <cellStyle name="RowTitles-Detail 2 11 3 2" xfId="26447"/>
    <cellStyle name="RowTitles-Detail 2 11 3 2 2" xfId="26448"/>
    <cellStyle name="RowTitles-Detail 2 11 3 2 2 2" xfId="26449"/>
    <cellStyle name="RowTitles-Detail 2 11 3 2 3" xfId="26450"/>
    <cellStyle name="RowTitles-Detail 2 11 3 3" xfId="26451"/>
    <cellStyle name="RowTitles-Detail 2 11 3 3 2" xfId="26452"/>
    <cellStyle name="RowTitles-Detail 2 11 3 3 2 2" xfId="26453"/>
    <cellStyle name="RowTitles-Detail 2 11 3 4" xfId="26454"/>
    <cellStyle name="RowTitles-Detail 2 11 3 4 2" xfId="26455"/>
    <cellStyle name="RowTitles-Detail 2 11 3 5" xfId="26456"/>
    <cellStyle name="RowTitles-Detail 2 11 4" xfId="26457"/>
    <cellStyle name="RowTitles-Detail 2 11 4 2" xfId="26458"/>
    <cellStyle name="RowTitles-Detail 2 11 4 2 2" xfId="26459"/>
    <cellStyle name="RowTitles-Detail 2 11 4 3" xfId="26460"/>
    <cellStyle name="RowTitles-Detail 2 11 5" xfId="26461"/>
    <cellStyle name="RowTitles-Detail 2 11 5 2" xfId="26462"/>
    <cellStyle name="RowTitles-Detail 2 11 5 2 2" xfId="26463"/>
    <cellStyle name="RowTitles-Detail 2 11 6" xfId="26464"/>
    <cellStyle name="RowTitles-Detail 2 11 6 2" xfId="26465"/>
    <cellStyle name="RowTitles-Detail 2 11 7" xfId="26466"/>
    <cellStyle name="RowTitles-Detail 2 11 8" xfId="26467"/>
    <cellStyle name="RowTitles-Detail 2 12" xfId="26468"/>
    <cellStyle name="RowTitles-Detail 2 12 2" xfId="26469"/>
    <cellStyle name="RowTitles-Detail 2 12 2 2" xfId="26470"/>
    <cellStyle name="RowTitles-Detail 2 12 2 2 2" xfId="26471"/>
    <cellStyle name="RowTitles-Detail 2 12 2 2 2 2" xfId="26472"/>
    <cellStyle name="RowTitles-Detail 2 12 2 2 3" xfId="26473"/>
    <cellStyle name="RowTitles-Detail 2 12 2 3" xfId="26474"/>
    <cellStyle name="RowTitles-Detail 2 12 2 3 2" xfId="26475"/>
    <cellStyle name="RowTitles-Detail 2 12 2 3 2 2" xfId="26476"/>
    <cellStyle name="RowTitles-Detail 2 12 2 4" xfId="26477"/>
    <cellStyle name="RowTitles-Detail 2 12 2 4 2" xfId="26478"/>
    <cellStyle name="RowTitles-Detail 2 12 2 5" xfId="26479"/>
    <cellStyle name="RowTitles-Detail 2 12 3" xfId="26480"/>
    <cellStyle name="RowTitles-Detail 2 12 3 2" xfId="26481"/>
    <cellStyle name="RowTitles-Detail 2 12 3 2 2" xfId="26482"/>
    <cellStyle name="RowTitles-Detail 2 12 3 2 2 2" xfId="26483"/>
    <cellStyle name="RowTitles-Detail 2 12 3 2 3" xfId="26484"/>
    <cellStyle name="RowTitles-Detail 2 12 3 3" xfId="26485"/>
    <cellStyle name="RowTitles-Detail 2 12 3 3 2" xfId="26486"/>
    <cellStyle name="RowTitles-Detail 2 12 3 3 2 2" xfId="26487"/>
    <cellStyle name="RowTitles-Detail 2 12 3 4" xfId="26488"/>
    <cellStyle name="RowTitles-Detail 2 12 3 4 2" xfId="26489"/>
    <cellStyle name="RowTitles-Detail 2 12 3 5" xfId="26490"/>
    <cellStyle name="RowTitles-Detail 2 12 4" xfId="26491"/>
    <cellStyle name="RowTitles-Detail 2 12 4 2" xfId="26492"/>
    <cellStyle name="RowTitles-Detail 2 12 4 2 2" xfId="26493"/>
    <cellStyle name="RowTitles-Detail 2 12 4 3" xfId="26494"/>
    <cellStyle name="RowTitles-Detail 2 12 5" xfId="26495"/>
    <cellStyle name="RowTitles-Detail 2 12 5 2" xfId="26496"/>
    <cellStyle name="RowTitles-Detail 2 12 5 2 2" xfId="26497"/>
    <cellStyle name="RowTitles-Detail 2 12 6" xfId="26498"/>
    <cellStyle name="RowTitles-Detail 2 12 6 2" xfId="26499"/>
    <cellStyle name="RowTitles-Detail 2 12 7" xfId="26500"/>
    <cellStyle name="RowTitles-Detail 2 12 8" xfId="26501"/>
    <cellStyle name="RowTitles-Detail 2 13" xfId="26502"/>
    <cellStyle name="RowTitles-Detail 2 13 2" xfId="26503"/>
    <cellStyle name="RowTitles-Detail 2 13 2 2" xfId="26504"/>
    <cellStyle name="RowTitles-Detail 2 13 2 2 2" xfId="26505"/>
    <cellStyle name="RowTitles-Detail 2 13 2 3" xfId="26506"/>
    <cellStyle name="RowTitles-Detail 2 13 3" xfId="26507"/>
    <cellStyle name="RowTitles-Detail 2 13 3 2" xfId="26508"/>
    <cellStyle name="RowTitles-Detail 2 13 3 2 2" xfId="26509"/>
    <cellStyle name="RowTitles-Detail 2 13 4" xfId="26510"/>
    <cellStyle name="RowTitles-Detail 2 13 4 2" xfId="26511"/>
    <cellStyle name="RowTitles-Detail 2 13 5" xfId="26512"/>
    <cellStyle name="RowTitles-Detail 2 14" xfId="26513"/>
    <cellStyle name="RowTitles-Detail 2 14 2" xfId="26514"/>
    <cellStyle name="RowTitles-Detail 2 14 2 2" xfId="26515"/>
    <cellStyle name="RowTitles-Detail 2 15" xfId="26516"/>
    <cellStyle name="RowTitles-Detail 2 15 2" xfId="26517"/>
    <cellStyle name="RowTitles-Detail 2 16" xfId="26518"/>
    <cellStyle name="RowTitles-Detail 2 16 2" xfId="26519"/>
    <cellStyle name="RowTitles-Detail 2 16 2 2" xfId="26520"/>
    <cellStyle name="RowTitles-Detail 2 17" xfId="26521"/>
    <cellStyle name="RowTitles-Detail 2 18" xfId="26522"/>
    <cellStyle name="RowTitles-Detail 2 2" xfId="76"/>
    <cellStyle name="RowTitles-Detail 2 2 10" xfId="26523"/>
    <cellStyle name="RowTitles-Detail 2 2 10 2" xfId="26524"/>
    <cellStyle name="RowTitles-Detail 2 2 10 2 2" xfId="26525"/>
    <cellStyle name="RowTitles-Detail 2 2 10 2 2 2" xfId="26526"/>
    <cellStyle name="RowTitles-Detail 2 2 10 2 2 2 2" xfId="26527"/>
    <cellStyle name="RowTitles-Detail 2 2 10 2 2 3" xfId="26528"/>
    <cellStyle name="RowTitles-Detail 2 2 10 2 3" xfId="26529"/>
    <cellStyle name="RowTitles-Detail 2 2 10 2 3 2" xfId="26530"/>
    <cellStyle name="RowTitles-Detail 2 2 10 2 3 2 2" xfId="26531"/>
    <cellStyle name="RowTitles-Detail 2 2 10 2 4" xfId="26532"/>
    <cellStyle name="RowTitles-Detail 2 2 10 2 4 2" xfId="26533"/>
    <cellStyle name="RowTitles-Detail 2 2 10 2 5" xfId="26534"/>
    <cellStyle name="RowTitles-Detail 2 2 10 3" xfId="26535"/>
    <cellStyle name="RowTitles-Detail 2 2 10 3 2" xfId="26536"/>
    <cellStyle name="RowTitles-Detail 2 2 10 3 2 2" xfId="26537"/>
    <cellStyle name="RowTitles-Detail 2 2 10 3 2 2 2" xfId="26538"/>
    <cellStyle name="RowTitles-Detail 2 2 10 3 2 3" xfId="26539"/>
    <cellStyle name="RowTitles-Detail 2 2 10 3 3" xfId="26540"/>
    <cellStyle name="RowTitles-Detail 2 2 10 3 3 2" xfId="26541"/>
    <cellStyle name="RowTitles-Detail 2 2 10 3 3 2 2" xfId="26542"/>
    <cellStyle name="RowTitles-Detail 2 2 10 3 4" xfId="26543"/>
    <cellStyle name="RowTitles-Detail 2 2 10 3 4 2" xfId="26544"/>
    <cellStyle name="RowTitles-Detail 2 2 10 3 5" xfId="26545"/>
    <cellStyle name="RowTitles-Detail 2 2 10 4" xfId="26546"/>
    <cellStyle name="RowTitles-Detail 2 2 10 4 2" xfId="26547"/>
    <cellStyle name="RowTitles-Detail 2 2 10 4 2 2" xfId="26548"/>
    <cellStyle name="RowTitles-Detail 2 2 10 4 3" xfId="26549"/>
    <cellStyle name="RowTitles-Detail 2 2 10 5" xfId="26550"/>
    <cellStyle name="RowTitles-Detail 2 2 10 5 2" xfId="26551"/>
    <cellStyle name="RowTitles-Detail 2 2 10 5 2 2" xfId="26552"/>
    <cellStyle name="RowTitles-Detail 2 2 10 6" xfId="26553"/>
    <cellStyle name="RowTitles-Detail 2 2 10 6 2" xfId="26554"/>
    <cellStyle name="RowTitles-Detail 2 2 10 7" xfId="26555"/>
    <cellStyle name="RowTitles-Detail 2 2 10 8" xfId="26556"/>
    <cellStyle name="RowTitles-Detail 2 2 11" xfId="26557"/>
    <cellStyle name="RowTitles-Detail 2 2 11 2" xfId="26558"/>
    <cellStyle name="RowTitles-Detail 2 2 11 2 2" xfId="26559"/>
    <cellStyle name="RowTitles-Detail 2 2 11 2 2 2" xfId="26560"/>
    <cellStyle name="RowTitles-Detail 2 2 11 2 2 2 2" xfId="26561"/>
    <cellStyle name="RowTitles-Detail 2 2 11 2 2 3" xfId="26562"/>
    <cellStyle name="RowTitles-Detail 2 2 11 2 3" xfId="26563"/>
    <cellStyle name="RowTitles-Detail 2 2 11 2 3 2" xfId="26564"/>
    <cellStyle name="RowTitles-Detail 2 2 11 2 3 2 2" xfId="26565"/>
    <cellStyle name="RowTitles-Detail 2 2 11 2 4" xfId="26566"/>
    <cellStyle name="RowTitles-Detail 2 2 11 2 4 2" xfId="26567"/>
    <cellStyle name="RowTitles-Detail 2 2 11 2 5" xfId="26568"/>
    <cellStyle name="RowTitles-Detail 2 2 11 3" xfId="26569"/>
    <cellStyle name="RowTitles-Detail 2 2 11 3 2" xfId="26570"/>
    <cellStyle name="RowTitles-Detail 2 2 11 3 2 2" xfId="26571"/>
    <cellStyle name="RowTitles-Detail 2 2 11 3 2 2 2" xfId="26572"/>
    <cellStyle name="RowTitles-Detail 2 2 11 3 2 3" xfId="26573"/>
    <cellStyle name="RowTitles-Detail 2 2 11 3 3" xfId="26574"/>
    <cellStyle name="RowTitles-Detail 2 2 11 3 3 2" xfId="26575"/>
    <cellStyle name="RowTitles-Detail 2 2 11 3 3 2 2" xfId="26576"/>
    <cellStyle name="RowTitles-Detail 2 2 11 3 4" xfId="26577"/>
    <cellStyle name="RowTitles-Detail 2 2 11 3 4 2" xfId="26578"/>
    <cellStyle name="RowTitles-Detail 2 2 11 3 5" xfId="26579"/>
    <cellStyle name="RowTitles-Detail 2 2 11 4" xfId="26580"/>
    <cellStyle name="RowTitles-Detail 2 2 11 4 2" xfId="26581"/>
    <cellStyle name="RowTitles-Detail 2 2 11 4 2 2" xfId="26582"/>
    <cellStyle name="RowTitles-Detail 2 2 11 4 3" xfId="26583"/>
    <cellStyle name="RowTitles-Detail 2 2 11 5" xfId="26584"/>
    <cellStyle name="RowTitles-Detail 2 2 11 5 2" xfId="26585"/>
    <cellStyle name="RowTitles-Detail 2 2 11 5 2 2" xfId="26586"/>
    <cellStyle name="RowTitles-Detail 2 2 11 6" xfId="26587"/>
    <cellStyle name="RowTitles-Detail 2 2 11 6 2" xfId="26588"/>
    <cellStyle name="RowTitles-Detail 2 2 11 7" xfId="26589"/>
    <cellStyle name="RowTitles-Detail 2 2 11 8" xfId="26590"/>
    <cellStyle name="RowTitles-Detail 2 2 12" xfId="26591"/>
    <cellStyle name="RowTitles-Detail 2 2 12 2" xfId="26592"/>
    <cellStyle name="RowTitles-Detail 2 2 12 2 2" xfId="26593"/>
    <cellStyle name="RowTitles-Detail 2 2 12 2 2 2" xfId="26594"/>
    <cellStyle name="RowTitles-Detail 2 2 12 2 3" xfId="26595"/>
    <cellStyle name="RowTitles-Detail 2 2 12 3" xfId="26596"/>
    <cellStyle name="RowTitles-Detail 2 2 12 3 2" xfId="26597"/>
    <cellStyle name="RowTitles-Detail 2 2 12 3 2 2" xfId="26598"/>
    <cellStyle name="RowTitles-Detail 2 2 12 4" xfId="26599"/>
    <cellStyle name="RowTitles-Detail 2 2 12 4 2" xfId="26600"/>
    <cellStyle name="RowTitles-Detail 2 2 12 5" xfId="26601"/>
    <cellStyle name="RowTitles-Detail 2 2 13" xfId="26602"/>
    <cellStyle name="RowTitles-Detail 2 2 13 2" xfId="26603"/>
    <cellStyle name="RowTitles-Detail 2 2 13 2 2" xfId="26604"/>
    <cellStyle name="RowTitles-Detail 2 2 14" xfId="26605"/>
    <cellStyle name="RowTitles-Detail 2 2 14 2" xfId="26606"/>
    <cellStyle name="RowTitles-Detail 2 2 15" xfId="26607"/>
    <cellStyle name="RowTitles-Detail 2 2 15 2" xfId="26608"/>
    <cellStyle name="RowTitles-Detail 2 2 15 2 2" xfId="26609"/>
    <cellStyle name="RowTitles-Detail 2 2 16" xfId="26610"/>
    <cellStyle name="RowTitles-Detail 2 2 17" xfId="26611"/>
    <cellStyle name="RowTitles-Detail 2 2 2" xfId="310"/>
    <cellStyle name="RowTitles-Detail 2 2 2 10" xfId="26612"/>
    <cellStyle name="RowTitles-Detail 2 2 2 10 2" xfId="26613"/>
    <cellStyle name="RowTitles-Detail 2 2 2 10 2 2" xfId="26614"/>
    <cellStyle name="RowTitles-Detail 2 2 2 10 2 2 2" xfId="26615"/>
    <cellStyle name="RowTitles-Detail 2 2 2 10 2 2 2 2" xfId="26616"/>
    <cellStyle name="RowTitles-Detail 2 2 2 10 2 2 3" xfId="26617"/>
    <cellStyle name="RowTitles-Detail 2 2 2 10 2 3" xfId="26618"/>
    <cellStyle name="RowTitles-Detail 2 2 2 10 2 3 2" xfId="26619"/>
    <cellStyle name="RowTitles-Detail 2 2 2 10 2 3 2 2" xfId="26620"/>
    <cellStyle name="RowTitles-Detail 2 2 2 10 2 4" xfId="26621"/>
    <cellStyle name="RowTitles-Detail 2 2 2 10 2 4 2" xfId="26622"/>
    <cellStyle name="RowTitles-Detail 2 2 2 10 2 5" xfId="26623"/>
    <cellStyle name="RowTitles-Detail 2 2 2 10 3" xfId="26624"/>
    <cellStyle name="RowTitles-Detail 2 2 2 10 3 2" xfId="26625"/>
    <cellStyle name="RowTitles-Detail 2 2 2 10 3 2 2" xfId="26626"/>
    <cellStyle name="RowTitles-Detail 2 2 2 10 3 2 2 2" xfId="26627"/>
    <cellStyle name="RowTitles-Detail 2 2 2 10 3 2 3" xfId="26628"/>
    <cellStyle name="RowTitles-Detail 2 2 2 10 3 3" xfId="26629"/>
    <cellStyle name="RowTitles-Detail 2 2 2 10 3 3 2" xfId="26630"/>
    <cellStyle name="RowTitles-Detail 2 2 2 10 3 3 2 2" xfId="26631"/>
    <cellStyle name="RowTitles-Detail 2 2 2 10 3 4" xfId="26632"/>
    <cellStyle name="RowTitles-Detail 2 2 2 10 3 4 2" xfId="26633"/>
    <cellStyle name="RowTitles-Detail 2 2 2 10 3 5" xfId="26634"/>
    <cellStyle name="RowTitles-Detail 2 2 2 10 4" xfId="26635"/>
    <cellStyle name="RowTitles-Detail 2 2 2 10 4 2" xfId="26636"/>
    <cellStyle name="RowTitles-Detail 2 2 2 10 4 2 2" xfId="26637"/>
    <cellStyle name="RowTitles-Detail 2 2 2 10 4 3" xfId="26638"/>
    <cellStyle name="RowTitles-Detail 2 2 2 10 5" xfId="26639"/>
    <cellStyle name="RowTitles-Detail 2 2 2 10 5 2" xfId="26640"/>
    <cellStyle name="RowTitles-Detail 2 2 2 10 5 2 2" xfId="26641"/>
    <cellStyle name="RowTitles-Detail 2 2 2 10 6" xfId="26642"/>
    <cellStyle name="RowTitles-Detail 2 2 2 10 6 2" xfId="26643"/>
    <cellStyle name="RowTitles-Detail 2 2 2 10 7" xfId="26644"/>
    <cellStyle name="RowTitles-Detail 2 2 2 11" xfId="26645"/>
    <cellStyle name="RowTitles-Detail 2 2 2 11 2" xfId="26646"/>
    <cellStyle name="RowTitles-Detail 2 2 2 11 2 2" xfId="26647"/>
    <cellStyle name="RowTitles-Detail 2 2 2 11 2 2 2" xfId="26648"/>
    <cellStyle name="RowTitles-Detail 2 2 2 11 2 3" xfId="26649"/>
    <cellStyle name="RowTitles-Detail 2 2 2 11 3" xfId="26650"/>
    <cellStyle name="RowTitles-Detail 2 2 2 11 3 2" xfId="26651"/>
    <cellStyle name="RowTitles-Detail 2 2 2 11 3 2 2" xfId="26652"/>
    <cellStyle name="RowTitles-Detail 2 2 2 11 4" xfId="26653"/>
    <cellStyle name="RowTitles-Detail 2 2 2 11 4 2" xfId="26654"/>
    <cellStyle name="RowTitles-Detail 2 2 2 11 5" xfId="26655"/>
    <cellStyle name="RowTitles-Detail 2 2 2 12" xfId="26656"/>
    <cellStyle name="RowTitles-Detail 2 2 2 12 2" xfId="26657"/>
    <cellStyle name="RowTitles-Detail 2 2 2 13" xfId="26658"/>
    <cellStyle name="RowTitles-Detail 2 2 2 13 2" xfId="26659"/>
    <cellStyle name="RowTitles-Detail 2 2 2 13 2 2" xfId="26660"/>
    <cellStyle name="RowTitles-Detail 2 2 2 14" xfId="26661"/>
    <cellStyle name="RowTitles-Detail 2 2 2 15" xfId="26662"/>
    <cellStyle name="RowTitles-Detail 2 2 2 2" xfId="311"/>
    <cellStyle name="RowTitles-Detail 2 2 2 2 10" xfId="26663"/>
    <cellStyle name="RowTitles-Detail 2 2 2 2 10 2" xfId="26664"/>
    <cellStyle name="RowTitles-Detail 2 2 2 2 10 2 2" xfId="26665"/>
    <cellStyle name="RowTitles-Detail 2 2 2 2 10 2 2 2" xfId="26666"/>
    <cellStyle name="RowTitles-Detail 2 2 2 2 10 2 3" xfId="26667"/>
    <cellStyle name="RowTitles-Detail 2 2 2 2 10 3" xfId="26668"/>
    <cellStyle name="RowTitles-Detail 2 2 2 2 10 3 2" xfId="26669"/>
    <cellStyle name="RowTitles-Detail 2 2 2 2 10 3 2 2" xfId="26670"/>
    <cellStyle name="RowTitles-Detail 2 2 2 2 10 4" xfId="26671"/>
    <cellStyle name="RowTitles-Detail 2 2 2 2 10 4 2" xfId="26672"/>
    <cellStyle name="RowTitles-Detail 2 2 2 2 10 5" xfId="26673"/>
    <cellStyle name="RowTitles-Detail 2 2 2 2 11" xfId="26674"/>
    <cellStyle name="RowTitles-Detail 2 2 2 2 11 2" xfId="26675"/>
    <cellStyle name="RowTitles-Detail 2 2 2 2 12" xfId="26676"/>
    <cellStyle name="RowTitles-Detail 2 2 2 2 12 2" xfId="26677"/>
    <cellStyle name="RowTitles-Detail 2 2 2 2 12 2 2" xfId="26678"/>
    <cellStyle name="RowTitles-Detail 2 2 2 2 13" xfId="26679"/>
    <cellStyle name="RowTitles-Detail 2 2 2 2 14" xfId="26680"/>
    <cellStyle name="RowTitles-Detail 2 2 2 2 2" xfId="312"/>
    <cellStyle name="RowTitles-Detail 2 2 2 2 2 10" xfId="26681"/>
    <cellStyle name="RowTitles-Detail 2 2 2 2 2 11" xfId="26682"/>
    <cellStyle name="RowTitles-Detail 2 2 2 2 2 2" xfId="611"/>
    <cellStyle name="RowTitles-Detail 2 2 2 2 2 2 2" xfId="844"/>
    <cellStyle name="RowTitles-Detail 2 2 2 2 2 2 2 2" xfId="26683"/>
    <cellStyle name="RowTitles-Detail 2 2 2 2 2 2 2 2 2" xfId="26684"/>
    <cellStyle name="RowTitles-Detail 2 2 2 2 2 2 2 2 2 2" xfId="26685"/>
    <cellStyle name="RowTitles-Detail 2 2 2 2 2 2 2 2 3" xfId="26686"/>
    <cellStyle name="RowTitles-Detail 2 2 2 2 2 2 2 3" xfId="26687"/>
    <cellStyle name="RowTitles-Detail 2 2 2 2 2 2 2 3 2" xfId="26688"/>
    <cellStyle name="RowTitles-Detail 2 2 2 2 2 2 2 3 2 2" xfId="26689"/>
    <cellStyle name="RowTitles-Detail 2 2 2 2 2 2 2 4" xfId="26690"/>
    <cellStyle name="RowTitles-Detail 2 2 2 2 2 2 2 4 2" xfId="26691"/>
    <cellStyle name="RowTitles-Detail 2 2 2 2 2 2 2 5" xfId="26692"/>
    <cellStyle name="RowTitles-Detail 2 2 2 2 2 2 2 6" xfId="26693"/>
    <cellStyle name="RowTitles-Detail 2 2 2 2 2 2 3" xfId="26694"/>
    <cellStyle name="RowTitles-Detail 2 2 2 2 2 2 3 2" xfId="26695"/>
    <cellStyle name="RowTitles-Detail 2 2 2 2 2 2 3 2 2" xfId="26696"/>
    <cellStyle name="RowTitles-Detail 2 2 2 2 2 2 3 2 2 2" xfId="26697"/>
    <cellStyle name="RowTitles-Detail 2 2 2 2 2 2 3 2 3" xfId="26698"/>
    <cellStyle name="RowTitles-Detail 2 2 2 2 2 2 3 3" xfId="26699"/>
    <cellStyle name="RowTitles-Detail 2 2 2 2 2 2 3 3 2" xfId="26700"/>
    <cellStyle name="RowTitles-Detail 2 2 2 2 2 2 3 3 2 2" xfId="26701"/>
    <cellStyle name="RowTitles-Detail 2 2 2 2 2 2 3 4" xfId="26702"/>
    <cellStyle name="RowTitles-Detail 2 2 2 2 2 2 3 4 2" xfId="26703"/>
    <cellStyle name="RowTitles-Detail 2 2 2 2 2 2 3 5" xfId="26704"/>
    <cellStyle name="RowTitles-Detail 2 2 2 2 2 2 4" xfId="26705"/>
    <cellStyle name="RowTitles-Detail 2 2 2 2 2 2 4 2" xfId="26706"/>
    <cellStyle name="RowTitles-Detail 2 2 2 2 2 2 5" xfId="26707"/>
    <cellStyle name="RowTitles-Detail 2 2 2 2 2 2 5 2" xfId="26708"/>
    <cellStyle name="RowTitles-Detail 2 2 2 2 2 2 5 2 2" xfId="26709"/>
    <cellStyle name="RowTitles-Detail 2 2 2 2 2 2 6" xfId="26710"/>
    <cellStyle name="RowTitles-Detail 2 2 2 2 2 2 7" xfId="26711"/>
    <cellStyle name="RowTitles-Detail 2 2 2 2 2 3" xfId="26712"/>
    <cellStyle name="RowTitles-Detail 2 2 2 2 2 3 2" xfId="26713"/>
    <cellStyle name="RowTitles-Detail 2 2 2 2 2 3 2 2" xfId="26714"/>
    <cellStyle name="RowTitles-Detail 2 2 2 2 2 3 2 2 2" xfId="26715"/>
    <cellStyle name="RowTitles-Detail 2 2 2 2 2 3 2 2 2 2" xfId="26716"/>
    <cellStyle name="RowTitles-Detail 2 2 2 2 2 3 2 2 3" xfId="26717"/>
    <cellStyle name="RowTitles-Detail 2 2 2 2 2 3 2 3" xfId="26718"/>
    <cellStyle name="RowTitles-Detail 2 2 2 2 2 3 2 3 2" xfId="26719"/>
    <cellStyle name="RowTitles-Detail 2 2 2 2 2 3 2 3 2 2" xfId="26720"/>
    <cellStyle name="RowTitles-Detail 2 2 2 2 2 3 2 4" xfId="26721"/>
    <cellStyle name="RowTitles-Detail 2 2 2 2 2 3 2 4 2" xfId="26722"/>
    <cellStyle name="RowTitles-Detail 2 2 2 2 2 3 2 5" xfId="26723"/>
    <cellStyle name="RowTitles-Detail 2 2 2 2 2 3 3" xfId="26724"/>
    <cellStyle name="RowTitles-Detail 2 2 2 2 2 3 3 2" xfId="26725"/>
    <cellStyle name="RowTitles-Detail 2 2 2 2 2 3 3 2 2" xfId="26726"/>
    <cellStyle name="RowTitles-Detail 2 2 2 2 2 3 3 2 2 2" xfId="26727"/>
    <cellStyle name="RowTitles-Detail 2 2 2 2 2 3 3 2 3" xfId="26728"/>
    <cellStyle name="RowTitles-Detail 2 2 2 2 2 3 3 3" xfId="26729"/>
    <cellStyle name="RowTitles-Detail 2 2 2 2 2 3 3 3 2" xfId="26730"/>
    <cellStyle name="RowTitles-Detail 2 2 2 2 2 3 3 3 2 2" xfId="26731"/>
    <cellStyle name="RowTitles-Detail 2 2 2 2 2 3 3 4" xfId="26732"/>
    <cellStyle name="RowTitles-Detail 2 2 2 2 2 3 3 4 2" xfId="26733"/>
    <cellStyle name="RowTitles-Detail 2 2 2 2 2 3 3 5" xfId="26734"/>
    <cellStyle name="RowTitles-Detail 2 2 2 2 2 3 4" xfId="26735"/>
    <cellStyle name="RowTitles-Detail 2 2 2 2 2 3 4 2" xfId="26736"/>
    <cellStyle name="RowTitles-Detail 2 2 2 2 2 3 5" xfId="26737"/>
    <cellStyle name="RowTitles-Detail 2 2 2 2 2 3 5 2" xfId="26738"/>
    <cellStyle name="RowTitles-Detail 2 2 2 2 2 3 5 2 2" xfId="26739"/>
    <cellStyle name="RowTitles-Detail 2 2 2 2 2 3 5 3" xfId="26740"/>
    <cellStyle name="RowTitles-Detail 2 2 2 2 2 3 6" xfId="26741"/>
    <cellStyle name="RowTitles-Detail 2 2 2 2 2 3 6 2" xfId="26742"/>
    <cellStyle name="RowTitles-Detail 2 2 2 2 2 3 6 2 2" xfId="26743"/>
    <cellStyle name="RowTitles-Detail 2 2 2 2 2 3 7" xfId="26744"/>
    <cellStyle name="RowTitles-Detail 2 2 2 2 2 3 7 2" xfId="26745"/>
    <cellStyle name="RowTitles-Detail 2 2 2 2 2 3 8" xfId="26746"/>
    <cellStyle name="RowTitles-Detail 2 2 2 2 2 4" xfId="26747"/>
    <cellStyle name="RowTitles-Detail 2 2 2 2 2 4 2" xfId="26748"/>
    <cellStyle name="RowTitles-Detail 2 2 2 2 2 4 2 2" xfId="26749"/>
    <cellStyle name="RowTitles-Detail 2 2 2 2 2 4 2 2 2" xfId="26750"/>
    <cellStyle name="RowTitles-Detail 2 2 2 2 2 4 2 2 2 2" xfId="26751"/>
    <cellStyle name="RowTitles-Detail 2 2 2 2 2 4 2 2 3" xfId="26752"/>
    <cellStyle name="RowTitles-Detail 2 2 2 2 2 4 2 3" xfId="26753"/>
    <cellStyle name="RowTitles-Detail 2 2 2 2 2 4 2 3 2" xfId="26754"/>
    <cellStyle name="RowTitles-Detail 2 2 2 2 2 4 2 3 2 2" xfId="26755"/>
    <cellStyle name="RowTitles-Detail 2 2 2 2 2 4 2 4" xfId="26756"/>
    <cellStyle name="RowTitles-Detail 2 2 2 2 2 4 2 4 2" xfId="26757"/>
    <cellStyle name="RowTitles-Detail 2 2 2 2 2 4 2 5" xfId="26758"/>
    <cellStyle name="RowTitles-Detail 2 2 2 2 2 4 3" xfId="26759"/>
    <cellStyle name="RowTitles-Detail 2 2 2 2 2 4 3 2" xfId="26760"/>
    <cellStyle name="RowTitles-Detail 2 2 2 2 2 4 3 2 2" xfId="26761"/>
    <cellStyle name="RowTitles-Detail 2 2 2 2 2 4 3 2 2 2" xfId="26762"/>
    <cellStyle name="RowTitles-Detail 2 2 2 2 2 4 3 2 3" xfId="26763"/>
    <cellStyle name="RowTitles-Detail 2 2 2 2 2 4 3 3" xfId="26764"/>
    <cellStyle name="RowTitles-Detail 2 2 2 2 2 4 3 3 2" xfId="26765"/>
    <cellStyle name="RowTitles-Detail 2 2 2 2 2 4 3 3 2 2" xfId="26766"/>
    <cellStyle name="RowTitles-Detail 2 2 2 2 2 4 3 4" xfId="26767"/>
    <cellStyle name="RowTitles-Detail 2 2 2 2 2 4 3 4 2" xfId="26768"/>
    <cellStyle name="RowTitles-Detail 2 2 2 2 2 4 3 5" xfId="26769"/>
    <cellStyle name="RowTitles-Detail 2 2 2 2 2 4 4" xfId="26770"/>
    <cellStyle name="RowTitles-Detail 2 2 2 2 2 4 4 2" xfId="26771"/>
    <cellStyle name="RowTitles-Detail 2 2 2 2 2 4 4 2 2" xfId="26772"/>
    <cellStyle name="RowTitles-Detail 2 2 2 2 2 4 4 3" xfId="26773"/>
    <cellStyle name="RowTitles-Detail 2 2 2 2 2 4 5" xfId="26774"/>
    <cellStyle name="RowTitles-Detail 2 2 2 2 2 4 5 2" xfId="26775"/>
    <cellStyle name="RowTitles-Detail 2 2 2 2 2 4 5 2 2" xfId="26776"/>
    <cellStyle name="RowTitles-Detail 2 2 2 2 2 4 6" xfId="26777"/>
    <cellStyle name="RowTitles-Detail 2 2 2 2 2 4 6 2" xfId="26778"/>
    <cellStyle name="RowTitles-Detail 2 2 2 2 2 4 7" xfId="26779"/>
    <cellStyle name="RowTitles-Detail 2 2 2 2 2 5" xfId="26780"/>
    <cellStyle name="RowTitles-Detail 2 2 2 2 2 5 2" xfId="26781"/>
    <cellStyle name="RowTitles-Detail 2 2 2 2 2 5 2 2" xfId="26782"/>
    <cellStyle name="RowTitles-Detail 2 2 2 2 2 5 2 2 2" xfId="26783"/>
    <cellStyle name="RowTitles-Detail 2 2 2 2 2 5 2 2 2 2" xfId="26784"/>
    <cellStyle name="RowTitles-Detail 2 2 2 2 2 5 2 2 3" xfId="26785"/>
    <cellStyle name="RowTitles-Detail 2 2 2 2 2 5 2 3" xfId="26786"/>
    <cellStyle name="RowTitles-Detail 2 2 2 2 2 5 2 3 2" xfId="26787"/>
    <cellStyle name="RowTitles-Detail 2 2 2 2 2 5 2 3 2 2" xfId="26788"/>
    <cellStyle name="RowTitles-Detail 2 2 2 2 2 5 2 4" xfId="26789"/>
    <cellStyle name="RowTitles-Detail 2 2 2 2 2 5 2 4 2" xfId="26790"/>
    <cellStyle name="RowTitles-Detail 2 2 2 2 2 5 2 5" xfId="26791"/>
    <cellStyle name="RowTitles-Detail 2 2 2 2 2 5 3" xfId="26792"/>
    <cellStyle name="RowTitles-Detail 2 2 2 2 2 5 3 2" xfId="26793"/>
    <cellStyle name="RowTitles-Detail 2 2 2 2 2 5 3 2 2" xfId="26794"/>
    <cellStyle name="RowTitles-Detail 2 2 2 2 2 5 3 2 2 2" xfId="26795"/>
    <cellStyle name="RowTitles-Detail 2 2 2 2 2 5 3 2 3" xfId="26796"/>
    <cellStyle name="RowTitles-Detail 2 2 2 2 2 5 3 3" xfId="26797"/>
    <cellStyle name="RowTitles-Detail 2 2 2 2 2 5 3 3 2" xfId="26798"/>
    <cellStyle name="RowTitles-Detail 2 2 2 2 2 5 3 3 2 2" xfId="26799"/>
    <cellStyle name="RowTitles-Detail 2 2 2 2 2 5 3 4" xfId="26800"/>
    <cellStyle name="RowTitles-Detail 2 2 2 2 2 5 3 4 2" xfId="26801"/>
    <cellStyle name="RowTitles-Detail 2 2 2 2 2 5 3 5" xfId="26802"/>
    <cellStyle name="RowTitles-Detail 2 2 2 2 2 5 4" xfId="26803"/>
    <cellStyle name="RowTitles-Detail 2 2 2 2 2 5 4 2" xfId="26804"/>
    <cellStyle name="RowTitles-Detail 2 2 2 2 2 5 4 2 2" xfId="26805"/>
    <cellStyle name="RowTitles-Detail 2 2 2 2 2 5 4 3" xfId="26806"/>
    <cellStyle name="RowTitles-Detail 2 2 2 2 2 5 5" xfId="26807"/>
    <cellStyle name="RowTitles-Detail 2 2 2 2 2 5 5 2" xfId="26808"/>
    <cellStyle name="RowTitles-Detail 2 2 2 2 2 5 5 2 2" xfId="26809"/>
    <cellStyle name="RowTitles-Detail 2 2 2 2 2 5 6" xfId="26810"/>
    <cellStyle name="RowTitles-Detail 2 2 2 2 2 5 6 2" xfId="26811"/>
    <cellStyle name="RowTitles-Detail 2 2 2 2 2 5 7" xfId="26812"/>
    <cellStyle name="RowTitles-Detail 2 2 2 2 2 6" xfId="26813"/>
    <cellStyle name="RowTitles-Detail 2 2 2 2 2 6 2" xfId="26814"/>
    <cellStyle name="RowTitles-Detail 2 2 2 2 2 6 2 2" xfId="26815"/>
    <cellStyle name="RowTitles-Detail 2 2 2 2 2 6 2 2 2" xfId="26816"/>
    <cellStyle name="RowTitles-Detail 2 2 2 2 2 6 2 2 2 2" xfId="26817"/>
    <cellStyle name="RowTitles-Detail 2 2 2 2 2 6 2 2 3" xfId="26818"/>
    <cellStyle name="RowTitles-Detail 2 2 2 2 2 6 2 3" xfId="26819"/>
    <cellStyle name="RowTitles-Detail 2 2 2 2 2 6 2 3 2" xfId="26820"/>
    <cellStyle name="RowTitles-Detail 2 2 2 2 2 6 2 3 2 2" xfId="26821"/>
    <cellStyle name="RowTitles-Detail 2 2 2 2 2 6 2 4" xfId="26822"/>
    <cellStyle name="RowTitles-Detail 2 2 2 2 2 6 2 4 2" xfId="26823"/>
    <cellStyle name="RowTitles-Detail 2 2 2 2 2 6 2 5" xfId="26824"/>
    <cellStyle name="RowTitles-Detail 2 2 2 2 2 6 3" xfId="26825"/>
    <cellStyle name="RowTitles-Detail 2 2 2 2 2 6 3 2" xfId="26826"/>
    <cellStyle name="RowTitles-Detail 2 2 2 2 2 6 3 2 2" xfId="26827"/>
    <cellStyle name="RowTitles-Detail 2 2 2 2 2 6 3 2 2 2" xfId="26828"/>
    <cellStyle name="RowTitles-Detail 2 2 2 2 2 6 3 2 3" xfId="26829"/>
    <cellStyle name="RowTitles-Detail 2 2 2 2 2 6 3 3" xfId="26830"/>
    <cellStyle name="RowTitles-Detail 2 2 2 2 2 6 3 3 2" xfId="26831"/>
    <cellStyle name="RowTitles-Detail 2 2 2 2 2 6 3 3 2 2" xfId="26832"/>
    <cellStyle name="RowTitles-Detail 2 2 2 2 2 6 3 4" xfId="26833"/>
    <cellStyle name="RowTitles-Detail 2 2 2 2 2 6 3 4 2" xfId="26834"/>
    <cellStyle name="RowTitles-Detail 2 2 2 2 2 6 3 5" xfId="26835"/>
    <cellStyle name="RowTitles-Detail 2 2 2 2 2 6 4" xfId="26836"/>
    <cellStyle name="RowTitles-Detail 2 2 2 2 2 6 4 2" xfId="26837"/>
    <cellStyle name="RowTitles-Detail 2 2 2 2 2 6 4 2 2" xfId="26838"/>
    <cellStyle name="RowTitles-Detail 2 2 2 2 2 6 4 3" xfId="26839"/>
    <cellStyle name="RowTitles-Detail 2 2 2 2 2 6 5" xfId="26840"/>
    <cellStyle name="RowTitles-Detail 2 2 2 2 2 6 5 2" xfId="26841"/>
    <cellStyle name="RowTitles-Detail 2 2 2 2 2 6 5 2 2" xfId="26842"/>
    <cellStyle name="RowTitles-Detail 2 2 2 2 2 6 6" xfId="26843"/>
    <cellStyle name="RowTitles-Detail 2 2 2 2 2 6 6 2" xfId="26844"/>
    <cellStyle name="RowTitles-Detail 2 2 2 2 2 6 7" xfId="26845"/>
    <cellStyle name="RowTitles-Detail 2 2 2 2 2 7" xfId="26846"/>
    <cellStyle name="RowTitles-Detail 2 2 2 2 2 7 2" xfId="26847"/>
    <cellStyle name="RowTitles-Detail 2 2 2 2 2 7 2 2" xfId="26848"/>
    <cellStyle name="RowTitles-Detail 2 2 2 2 2 7 2 2 2" xfId="26849"/>
    <cellStyle name="RowTitles-Detail 2 2 2 2 2 7 2 3" xfId="26850"/>
    <cellStyle name="RowTitles-Detail 2 2 2 2 2 7 3" xfId="26851"/>
    <cellStyle name="RowTitles-Detail 2 2 2 2 2 7 3 2" xfId="26852"/>
    <cellStyle name="RowTitles-Detail 2 2 2 2 2 7 3 2 2" xfId="26853"/>
    <cellStyle name="RowTitles-Detail 2 2 2 2 2 7 4" xfId="26854"/>
    <cellStyle name="RowTitles-Detail 2 2 2 2 2 7 4 2" xfId="26855"/>
    <cellStyle name="RowTitles-Detail 2 2 2 2 2 7 5" xfId="26856"/>
    <cellStyle name="RowTitles-Detail 2 2 2 2 2 8" xfId="26857"/>
    <cellStyle name="RowTitles-Detail 2 2 2 2 2 8 2" xfId="26858"/>
    <cellStyle name="RowTitles-Detail 2 2 2 2 2 9" xfId="26859"/>
    <cellStyle name="RowTitles-Detail 2 2 2 2 2 9 2" xfId="26860"/>
    <cellStyle name="RowTitles-Detail 2 2 2 2 2 9 2 2" xfId="26861"/>
    <cellStyle name="RowTitles-Detail 2 2 2 2 2_STUD aligned by INSTIT" xfId="26862"/>
    <cellStyle name="RowTitles-Detail 2 2 2 2 3" xfId="313"/>
    <cellStyle name="RowTitles-Detail 2 2 2 2 3 10" xfId="26863"/>
    <cellStyle name="RowTitles-Detail 2 2 2 2 3 11" xfId="26864"/>
    <cellStyle name="RowTitles-Detail 2 2 2 2 3 2" xfId="612"/>
    <cellStyle name="RowTitles-Detail 2 2 2 2 3 2 10" xfId="26865"/>
    <cellStyle name="RowTitles-Detail 2 2 2 2 3 2 2" xfId="845"/>
    <cellStyle name="RowTitles-Detail 2 2 2 2 3 2 2 2" xfId="26866"/>
    <cellStyle name="RowTitles-Detail 2 2 2 2 3 2 2 2 2" xfId="26867"/>
    <cellStyle name="RowTitles-Detail 2 2 2 2 3 2 2 2 2 2" xfId="26868"/>
    <cellStyle name="RowTitles-Detail 2 2 2 2 3 2 2 2 3" xfId="26869"/>
    <cellStyle name="RowTitles-Detail 2 2 2 2 3 2 2 3" xfId="26870"/>
    <cellStyle name="RowTitles-Detail 2 2 2 2 3 2 2 3 2" xfId="26871"/>
    <cellStyle name="RowTitles-Detail 2 2 2 2 3 2 2 3 2 2" xfId="26872"/>
    <cellStyle name="RowTitles-Detail 2 2 2 2 3 2 2 4" xfId="26873"/>
    <cellStyle name="RowTitles-Detail 2 2 2 2 3 2 2 4 2" xfId="26874"/>
    <cellStyle name="RowTitles-Detail 2 2 2 2 3 2 2 5" xfId="26875"/>
    <cellStyle name="RowTitles-Detail 2 2 2 2 3 2 2 6" xfId="26876"/>
    <cellStyle name="RowTitles-Detail 2 2 2 2 3 2 3" xfId="26877"/>
    <cellStyle name="RowTitles-Detail 2 2 2 2 3 2 3 2" xfId="26878"/>
    <cellStyle name="RowTitles-Detail 2 2 2 2 3 2 3 2 2" xfId="26879"/>
    <cellStyle name="RowTitles-Detail 2 2 2 2 3 2 3 2 2 2" xfId="26880"/>
    <cellStyle name="RowTitles-Detail 2 2 2 2 3 2 3 2 3" xfId="26881"/>
    <cellStyle name="RowTitles-Detail 2 2 2 2 3 2 3 3" xfId="26882"/>
    <cellStyle name="RowTitles-Detail 2 2 2 2 3 2 3 3 2" xfId="26883"/>
    <cellStyle name="RowTitles-Detail 2 2 2 2 3 2 3 3 2 2" xfId="26884"/>
    <cellStyle name="RowTitles-Detail 2 2 2 2 3 2 3 4" xfId="26885"/>
    <cellStyle name="RowTitles-Detail 2 2 2 2 3 2 3 4 2" xfId="26886"/>
    <cellStyle name="RowTitles-Detail 2 2 2 2 3 2 3 5" xfId="26887"/>
    <cellStyle name="RowTitles-Detail 2 2 2 2 3 2 4" xfId="26888"/>
    <cellStyle name="RowTitles-Detail 2 2 2 2 3 2 4 2" xfId="26889"/>
    <cellStyle name="RowTitles-Detail 2 2 2 2 3 2 5" xfId="26890"/>
    <cellStyle name="RowTitles-Detail 2 2 2 2 3 2 5 2" xfId="26891"/>
    <cellStyle name="RowTitles-Detail 2 2 2 2 3 2 5 2 2" xfId="26892"/>
    <cellStyle name="RowTitles-Detail 2 2 2 2 3 2 5 3" xfId="26893"/>
    <cellStyle name="RowTitles-Detail 2 2 2 2 3 2 6" xfId="26894"/>
    <cellStyle name="RowTitles-Detail 2 2 2 2 3 2 6 2" xfId="26895"/>
    <cellStyle name="RowTitles-Detail 2 2 2 2 3 2 6 2 2" xfId="26896"/>
    <cellStyle name="RowTitles-Detail 2 2 2 2 3 2 7" xfId="26897"/>
    <cellStyle name="RowTitles-Detail 2 2 2 2 3 2 7 2" xfId="26898"/>
    <cellStyle name="RowTitles-Detail 2 2 2 2 3 2 8" xfId="26899"/>
    <cellStyle name="RowTitles-Detail 2 2 2 2 3 2 9" xfId="26900"/>
    <cellStyle name="RowTitles-Detail 2 2 2 2 3 3" xfId="26901"/>
    <cellStyle name="RowTitles-Detail 2 2 2 2 3 3 2" xfId="26902"/>
    <cellStyle name="RowTitles-Detail 2 2 2 2 3 3 2 2" xfId="26903"/>
    <cellStyle name="RowTitles-Detail 2 2 2 2 3 3 2 2 2" xfId="26904"/>
    <cellStyle name="RowTitles-Detail 2 2 2 2 3 3 2 2 2 2" xfId="26905"/>
    <cellStyle name="RowTitles-Detail 2 2 2 2 3 3 2 2 3" xfId="26906"/>
    <cellStyle name="RowTitles-Detail 2 2 2 2 3 3 2 3" xfId="26907"/>
    <cellStyle name="RowTitles-Detail 2 2 2 2 3 3 2 3 2" xfId="26908"/>
    <cellStyle name="RowTitles-Detail 2 2 2 2 3 3 2 3 2 2" xfId="26909"/>
    <cellStyle name="RowTitles-Detail 2 2 2 2 3 3 2 4" xfId="26910"/>
    <cellStyle name="RowTitles-Detail 2 2 2 2 3 3 2 4 2" xfId="26911"/>
    <cellStyle name="RowTitles-Detail 2 2 2 2 3 3 2 5" xfId="26912"/>
    <cellStyle name="RowTitles-Detail 2 2 2 2 3 3 3" xfId="26913"/>
    <cellStyle name="RowTitles-Detail 2 2 2 2 3 3 3 2" xfId="26914"/>
    <cellStyle name="RowTitles-Detail 2 2 2 2 3 3 3 2 2" xfId="26915"/>
    <cellStyle name="RowTitles-Detail 2 2 2 2 3 3 3 2 2 2" xfId="26916"/>
    <cellStyle name="RowTitles-Detail 2 2 2 2 3 3 3 2 3" xfId="26917"/>
    <cellStyle name="RowTitles-Detail 2 2 2 2 3 3 3 3" xfId="26918"/>
    <cellStyle name="RowTitles-Detail 2 2 2 2 3 3 3 3 2" xfId="26919"/>
    <cellStyle name="RowTitles-Detail 2 2 2 2 3 3 3 3 2 2" xfId="26920"/>
    <cellStyle name="RowTitles-Detail 2 2 2 2 3 3 3 4" xfId="26921"/>
    <cellStyle name="RowTitles-Detail 2 2 2 2 3 3 3 4 2" xfId="26922"/>
    <cellStyle name="RowTitles-Detail 2 2 2 2 3 3 3 5" xfId="26923"/>
    <cellStyle name="RowTitles-Detail 2 2 2 2 3 3 4" xfId="26924"/>
    <cellStyle name="RowTitles-Detail 2 2 2 2 3 3 4 2" xfId="26925"/>
    <cellStyle name="RowTitles-Detail 2 2 2 2 3 3 5" xfId="26926"/>
    <cellStyle name="RowTitles-Detail 2 2 2 2 3 3 5 2" xfId="26927"/>
    <cellStyle name="RowTitles-Detail 2 2 2 2 3 3 5 2 2" xfId="26928"/>
    <cellStyle name="RowTitles-Detail 2 2 2 2 3 4" xfId="26929"/>
    <cellStyle name="RowTitles-Detail 2 2 2 2 3 4 2" xfId="26930"/>
    <cellStyle name="RowTitles-Detail 2 2 2 2 3 4 2 2" xfId="26931"/>
    <cellStyle name="RowTitles-Detail 2 2 2 2 3 4 2 2 2" xfId="26932"/>
    <cellStyle name="RowTitles-Detail 2 2 2 2 3 4 2 2 2 2" xfId="26933"/>
    <cellStyle name="RowTitles-Detail 2 2 2 2 3 4 2 2 3" xfId="26934"/>
    <cellStyle name="RowTitles-Detail 2 2 2 2 3 4 2 3" xfId="26935"/>
    <cellStyle name="RowTitles-Detail 2 2 2 2 3 4 2 3 2" xfId="26936"/>
    <cellStyle name="RowTitles-Detail 2 2 2 2 3 4 2 3 2 2" xfId="26937"/>
    <cellStyle name="RowTitles-Detail 2 2 2 2 3 4 2 4" xfId="26938"/>
    <cellStyle name="RowTitles-Detail 2 2 2 2 3 4 2 4 2" xfId="26939"/>
    <cellStyle name="RowTitles-Detail 2 2 2 2 3 4 2 5" xfId="26940"/>
    <cellStyle name="RowTitles-Detail 2 2 2 2 3 4 3" xfId="26941"/>
    <cellStyle name="RowTitles-Detail 2 2 2 2 3 4 3 2" xfId="26942"/>
    <cellStyle name="RowTitles-Detail 2 2 2 2 3 4 3 2 2" xfId="26943"/>
    <cellStyle name="RowTitles-Detail 2 2 2 2 3 4 3 2 2 2" xfId="26944"/>
    <cellStyle name="RowTitles-Detail 2 2 2 2 3 4 3 2 3" xfId="26945"/>
    <cellStyle name="RowTitles-Detail 2 2 2 2 3 4 3 3" xfId="26946"/>
    <cellStyle name="RowTitles-Detail 2 2 2 2 3 4 3 3 2" xfId="26947"/>
    <cellStyle name="RowTitles-Detail 2 2 2 2 3 4 3 3 2 2" xfId="26948"/>
    <cellStyle name="RowTitles-Detail 2 2 2 2 3 4 3 4" xfId="26949"/>
    <cellStyle name="RowTitles-Detail 2 2 2 2 3 4 3 4 2" xfId="26950"/>
    <cellStyle name="RowTitles-Detail 2 2 2 2 3 4 3 5" xfId="26951"/>
    <cellStyle name="RowTitles-Detail 2 2 2 2 3 4 4" xfId="26952"/>
    <cellStyle name="RowTitles-Detail 2 2 2 2 3 4 4 2" xfId="26953"/>
    <cellStyle name="RowTitles-Detail 2 2 2 2 3 4 4 2 2" xfId="26954"/>
    <cellStyle name="RowTitles-Detail 2 2 2 2 3 4 4 3" xfId="26955"/>
    <cellStyle name="RowTitles-Detail 2 2 2 2 3 4 5" xfId="26956"/>
    <cellStyle name="RowTitles-Detail 2 2 2 2 3 4 5 2" xfId="26957"/>
    <cellStyle name="RowTitles-Detail 2 2 2 2 3 4 5 2 2" xfId="26958"/>
    <cellStyle name="RowTitles-Detail 2 2 2 2 3 4 6" xfId="26959"/>
    <cellStyle name="RowTitles-Detail 2 2 2 2 3 4 6 2" xfId="26960"/>
    <cellStyle name="RowTitles-Detail 2 2 2 2 3 4 7" xfId="26961"/>
    <cellStyle name="RowTitles-Detail 2 2 2 2 3 5" xfId="26962"/>
    <cellStyle name="RowTitles-Detail 2 2 2 2 3 5 2" xfId="26963"/>
    <cellStyle name="RowTitles-Detail 2 2 2 2 3 5 2 2" xfId="26964"/>
    <cellStyle name="RowTitles-Detail 2 2 2 2 3 5 2 2 2" xfId="26965"/>
    <cellStyle name="RowTitles-Detail 2 2 2 2 3 5 2 2 2 2" xfId="26966"/>
    <cellStyle name="RowTitles-Detail 2 2 2 2 3 5 2 2 3" xfId="26967"/>
    <cellStyle name="RowTitles-Detail 2 2 2 2 3 5 2 3" xfId="26968"/>
    <cellStyle name="RowTitles-Detail 2 2 2 2 3 5 2 3 2" xfId="26969"/>
    <cellStyle name="RowTitles-Detail 2 2 2 2 3 5 2 3 2 2" xfId="26970"/>
    <cellStyle name="RowTitles-Detail 2 2 2 2 3 5 2 4" xfId="26971"/>
    <cellStyle name="RowTitles-Detail 2 2 2 2 3 5 2 4 2" xfId="26972"/>
    <cellStyle name="RowTitles-Detail 2 2 2 2 3 5 2 5" xfId="26973"/>
    <cellStyle name="RowTitles-Detail 2 2 2 2 3 5 3" xfId="26974"/>
    <cellStyle name="RowTitles-Detail 2 2 2 2 3 5 3 2" xfId="26975"/>
    <cellStyle name="RowTitles-Detail 2 2 2 2 3 5 3 2 2" xfId="26976"/>
    <cellStyle name="RowTitles-Detail 2 2 2 2 3 5 3 2 2 2" xfId="26977"/>
    <cellStyle name="RowTitles-Detail 2 2 2 2 3 5 3 2 3" xfId="26978"/>
    <cellStyle name="RowTitles-Detail 2 2 2 2 3 5 3 3" xfId="26979"/>
    <cellStyle name="RowTitles-Detail 2 2 2 2 3 5 3 3 2" xfId="26980"/>
    <cellStyle name="RowTitles-Detail 2 2 2 2 3 5 3 3 2 2" xfId="26981"/>
    <cellStyle name="RowTitles-Detail 2 2 2 2 3 5 3 4" xfId="26982"/>
    <cellStyle name="RowTitles-Detail 2 2 2 2 3 5 3 4 2" xfId="26983"/>
    <cellStyle name="RowTitles-Detail 2 2 2 2 3 5 3 5" xfId="26984"/>
    <cellStyle name="RowTitles-Detail 2 2 2 2 3 5 4" xfId="26985"/>
    <cellStyle name="RowTitles-Detail 2 2 2 2 3 5 4 2" xfId="26986"/>
    <cellStyle name="RowTitles-Detail 2 2 2 2 3 5 4 2 2" xfId="26987"/>
    <cellStyle name="RowTitles-Detail 2 2 2 2 3 5 4 3" xfId="26988"/>
    <cellStyle name="RowTitles-Detail 2 2 2 2 3 5 5" xfId="26989"/>
    <cellStyle name="RowTitles-Detail 2 2 2 2 3 5 5 2" xfId="26990"/>
    <cellStyle name="RowTitles-Detail 2 2 2 2 3 5 5 2 2" xfId="26991"/>
    <cellStyle name="RowTitles-Detail 2 2 2 2 3 5 6" xfId="26992"/>
    <cellStyle name="RowTitles-Detail 2 2 2 2 3 5 6 2" xfId="26993"/>
    <cellStyle name="RowTitles-Detail 2 2 2 2 3 5 7" xfId="26994"/>
    <cellStyle name="RowTitles-Detail 2 2 2 2 3 6" xfId="26995"/>
    <cellStyle name="RowTitles-Detail 2 2 2 2 3 6 2" xfId="26996"/>
    <cellStyle name="RowTitles-Detail 2 2 2 2 3 6 2 2" xfId="26997"/>
    <cellStyle name="RowTitles-Detail 2 2 2 2 3 6 2 2 2" xfId="26998"/>
    <cellStyle name="RowTitles-Detail 2 2 2 2 3 6 2 2 2 2" xfId="26999"/>
    <cellStyle name="RowTitles-Detail 2 2 2 2 3 6 2 2 3" xfId="27000"/>
    <cellStyle name="RowTitles-Detail 2 2 2 2 3 6 2 3" xfId="27001"/>
    <cellStyle name="RowTitles-Detail 2 2 2 2 3 6 2 3 2" xfId="27002"/>
    <cellStyle name="RowTitles-Detail 2 2 2 2 3 6 2 3 2 2" xfId="27003"/>
    <cellStyle name="RowTitles-Detail 2 2 2 2 3 6 2 4" xfId="27004"/>
    <cellStyle name="RowTitles-Detail 2 2 2 2 3 6 2 4 2" xfId="27005"/>
    <cellStyle name="RowTitles-Detail 2 2 2 2 3 6 2 5" xfId="27006"/>
    <cellStyle name="RowTitles-Detail 2 2 2 2 3 6 3" xfId="27007"/>
    <cellStyle name="RowTitles-Detail 2 2 2 2 3 6 3 2" xfId="27008"/>
    <cellStyle name="RowTitles-Detail 2 2 2 2 3 6 3 2 2" xfId="27009"/>
    <cellStyle name="RowTitles-Detail 2 2 2 2 3 6 3 2 2 2" xfId="27010"/>
    <cellStyle name="RowTitles-Detail 2 2 2 2 3 6 3 2 3" xfId="27011"/>
    <cellStyle name="RowTitles-Detail 2 2 2 2 3 6 3 3" xfId="27012"/>
    <cellStyle name="RowTitles-Detail 2 2 2 2 3 6 3 3 2" xfId="27013"/>
    <cellStyle name="RowTitles-Detail 2 2 2 2 3 6 3 3 2 2" xfId="27014"/>
    <cellStyle name="RowTitles-Detail 2 2 2 2 3 6 3 4" xfId="27015"/>
    <cellStyle name="RowTitles-Detail 2 2 2 2 3 6 3 4 2" xfId="27016"/>
    <cellStyle name="RowTitles-Detail 2 2 2 2 3 6 3 5" xfId="27017"/>
    <cellStyle name="RowTitles-Detail 2 2 2 2 3 6 4" xfId="27018"/>
    <cellStyle name="RowTitles-Detail 2 2 2 2 3 6 4 2" xfId="27019"/>
    <cellStyle name="RowTitles-Detail 2 2 2 2 3 6 4 2 2" xfId="27020"/>
    <cellStyle name="RowTitles-Detail 2 2 2 2 3 6 4 3" xfId="27021"/>
    <cellStyle name="RowTitles-Detail 2 2 2 2 3 6 5" xfId="27022"/>
    <cellStyle name="RowTitles-Detail 2 2 2 2 3 6 5 2" xfId="27023"/>
    <cellStyle name="RowTitles-Detail 2 2 2 2 3 6 5 2 2" xfId="27024"/>
    <cellStyle name="RowTitles-Detail 2 2 2 2 3 6 6" xfId="27025"/>
    <cellStyle name="RowTitles-Detail 2 2 2 2 3 6 6 2" xfId="27026"/>
    <cellStyle name="RowTitles-Detail 2 2 2 2 3 6 7" xfId="27027"/>
    <cellStyle name="RowTitles-Detail 2 2 2 2 3 7" xfId="27028"/>
    <cellStyle name="RowTitles-Detail 2 2 2 2 3 7 2" xfId="27029"/>
    <cellStyle name="RowTitles-Detail 2 2 2 2 3 7 2 2" xfId="27030"/>
    <cellStyle name="RowTitles-Detail 2 2 2 2 3 7 2 2 2" xfId="27031"/>
    <cellStyle name="RowTitles-Detail 2 2 2 2 3 7 2 3" xfId="27032"/>
    <cellStyle name="RowTitles-Detail 2 2 2 2 3 7 3" xfId="27033"/>
    <cellStyle name="RowTitles-Detail 2 2 2 2 3 7 3 2" xfId="27034"/>
    <cellStyle name="RowTitles-Detail 2 2 2 2 3 7 3 2 2" xfId="27035"/>
    <cellStyle name="RowTitles-Detail 2 2 2 2 3 7 4" xfId="27036"/>
    <cellStyle name="RowTitles-Detail 2 2 2 2 3 7 4 2" xfId="27037"/>
    <cellStyle name="RowTitles-Detail 2 2 2 2 3 7 5" xfId="27038"/>
    <cellStyle name="RowTitles-Detail 2 2 2 2 3 8" xfId="27039"/>
    <cellStyle name="RowTitles-Detail 2 2 2 2 3 8 2" xfId="27040"/>
    <cellStyle name="RowTitles-Detail 2 2 2 2 3 8 2 2" xfId="27041"/>
    <cellStyle name="RowTitles-Detail 2 2 2 2 3 8 2 2 2" xfId="27042"/>
    <cellStyle name="RowTitles-Detail 2 2 2 2 3 8 2 3" xfId="27043"/>
    <cellStyle name="RowTitles-Detail 2 2 2 2 3 8 3" xfId="27044"/>
    <cellStyle name="RowTitles-Detail 2 2 2 2 3 8 3 2" xfId="27045"/>
    <cellStyle name="RowTitles-Detail 2 2 2 2 3 8 3 2 2" xfId="27046"/>
    <cellStyle name="RowTitles-Detail 2 2 2 2 3 8 4" xfId="27047"/>
    <cellStyle name="RowTitles-Detail 2 2 2 2 3 8 4 2" xfId="27048"/>
    <cellStyle name="RowTitles-Detail 2 2 2 2 3 8 5" xfId="27049"/>
    <cellStyle name="RowTitles-Detail 2 2 2 2 3 9" xfId="27050"/>
    <cellStyle name="RowTitles-Detail 2 2 2 2 3 9 2" xfId="27051"/>
    <cellStyle name="RowTitles-Detail 2 2 2 2 3 9 2 2" xfId="27052"/>
    <cellStyle name="RowTitles-Detail 2 2 2 2 3_STUD aligned by INSTIT" xfId="27053"/>
    <cellStyle name="RowTitles-Detail 2 2 2 2 4" xfId="314"/>
    <cellStyle name="RowTitles-Detail 2 2 2 2 4 10" xfId="27054"/>
    <cellStyle name="RowTitles-Detail 2 2 2 2 4 11" xfId="27055"/>
    <cellStyle name="RowTitles-Detail 2 2 2 2 4 2" xfId="613"/>
    <cellStyle name="RowTitles-Detail 2 2 2 2 4 2 2" xfId="846"/>
    <cellStyle name="RowTitles-Detail 2 2 2 2 4 2 2 2" xfId="27056"/>
    <cellStyle name="RowTitles-Detail 2 2 2 2 4 2 2 2 2" xfId="27057"/>
    <cellStyle name="RowTitles-Detail 2 2 2 2 4 2 2 2 2 2" xfId="27058"/>
    <cellStyle name="RowTitles-Detail 2 2 2 2 4 2 2 2 3" xfId="27059"/>
    <cellStyle name="RowTitles-Detail 2 2 2 2 4 2 2 3" xfId="27060"/>
    <cellStyle name="RowTitles-Detail 2 2 2 2 4 2 2 3 2" xfId="27061"/>
    <cellStyle name="RowTitles-Detail 2 2 2 2 4 2 2 3 2 2" xfId="27062"/>
    <cellStyle name="RowTitles-Detail 2 2 2 2 4 2 2 4" xfId="27063"/>
    <cellStyle name="RowTitles-Detail 2 2 2 2 4 2 2 4 2" xfId="27064"/>
    <cellStyle name="RowTitles-Detail 2 2 2 2 4 2 2 5" xfId="27065"/>
    <cellStyle name="RowTitles-Detail 2 2 2 2 4 2 2 6" xfId="27066"/>
    <cellStyle name="RowTitles-Detail 2 2 2 2 4 2 3" xfId="27067"/>
    <cellStyle name="RowTitles-Detail 2 2 2 2 4 2 3 2" xfId="27068"/>
    <cellStyle name="RowTitles-Detail 2 2 2 2 4 2 3 2 2" xfId="27069"/>
    <cellStyle name="RowTitles-Detail 2 2 2 2 4 2 3 2 2 2" xfId="27070"/>
    <cellStyle name="RowTitles-Detail 2 2 2 2 4 2 3 2 3" xfId="27071"/>
    <cellStyle name="RowTitles-Detail 2 2 2 2 4 2 3 3" xfId="27072"/>
    <cellStyle name="RowTitles-Detail 2 2 2 2 4 2 3 3 2" xfId="27073"/>
    <cellStyle name="RowTitles-Detail 2 2 2 2 4 2 3 3 2 2" xfId="27074"/>
    <cellStyle name="RowTitles-Detail 2 2 2 2 4 2 3 4" xfId="27075"/>
    <cellStyle name="RowTitles-Detail 2 2 2 2 4 2 3 4 2" xfId="27076"/>
    <cellStyle name="RowTitles-Detail 2 2 2 2 4 2 3 5" xfId="27077"/>
    <cellStyle name="RowTitles-Detail 2 2 2 2 4 2 4" xfId="27078"/>
    <cellStyle name="RowTitles-Detail 2 2 2 2 4 2 4 2" xfId="27079"/>
    <cellStyle name="RowTitles-Detail 2 2 2 2 4 2 5" xfId="27080"/>
    <cellStyle name="RowTitles-Detail 2 2 2 2 4 2 5 2" xfId="27081"/>
    <cellStyle name="RowTitles-Detail 2 2 2 2 4 2 5 2 2" xfId="27082"/>
    <cellStyle name="RowTitles-Detail 2 2 2 2 4 2 5 3" xfId="27083"/>
    <cellStyle name="RowTitles-Detail 2 2 2 2 4 2 6" xfId="27084"/>
    <cellStyle name="RowTitles-Detail 2 2 2 2 4 2 6 2" xfId="27085"/>
    <cellStyle name="RowTitles-Detail 2 2 2 2 4 2 6 2 2" xfId="27086"/>
    <cellStyle name="RowTitles-Detail 2 2 2 2 4 2 7" xfId="27087"/>
    <cellStyle name="RowTitles-Detail 2 2 2 2 4 2 8" xfId="27088"/>
    <cellStyle name="RowTitles-Detail 2 2 2 2 4 3" xfId="27089"/>
    <cellStyle name="RowTitles-Detail 2 2 2 2 4 3 2" xfId="27090"/>
    <cellStyle name="RowTitles-Detail 2 2 2 2 4 3 2 2" xfId="27091"/>
    <cellStyle name="RowTitles-Detail 2 2 2 2 4 3 2 2 2" xfId="27092"/>
    <cellStyle name="RowTitles-Detail 2 2 2 2 4 3 2 2 2 2" xfId="27093"/>
    <cellStyle name="RowTitles-Detail 2 2 2 2 4 3 2 2 3" xfId="27094"/>
    <cellStyle name="RowTitles-Detail 2 2 2 2 4 3 2 3" xfId="27095"/>
    <cellStyle name="RowTitles-Detail 2 2 2 2 4 3 2 3 2" xfId="27096"/>
    <cellStyle name="RowTitles-Detail 2 2 2 2 4 3 2 3 2 2" xfId="27097"/>
    <cellStyle name="RowTitles-Detail 2 2 2 2 4 3 2 4" xfId="27098"/>
    <cellStyle name="RowTitles-Detail 2 2 2 2 4 3 2 4 2" xfId="27099"/>
    <cellStyle name="RowTitles-Detail 2 2 2 2 4 3 2 5" xfId="27100"/>
    <cellStyle name="RowTitles-Detail 2 2 2 2 4 3 3" xfId="27101"/>
    <cellStyle name="RowTitles-Detail 2 2 2 2 4 3 3 2" xfId="27102"/>
    <cellStyle name="RowTitles-Detail 2 2 2 2 4 3 3 2 2" xfId="27103"/>
    <cellStyle name="RowTitles-Detail 2 2 2 2 4 3 3 2 2 2" xfId="27104"/>
    <cellStyle name="RowTitles-Detail 2 2 2 2 4 3 3 2 3" xfId="27105"/>
    <cellStyle name="RowTitles-Detail 2 2 2 2 4 3 3 3" xfId="27106"/>
    <cellStyle name="RowTitles-Detail 2 2 2 2 4 3 3 3 2" xfId="27107"/>
    <cellStyle name="RowTitles-Detail 2 2 2 2 4 3 3 3 2 2" xfId="27108"/>
    <cellStyle name="RowTitles-Detail 2 2 2 2 4 3 3 4" xfId="27109"/>
    <cellStyle name="RowTitles-Detail 2 2 2 2 4 3 3 4 2" xfId="27110"/>
    <cellStyle name="RowTitles-Detail 2 2 2 2 4 3 3 5" xfId="27111"/>
    <cellStyle name="RowTitles-Detail 2 2 2 2 4 3 4" xfId="27112"/>
    <cellStyle name="RowTitles-Detail 2 2 2 2 4 3 4 2" xfId="27113"/>
    <cellStyle name="RowTitles-Detail 2 2 2 2 4 3 5" xfId="27114"/>
    <cellStyle name="RowTitles-Detail 2 2 2 2 4 3 5 2" xfId="27115"/>
    <cellStyle name="RowTitles-Detail 2 2 2 2 4 3 5 2 2" xfId="27116"/>
    <cellStyle name="RowTitles-Detail 2 2 2 2 4 3 6" xfId="27117"/>
    <cellStyle name="RowTitles-Detail 2 2 2 2 4 3 6 2" xfId="27118"/>
    <cellStyle name="RowTitles-Detail 2 2 2 2 4 3 7" xfId="27119"/>
    <cellStyle name="RowTitles-Detail 2 2 2 2 4 4" xfId="27120"/>
    <cellStyle name="RowTitles-Detail 2 2 2 2 4 4 2" xfId="27121"/>
    <cellStyle name="RowTitles-Detail 2 2 2 2 4 4 2 2" xfId="27122"/>
    <cellStyle name="RowTitles-Detail 2 2 2 2 4 4 2 2 2" xfId="27123"/>
    <cellStyle name="RowTitles-Detail 2 2 2 2 4 4 2 2 2 2" xfId="27124"/>
    <cellStyle name="RowTitles-Detail 2 2 2 2 4 4 2 2 3" xfId="27125"/>
    <cellStyle name="RowTitles-Detail 2 2 2 2 4 4 2 3" xfId="27126"/>
    <cellStyle name="RowTitles-Detail 2 2 2 2 4 4 2 3 2" xfId="27127"/>
    <cellStyle name="RowTitles-Detail 2 2 2 2 4 4 2 3 2 2" xfId="27128"/>
    <cellStyle name="RowTitles-Detail 2 2 2 2 4 4 2 4" xfId="27129"/>
    <cellStyle name="RowTitles-Detail 2 2 2 2 4 4 2 4 2" xfId="27130"/>
    <cellStyle name="RowTitles-Detail 2 2 2 2 4 4 2 5" xfId="27131"/>
    <cellStyle name="RowTitles-Detail 2 2 2 2 4 4 3" xfId="27132"/>
    <cellStyle name="RowTitles-Detail 2 2 2 2 4 4 3 2" xfId="27133"/>
    <cellStyle name="RowTitles-Detail 2 2 2 2 4 4 3 2 2" xfId="27134"/>
    <cellStyle name="RowTitles-Detail 2 2 2 2 4 4 3 2 2 2" xfId="27135"/>
    <cellStyle name="RowTitles-Detail 2 2 2 2 4 4 3 2 3" xfId="27136"/>
    <cellStyle name="RowTitles-Detail 2 2 2 2 4 4 3 3" xfId="27137"/>
    <cellStyle name="RowTitles-Detail 2 2 2 2 4 4 3 3 2" xfId="27138"/>
    <cellStyle name="RowTitles-Detail 2 2 2 2 4 4 3 3 2 2" xfId="27139"/>
    <cellStyle name="RowTitles-Detail 2 2 2 2 4 4 3 4" xfId="27140"/>
    <cellStyle name="RowTitles-Detail 2 2 2 2 4 4 3 4 2" xfId="27141"/>
    <cellStyle name="RowTitles-Detail 2 2 2 2 4 4 3 5" xfId="27142"/>
    <cellStyle name="RowTitles-Detail 2 2 2 2 4 4 4" xfId="27143"/>
    <cellStyle name="RowTitles-Detail 2 2 2 2 4 4 4 2" xfId="27144"/>
    <cellStyle name="RowTitles-Detail 2 2 2 2 4 4 5" xfId="27145"/>
    <cellStyle name="RowTitles-Detail 2 2 2 2 4 4 5 2" xfId="27146"/>
    <cellStyle name="RowTitles-Detail 2 2 2 2 4 4 5 2 2" xfId="27147"/>
    <cellStyle name="RowTitles-Detail 2 2 2 2 4 4 5 3" xfId="27148"/>
    <cellStyle name="RowTitles-Detail 2 2 2 2 4 4 6" xfId="27149"/>
    <cellStyle name="RowTitles-Detail 2 2 2 2 4 4 6 2" xfId="27150"/>
    <cellStyle name="RowTitles-Detail 2 2 2 2 4 4 6 2 2" xfId="27151"/>
    <cellStyle name="RowTitles-Detail 2 2 2 2 4 4 7" xfId="27152"/>
    <cellStyle name="RowTitles-Detail 2 2 2 2 4 4 7 2" xfId="27153"/>
    <cellStyle name="RowTitles-Detail 2 2 2 2 4 4 8" xfId="27154"/>
    <cellStyle name="RowTitles-Detail 2 2 2 2 4 5" xfId="27155"/>
    <cellStyle name="RowTitles-Detail 2 2 2 2 4 5 2" xfId="27156"/>
    <cellStyle name="RowTitles-Detail 2 2 2 2 4 5 2 2" xfId="27157"/>
    <cellStyle name="RowTitles-Detail 2 2 2 2 4 5 2 2 2" xfId="27158"/>
    <cellStyle name="RowTitles-Detail 2 2 2 2 4 5 2 2 2 2" xfId="27159"/>
    <cellStyle name="RowTitles-Detail 2 2 2 2 4 5 2 2 3" xfId="27160"/>
    <cellStyle name="RowTitles-Detail 2 2 2 2 4 5 2 3" xfId="27161"/>
    <cellStyle name="RowTitles-Detail 2 2 2 2 4 5 2 3 2" xfId="27162"/>
    <cellStyle name="RowTitles-Detail 2 2 2 2 4 5 2 3 2 2" xfId="27163"/>
    <cellStyle name="RowTitles-Detail 2 2 2 2 4 5 2 4" xfId="27164"/>
    <cellStyle name="RowTitles-Detail 2 2 2 2 4 5 2 4 2" xfId="27165"/>
    <cellStyle name="RowTitles-Detail 2 2 2 2 4 5 2 5" xfId="27166"/>
    <cellStyle name="RowTitles-Detail 2 2 2 2 4 5 3" xfId="27167"/>
    <cellStyle name="RowTitles-Detail 2 2 2 2 4 5 3 2" xfId="27168"/>
    <cellStyle name="RowTitles-Detail 2 2 2 2 4 5 3 2 2" xfId="27169"/>
    <cellStyle name="RowTitles-Detail 2 2 2 2 4 5 3 2 2 2" xfId="27170"/>
    <cellStyle name="RowTitles-Detail 2 2 2 2 4 5 3 2 3" xfId="27171"/>
    <cellStyle name="RowTitles-Detail 2 2 2 2 4 5 3 3" xfId="27172"/>
    <cellStyle name="RowTitles-Detail 2 2 2 2 4 5 3 3 2" xfId="27173"/>
    <cellStyle name="RowTitles-Detail 2 2 2 2 4 5 3 3 2 2" xfId="27174"/>
    <cellStyle name="RowTitles-Detail 2 2 2 2 4 5 3 4" xfId="27175"/>
    <cellStyle name="RowTitles-Detail 2 2 2 2 4 5 3 4 2" xfId="27176"/>
    <cellStyle name="RowTitles-Detail 2 2 2 2 4 5 3 5" xfId="27177"/>
    <cellStyle name="RowTitles-Detail 2 2 2 2 4 5 4" xfId="27178"/>
    <cellStyle name="RowTitles-Detail 2 2 2 2 4 5 4 2" xfId="27179"/>
    <cellStyle name="RowTitles-Detail 2 2 2 2 4 5 4 2 2" xfId="27180"/>
    <cellStyle name="RowTitles-Detail 2 2 2 2 4 5 4 3" xfId="27181"/>
    <cellStyle name="RowTitles-Detail 2 2 2 2 4 5 5" xfId="27182"/>
    <cellStyle name="RowTitles-Detail 2 2 2 2 4 5 5 2" xfId="27183"/>
    <cellStyle name="RowTitles-Detail 2 2 2 2 4 5 5 2 2" xfId="27184"/>
    <cellStyle name="RowTitles-Detail 2 2 2 2 4 5 6" xfId="27185"/>
    <cellStyle name="RowTitles-Detail 2 2 2 2 4 5 6 2" xfId="27186"/>
    <cellStyle name="RowTitles-Detail 2 2 2 2 4 5 7" xfId="27187"/>
    <cellStyle name="RowTitles-Detail 2 2 2 2 4 6" xfId="27188"/>
    <cellStyle name="RowTitles-Detail 2 2 2 2 4 6 2" xfId="27189"/>
    <cellStyle name="RowTitles-Detail 2 2 2 2 4 6 2 2" xfId="27190"/>
    <cellStyle name="RowTitles-Detail 2 2 2 2 4 6 2 2 2" xfId="27191"/>
    <cellStyle name="RowTitles-Detail 2 2 2 2 4 6 2 2 2 2" xfId="27192"/>
    <cellStyle name="RowTitles-Detail 2 2 2 2 4 6 2 2 3" xfId="27193"/>
    <cellStyle name="RowTitles-Detail 2 2 2 2 4 6 2 3" xfId="27194"/>
    <cellStyle name="RowTitles-Detail 2 2 2 2 4 6 2 3 2" xfId="27195"/>
    <cellStyle name="RowTitles-Detail 2 2 2 2 4 6 2 3 2 2" xfId="27196"/>
    <cellStyle name="RowTitles-Detail 2 2 2 2 4 6 2 4" xfId="27197"/>
    <cellStyle name="RowTitles-Detail 2 2 2 2 4 6 2 4 2" xfId="27198"/>
    <cellStyle name="RowTitles-Detail 2 2 2 2 4 6 2 5" xfId="27199"/>
    <cellStyle name="RowTitles-Detail 2 2 2 2 4 6 3" xfId="27200"/>
    <cellStyle name="RowTitles-Detail 2 2 2 2 4 6 3 2" xfId="27201"/>
    <cellStyle name="RowTitles-Detail 2 2 2 2 4 6 3 2 2" xfId="27202"/>
    <cellStyle name="RowTitles-Detail 2 2 2 2 4 6 3 2 2 2" xfId="27203"/>
    <cellStyle name="RowTitles-Detail 2 2 2 2 4 6 3 2 3" xfId="27204"/>
    <cellStyle name="RowTitles-Detail 2 2 2 2 4 6 3 3" xfId="27205"/>
    <cellStyle name="RowTitles-Detail 2 2 2 2 4 6 3 3 2" xfId="27206"/>
    <cellStyle name="RowTitles-Detail 2 2 2 2 4 6 3 3 2 2" xfId="27207"/>
    <cellStyle name="RowTitles-Detail 2 2 2 2 4 6 3 4" xfId="27208"/>
    <cellStyle name="RowTitles-Detail 2 2 2 2 4 6 3 4 2" xfId="27209"/>
    <cellStyle name="RowTitles-Detail 2 2 2 2 4 6 3 5" xfId="27210"/>
    <cellStyle name="RowTitles-Detail 2 2 2 2 4 6 4" xfId="27211"/>
    <cellStyle name="RowTitles-Detail 2 2 2 2 4 6 4 2" xfId="27212"/>
    <cellStyle name="RowTitles-Detail 2 2 2 2 4 6 4 2 2" xfId="27213"/>
    <cellStyle name="RowTitles-Detail 2 2 2 2 4 6 4 3" xfId="27214"/>
    <cellStyle name="RowTitles-Detail 2 2 2 2 4 6 5" xfId="27215"/>
    <cellStyle name="RowTitles-Detail 2 2 2 2 4 6 5 2" xfId="27216"/>
    <cellStyle name="RowTitles-Detail 2 2 2 2 4 6 5 2 2" xfId="27217"/>
    <cellStyle name="RowTitles-Detail 2 2 2 2 4 6 6" xfId="27218"/>
    <cellStyle name="RowTitles-Detail 2 2 2 2 4 6 6 2" xfId="27219"/>
    <cellStyle name="RowTitles-Detail 2 2 2 2 4 6 7" xfId="27220"/>
    <cellStyle name="RowTitles-Detail 2 2 2 2 4 7" xfId="27221"/>
    <cellStyle name="RowTitles-Detail 2 2 2 2 4 7 2" xfId="27222"/>
    <cellStyle name="RowTitles-Detail 2 2 2 2 4 7 2 2" xfId="27223"/>
    <cellStyle name="RowTitles-Detail 2 2 2 2 4 7 2 2 2" xfId="27224"/>
    <cellStyle name="RowTitles-Detail 2 2 2 2 4 7 2 3" xfId="27225"/>
    <cellStyle name="RowTitles-Detail 2 2 2 2 4 7 3" xfId="27226"/>
    <cellStyle name="RowTitles-Detail 2 2 2 2 4 7 3 2" xfId="27227"/>
    <cellStyle name="RowTitles-Detail 2 2 2 2 4 7 3 2 2" xfId="27228"/>
    <cellStyle name="RowTitles-Detail 2 2 2 2 4 7 4" xfId="27229"/>
    <cellStyle name="RowTitles-Detail 2 2 2 2 4 7 4 2" xfId="27230"/>
    <cellStyle name="RowTitles-Detail 2 2 2 2 4 7 5" xfId="27231"/>
    <cellStyle name="RowTitles-Detail 2 2 2 2 4 8" xfId="27232"/>
    <cellStyle name="RowTitles-Detail 2 2 2 2 4 8 2" xfId="27233"/>
    <cellStyle name="RowTitles-Detail 2 2 2 2 4 9" xfId="27234"/>
    <cellStyle name="RowTitles-Detail 2 2 2 2 4 9 2" xfId="27235"/>
    <cellStyle name="RowTitles-Detail 2 2 2 2 4 9 2 2" xfId="27236"/>
    <cellStyle name="RowTitles-Detail 2 2 2 2 4_STUD aligned by INSTIT" xfId="27237"/>
    <cellStyle name="RowTitles-Detail 2 2 2 2 5" xfId="610"/>
    <cellStyle name="RowTitles-Detail 2 2 2 2 5 2" xfId="843"/>
    <cellStyle name="RowTitles-Detail 2 2 2 2 5 2 2" xfId="27238"/>
    <cellStyle name="RowTitles-Detail 2 2 2 2 5 2 2 2" xfId="27239"/>
    <cellStyle name="RowTitles-Detail 2 2 2 2 5 2 2 2 2" xfId="27240"/>
    <cellStyle name="RowTitles-Detail 2 2 2 2 5 2 2 3" xfId="27241"/>
    <cellStyle name="RowTitles-Detail 2 2 2 2 5 2 3" xfId="27242"/>
    <cellStyle name="RowTitles-Detail 2 2 2 2 5 2 3 2" xfId="27243"/>
    <cellStyle name="RowTitles-Detail 2 2 2 2 5 2 3 2 2" xfId="27244"/>
    <cellStyle name="RowTitles-Detail 2 2 2 2 5 2 4" xfId="27245"/>
    <cellStyle name="RowTitles-Detail 2 2 2 2 5 2 4 2" xfId="27246"/>
    <cellStyle name="RowTitles-Detail 2 2 2 2 5 2 5" xfId="27247"/>
    <cellStyle name="RowTitles-Detail 2 2 2 2 5 2 6" xfId="27248"/>
    <cellStyle name="RowTitles-Detail 2 2 2 2 5 3" xfId="27249"/>
    <cellStyle name="RowTitles-Detail 2 2 2 2 5 3 2" xfId="27250"/>
    <cellStyle name="RowTitles-Detail 2 2 2 2 5 3 2 2" xfId="27251"/>
    <cellStyle name="RowTitles-Detail 2 2 2 2 5 3 2 2 2" xfId="27252"/>
    <cellStyle name="RowTitles-Detail 2 2 2 2 5 3 2 3" xfId="27253"/>
    <cellStyle name="RowTitles-Detail 2 2 2 2 5 3 3" xfId="27254"/>
    <cellStyle name="RowTitles-Detail 2 2 2 2 5 3 3 2" xfId="27255"/>
    <cellStyle name="RowTitles-Detail 2 2 2 2 5 3 3 2 2" xfId="27256"/>
    <cellStyle name="RowTitles-Detail 2 2 2 2 5 3 4" xfId="27257"/>
    <cellStyle name="RowTitles-Detail 2 2 2 2 5 3 4 2" xfId="27258"/>
    <cellStyle name="RowTitles-Detail 2 2 2 2 5 3 5" xfId="27259"/>
    <cellStyle name="RowTitles-Detail 2 2 2 2 5 4" xfId="27260"/>
    <cellStyle name="RowTitles-Detail 2 2 2 2 5 4 2" xfId="27261"/>
    <cellStyle name="RowTitles-Detail 2 2 2 2 5 5" xfId="27262"/>
    <cellStyle name="RowTitles-Detail 2 2 2 2 5 5 2" xfId="27263"/>
    <cellStyle name="RowTitles-Detail 2 2 2 2 5 5 2 2" xfId="27264"/>
    <cellStyle name="RowTitles-Detail 2 2 2 2 5 5 3" xfId="27265"/>
    <cellStyle name="RowTitles-Detail 2 2 2 2 5 6" xfId="27266"/>
    <cellStyle name="RowTitles-Detail 2 2 2 2 5 6 2" xfId="27267"/>
    <cellStyle name="RowTitles-Detail 2 2 2 2 5 6 2 2" xfId="27268"/>
    <cellStyle name="RowTitles-Detail 2 2 2 2 5 7" xfId="27269"/>
    <cellStyle name="RowTitles-Detail 2 2 2 2 5 8" xfId="27270"/>
    <cellStyle name="RowTitles-Detail 2 2 2 2 6" xfId="27271"/>
    <cellStyle name="RowTitles-Detail 2 2 2 2 6 2" xfId="27272"/>
    <cellStyle name="RowTitles-Detail 2 2 2 2 6 2 2" xfId="27273"/>
    <cellStyle name="RowTitles-Detail 2 2 2 2 6 2 2 2" xfId="27274"/>
    <cellStyle name="RowTitles-Detail 2 2 2 2 6 2 2 2 2" xfId="27275"/>
    <cellStyle name="RowTitles-Detail 2 2 2 2 6 2 2 3" xfId="27276"/>
    <cellStyle name="RowTitles-Detail 2 2 2 2 6 2 3" xfId="27277"/>
    <cellStyle name="RowTitles-Detail 2 2 2 2 6 2 3 2" xfId="27278"/>
    <cellStyle name="RowTitles-Detail 2 2 2 2 6 2 3 2 2" xfId="27279"/>
    <cellStyle name="RowTitles-Detail 2 2 2 2 6 2 4" xfId="27280"/>
    <cellStyle name="RowTitles-Detail 2 2 2 2 6 2 4 2" xfId="27281"/>
    <cellStyle name="RowTitles-Detail 2 2 2 2 6 2 5" xfId="27282"/>
    <cellStyle name="RowTitles-Detail 2 2 2 2 6 3" xfId="27283"/>
    <cellStyle name="RowTitles-Detail 2 2 2 2 6 3 2" xfId="27284"/>
    <cellStyle name="RowTitles-Detail 2 2 2 2 6 3 2 2" xfId="27285"/>
    <cellStyle name="RowTitles-Detail 2 2 2 2 6 3 2 2 2" xfId="27286"/>
    <cellStyle name="RowTitles-Detail 2 2 2 2 6 3 2 3" xfId="27287"/>
    <cellStyle name="RowTitles-Detail 2 2 2 2 6 3 3" xfId="27288"/>
    <cellStyle name="RowTitles-Detail 2 2 2 2 6 3 3 2" xfId="27289"/>
    <cellStyle name="RowTitles-Detail 2 2 2 2 6 3 3 2 2" xfId="27290"/>
    <cellStyle name="RowTitles-Detail 2 2 2 2 6 3 4" xfId="27291"/>
    <cellStyle name="RowTitles-Detail 2 2 2 2 6 3 4 2" xfId="27292"/>
    <cellStyle name="RowTitles-Detail 2 2 2 2 6 3 5" xfId="27293"/>
    <cellStyle name="RowTitles-Detail 2 2 2 2 6 4" xfId="27294"/>
    <cellStyle name="RowTitles-Detail 2 2 2 2 6 4 2" xfId="27295"/>
    <cellStyle name="RowTitles-Detail 2 2 2 2 6 5" xfId="27296"/>
    <cellStyle name="RowTitles-Detail 2 2 2 2 6 5 2" xfId="27297"/>
    <cellStyle name="RowTitles-Detail 2 2 2 2 6 5 2 2" xfId="27298"/>
    <cellStyle name="RowTitles-Detail 2 2 2 2 6 6" xfId="27299"/>
    <cellStyle name="RowTitles-Detail 2 2 2 2 6 6 2" xfId="27300"/>
    <cellStyle name="RowTitles-Detail 2 2 2 2 6 7" xfId="27301"/>
    <cellStyle name="RowTitles-Detail 2 2 2 2 7" xfId="27302"/>
    <cellStyle name="RowTitles-Detail 2 2 2 2 7 2" xfId="27303"/>
    <cellStyle name="RowTitles-Detail 2 2 2 2 7 2 2" xfId="27304"/>
    <cellStyle name="RowTitles-Detail 2 2 2 2 7 2 2 2" xfId="27305"/>
    <cellStyle name="RowTitles-Detail 2 2 2 2 7 2 2 2 2" xfId="27306"/>
    <cellStyle name="RowTitles-Detail 2 2 2 2 7 2 2 3" xfId="27307"/>
    <cellStyle name="RowTitles-Detail 2 2 2 2 7 2 3" xfId="27308"/>
    <cellStyle name="RowTitles-Detail 2 2 2 2 7 2 3 2" xfId="27309"/>
    <cellStyle name="RowTitles-Detail 2 2 2 2 7 2 3 2 2" xfId="27310"/>
    <cellStyle name="RowTitles-Detail 2 2 2 2 7 2 4" xfId="27311"/>
    <cellStyle name="RowTitles-Detail 2 2 2 2 7 2 4 2" xfId="27312"/>
    <cellStyle name="RowTitles-Detail 2 2 2 2 7 2 5" xfId="27313"/>
    <cellStyle name="RowTitles-Detail 2 2 2 2 7 3" xfId="27314"/>
    <cellStyle name="RowTitles-Detail 2 2 2 2 7 3 2" xfId="27315"/>
    <cellStyle name="RowTitles-Detail 2 2 2 2 7 3 2 2" xfId="27316"/>
    <cellStyle name="RowTitles-Detail 2 2 2 2 7 3 2 2 2" xfId="27317"/>
    <cellStyle name="RowTitles-Detail 2 2 2 2 7 3 2 3" xfId="27318"/>
    <cellStyle name="RowTitles-Detail 2 2 2 2 7 3 3" xfId="27319"/>
    <cellStyle name="RowTitles-Detail 2 2 2 2 7 3 3 2" xfId="27320"/>
    <cellStyle name="RowTitles-Detail 2 2 2 2 7 3 3 2 2" xfId="27321"/>
    <cellStyle name="RowTitles-Detail 2 2 2 2 7 3 4" xfId="27322"/>
    <cellStyle name="RowTitles-Detail 2 2 2 2 7 3 4 2" xfId="27323"/>
    <cellStyle name="RowTitles-Detail 2 2 2 2 7 3 5" xfId="27324"/>
    <cellStyle name="RowTitles-Detail 2 2 2 2 7 4" xfId="27325"/>
    <cellStyle name="RowTitles-Detail 2 2 2 2 7 4 2" xfId="27326"/>
    <cellStyle name="RowTitles-Detail 2 2 2 2 7 5" xfId="27327"/>
    <cellStyle name="RowTitles-Detail 2 2 2 2 7 5 2" xfId="27328"/>
    <cellStyle name="RowTitles-Detail 2 2 2 2 7 5 2 2" xfId="27329"/>
    <cellStyle name="RowTitles-Detail 2 2 2 2 7 5 3" xfId="27330"/>
    <cellStyle name="RowTitles-Detail 2 2 2 2 7 6" xfId="27331"/>
    <cellStyle name="RowTitles-Detail 2 2 2 2 7 6 2" xfId="27332"/>
    <cellStyle name="RowTitles-Detail 2 2 2 2 7 6 2 2" xfId="27333"/>
    <cellStyle name="RowTitles-Detail 2 2 2 2 7 7" xfId="27334"/>
    <cellStyle name="RowTitles-Detail 2 2 2 2 7 7 2" xfId="27335"/>
    <cellStyle name="RowTitles-Detail 2 2 2 2 7 8" xfId="27336"/>
    <cellStyle name="RowTitles-Detail 2 2 2 2 8" xfId="27337"/>
    <cellStyle name="RowTitles-Detail 2 2 2 2 8 2" xfId="27338"/>
    <cellStyle name="RowTitles-Detail 2 2 2 2 8 2 2" xfId="27339"/>
    <cellStyle name="RowTitles-Detail 2 2 2 2 8 2 2 2" xfId="27340"/>
    <cellStyle name="RowTitles-Detail 2 2 2 2 8 2 2 2 2" xfId="27341"/>
    <cellStyle name="RowTitles-Detail 2 2 2 2 8 2 2 3" xfId="27342"/>
    <cellStyle name="RowTitles-Detail 2 2 2 2 8 2 3" xfId="27343"/>
    <cellStyle name="RowTitles-Detail 2 2 2 2 8 2 3 2" xfId="27344"/>
    <cellStyle name="RowTitles-Detail 2 2 2 2 8 2 3 2 2" xfId="27345"/>
    <cellStyle name="RowTitles-Detail 2 2 2 2 8 2 4" xfId="27346"/>
    <cellStyle name="RowTitles-Detail 2 2 2 2 8 2 4 2" xfId="27347"/>
    <cellStyle name="RowTitles-Detail 2 2 2 2 8 2 5" xfId="27348"/>
    <cellStyle name="RowTitles-Detail 2 2 2 2 8 3" xfId="27349"/>
    <cellStyle name="RowTitles-Detail 2 2 2 2 8 3 2" xfId="27350"/>
    <cellStyle name="RowTitles-Detail 2 2 2 2 8 3 2 2" xfId="27351"/>
    <cellStyle name="RowTitles-Detail 2 2 2 2 8 3 2 2 2" xfId="27352"/>
    <cellStyle name="RowTitles-Detail 2 2 2 2 8 3 2 3" xfId="27353"/>
    <cellStyle name="RowTitles-Detail 2 2 2 2 8 3 3" xfId="27354"/>
    <cellStyle name="RowTitles-Detail 2 2 2 2 8 3 3 2" xfId="27355"/>
    <cellStyle name="RowTitles-Detail 2 2 2 2 8 3 3 2 2" xfId="27356"/>
    <cellStyle name="RowTitles-Detail 2 2 2 2 8 3 4" xfId="27357"/>
    <cellStyle name="RowTitles-Detail 2 2 2 2 8 3 4 2" xfId="27358"/>
    <cellStyle name="RowTitles-Detail 2 2 2 2 8 3 5" xfId="27359"/>
    <cellStyle name="RowTitles-Detail 2 2 2 2 8 4" xfId="27360"/>
    <cellStyle name="RowTitles-Detail 2 2 2 2 8 4 2" xfId="27361"/>
    <cellStyle name="RowTitles-Detail 2 2 2 2 8 4 2 2" xfId="27362"/>
    <cellStyle name="RowTitles-Detail 2 2 2 2 8 4 3" xfId="27363"/>
    <cellStyle name="RowTitles-Detail 2 2 2 2 8 5" xfId="27364"/>
    <cellStyle name="RowTitles-Detail 2 2 2 2 8 5 2" xfId="27365"/>
    <cellStyle name="RowTitles-Detail 2 2 2 2 8 5 2 2" xfId="27366"/>
    <cellStyle name="RowTitles-Detail 2 2 2 2 8 6" xfId="27367"/>
    <cellStyle name="RowTitles-Detail 2 2 2 2 8 6 2" xfId="27368"/>
    <cellStyle name="RowTitles-Detail 2 2 2 2 8 7" xfId="27369"/>
    <cellStyle name="RowTitles-Detail 2 2 2 2 9" xfId="27370"/>
    <cellStyle name="RowTitles-Detail 2 2 2 2 9 2" xfId="27371"/>
    <cellStyle name="RowTitles-Detail 2 2 2 2 9 2 2" xfId="27372"/>
    <cellStyle name="RowTitles-Detail 2 2 2 2 9 2 2 2" xfId="27373"/>
    <cellStyle name="RowTitles-Detail 2 2 2 2 9 2 2 2 2" xfId="27374"/>
    <cellStyle name="RowTitles-Detail 2 2 2 2 9 2 2 3" xfId="27375"/>
    <cellStyle name="RowTitles-Detail 2 2 2 2 9 2 3" xfId="27376"/>
    <cellStyle name="RowTitles-Detail 2 2 2 2 9 2 3 2" xfId="27377"/>
    <cellStyle name="RowTitles-Detail 2 2 2 2 9 2 3 2 2" xfId="27378"/>
    <cellStyle name="RowTitles-Detail 2 2 2 2 9 2 4" xfId="27379"/>
    <cellStyle name="RowTitles-Detail 2 2 2 2 9 2 4 2" xfId="27380"/>
    <cellStyle name="RowTitles-Detail 2 2 2 2 9 2 5" xfId="27381"/>
    <cellStyle name="RowTitles-Detail 2 2 2 2 9 3" xfId="27382"/>
    <cellStyle name="RowTitles-Detail 2 2 2 2 9 3 2" xfId="27383"/>
    <cellStyle name="RowTitles-Detail 2 2 2 2 9 3 2 2" xfId="27384"/>
    <cellStyle name="RowTitles-Detail 2 2 2 2 9 3 2 2 2" xfId="27385"/>
    <cellStyle name="RowTitles-Detail 2 2 2 2 9 3 2 3" xfId="27386"/>
    <cellStyle name="RowTitles-Detail 2 2 2 2 9 3 3" xfId="27387"/>
    <cellStyle name="RowTitles-Detail 2 2 2 2 9 3 3 2" xfId="27388"/>
    <cellStyle name="RowTitles-Detail 2 2 2 2 9 3 3 2 2" xfId="27389"/>
    <cellStyle name="RowTitles-Detail 2 2 2 2 9 3 4" xfId="27390"/>
    <cellStyle name="RowTitles-Detail 2 2 2 2 9 3 4 2" xfId="27391"/>
    <cellStyle name="RowTitles-Detail 2 2 2 2 9 3 5" xfId="27392"/>
    <cellStyle name="RowTitles-Detail 2 2 2 2 9 4" xfId="27393"/>
    <cellStyle name="RowTitles-Detail 2 2 2 2 9 4 2" xfId="27394"/>
    <cellStyle name="RowTitles-Detail 2 2 2 2 9 4 2 2" xfId="27395"/>
    <cellStyle name="RowTitles-Detail 2 2 2 2 9 4 3" xfId="27396"/>
    <cellStyle name="RowTitles-Detail 2 2 2 2 9 5" xfId="27397"/>
    <cellStyle name="RowTitles-Detail 2 2 2 2 9 5 2" xfId="27398"/>
    <cellStyle name="RowTitles-Detail 2 2 2 2 9 5 2 2" xfId="27399"/>
    <cellStyle name="RowTitles-Detail 2 2 2 2 9 6" xfId="27400"/>
    <cellStyle name="RowTitles-Detail 2 2 2 2 9 6 2" xfId="27401"/>
    <cellStyle name="RowTitles-Detail 2 2 2 2 9 7" xfId="27402"/>
    <cellStyle name="RowTitles-Detail 2 2 2 2_STUD aligned by INSTIT" xfId="27403"/>
    <cellStyle name="RowTitles-Detail 2 2 2 3" xfId="315"/>
    <cellStyle name="RowTitles-Detail 2 2 2 3 10" xfId="27404"/>
    <cellStyle name="RowTitles-Detail 2 2 2 3 11" xfId="27405"/>
    <cellStyle name="RowTitles-Detail 2 2 2 3 2" xfId="614"/>
    <cellStyle name="RowTitles-Detail 2 2 2 3 2 2" xfId="847"/>
    <cellStyle name="RowTitles-Detail 2 2 2 3 2 2 2" xfId="27406"/>
    <cellStyle name="RowTitles-Detail 2 2 2 3 2 2 2 2" xfId="27407"/>
    <cellStyle name="RowTitles-Detail 2 2 2 3 2 2 2 2 2" xfId="27408"/>
    <cellStyle name="RowTitles-Detail 2 2 2 3 2 2 2 3" xfId="27409"/>
    <cellStyle name="RowTitles-Detail 2 2 2 3 2 2 3" xfId="27410"/>
    <cellStyle name="RowTitles-Detail 2 2 2 3 2 2 3 2" xfId="27411"/>
    <cellStyle name="RowTitles-Detail 2 2 2 3 2 2 3 2 2" xfId="27412"/>
    <cellStyle name="RowTitles-Detail 2 2 2 3 2 2 4" xfId="27413"/>
    <cellStyle name="RowTitles-Detail 2 2 2 3 2 2 4 2" xfId="27414"/>
    <cellStyle name="RowTitles-Detail 2 2 2 3 2 2 5" xfId="27415"/>
    <cellStyle name="RowTitles-Detail 2 2 2 3 2 2 6" xfId="27416"/>
    <cellStyle name="RowTitles-Detail 2 2 2 3 2 3" xfId="27417"/>
    <cellStyle name="RowTitles-Detail 2 2 2 3 2 3 2" xfId="27418"/>
    <cellStyle name="RowTitles-Detail 2 2 2 3 2 3 2 2" xfId="27419"/>
    <cellStyle name="RowTitles-Detail 2 2 2 3 2 3 2 2 2" xfId="27420"/>
    <cellStyle name="RowTitles-Detail 2 2 2 3 2 3 2 3" xfId="27421"/>
    <cellStyle name="RowTitles-Detail 2 2 2 3 2 3 3" xfId="27422"/>
    <cellStyle name="RowTitles-Detail 2 2 2 3 2 3 3 2" xfId="27423"/>
    <cellStyle name="RowTitles-Detail 2 2 2 3 2 3 3 2 2" xfId="27424"/>
    <cellStyle name="RowTitles-Detail 2 2 2 3 2 3 4" xfId="27425"/>
    <cellStyle name="RowTitles-Detail 2 2 2 3 2 3 4 2" xfId="27426"/>
    <cellStyle name="RowTitles-Detail 2 2 2 3 2 3 5" xfId="27427"/>
    <cellStyle name="RowTitles-Detail 2 2 2 3 2 4" xfId="27428"/>
    <cellStyle name="RowTitles-Detail 2 2 2 3 2 4 2" xfId="27429"/>
    <cellStyle name="RowTitles-Detail 2 2 2 3 2 5" xfId="27430"/>
    <cellStyle name="RowTitles-Detail 2 2 2 3 2 5 2" xfId="27431"/>
    <cellStyle name="RowTitles-Detail 2 2 2 3 2 5 2 2" xfId="27432"/>
    <cellStyle name="RowTitles-Detail 2 2 2 3 2 6" xfId="27433"/>
    <cellStyle name="RowTitles-Detail 2 2 2 3 2 7" xfId="27434"/>
    <cellStyle name="RowTitles-Detail 2 2 2 3 3" xfId="27435"/>
    <cellStyle name="RowTitles-Detail 2 2 2 3 3 2" xfId="27436"/>
    <cellStyle name="RowTitles-Detail 2 2 2 3 3 2 2" xfId="27437"/>
    <cellStyle name="RowTitles-Detail 2 2 2 3 3 2 2 2" xfId="27438"/>
    <cellStyle name="RowTitles-Detail 2 2 2 3 3 2 2 2 2" xfId="27439"/>
    <cellStyle name="RowTitles-Detail 2 2 2 3 3 2 2 3" xfId="27440"/>
    <cellStyle name="RowTitles-Detail 2 2 2 3 3 2 3" xfId="27441"/>
    <cellStyle name="RowTitles-Detail 2 2 2 3 3 2 3 2" xfId="27442"/>
    <cellStyle name="RowTitles-Detail 2 2 2 3 3 2 3 2 2" xfId="27443"/>
    <cellStyle name="RowTitles-Detail 2 2 2 3 3 2 4" xfId="27444"/>
    <cellStyle name="RowTitles-Detail 2 2 2 3 3 2 4 2" xfId="27445"/>
    <cellStyle name="RowTitles-Detail 2 2 2 3 3 2 5" xfId="27446"/>
    <cellStyle name="RowTitles-Detail 2 2 2 3 3 3" xfId="27447"/>
    <cellStyle name="RowTitles-Detail 2 2 2 3 3 3 2" xfId="27448"/>
    <cellStyle name="RowTitles-Detail 2 2 2 3 3 3 2 2" xfId="27449"/>
    <cellStyle name="RowTitles-Detail 2 2 2 3 3 3 2 2 2" xfId="27450"/>
    <cellStyle name="RowTitles-Detail 2 2 2 3 3 3 2 3" xfId="27451"/>
    <cellStyle name="RowTitles-Detail 2 2 2 3 3 3 3" xfId="27452"/>
    <cellStyle name="RowTitles-Detail 2 2 2 3 3 3 3 2" xfId="27453"/>
    <cellStyle name="RowTitles-Detail 2 2 2 3 3 3 3 2 2" xfId="27454"/>
    <cellStyle name="RowTitles-Detail 2 2 2 3 3 3 4" xfId="27455"/>
    <cellStyle name="RowTitles-Detail 2 2 2 3 3 3 4 2" xfId="27456"/>
    <cellStyle name="RowTitles-Detail 2 2 2 3 3 3 5" xfId="27457"/>
    <cellStyle name="RowTitles-Detail 2 2 2 3 3 4" xfId="27458"/>
    <cellStyle name="RowTitles-Detail 2 2 2 3 3 4 2" xfId="27459"/>
    <cellStyle name="RowTitles-Detail 2 2 2 3 3 5" xfId="27460"/>
    <cellStyle name="RowTitles-Detail 2 2 2 3 3 5 2" xfId="27461"/>
    <cellStyle name="RowTitles-Detail 2 2 2 3 3 5 2 2" xfId="27462"/>
    <cellStyle name="RowTitles-Detail 2 2 2 3 3 5 3" xfId="27463"/>
    <cellStyle name="RowTitles-Detail 2 2 2 3 3 6" xfId="27464"/>
    <cellStyle name="RowTitles-Detail 2 2 2 3 3 6 2" xfId="27465"/>
    <cellStyle name="RowTitles-Detail 2 2 2 3 3 6 2 2" xfId="27466"/>
    <cellStyle name="RowTitles-Detail 2 2 2 3 3 7" xfId="27467"/>
    <cellStyle name="RowTitles-Detail 2 2 2 3 3 7 2" xfId="27468"/>
    <cellStyle name="RowTitles-Detail 2 2 2 3 3 8" xfId="27469"/>
    <cellStyle name="RowTitles-Detail 2 2 2 3 4" xfId="27470"/>
    <cellStyle name="RowTitles-Detail 2 2 2 3 4 2" xfId="27471"/>
    <cellStyle name="RowTitles-Detail 2 2 2 3 4 2 2" xfId="27472"/>
    <cellStyle name="RowTitles-Detail 2 2 2 3 4 2 2 2" xfId="27473"/>
    <cellStyle name="RowTitles-Detail 2 2 2 3 4 2 2 2 2" xfId="27474"/>
    <cellStyle name="RowTitles-Detail 2 2 2 3 4 2 2 3" xfId="27475"/>
    <cellStyle name="RowTitles-Detail 2 2 2 3 4 2 3" xfId="27476"/>
    <cellStyle name="RowTitles-Detail 2 2 2 3 4 2 3 2" xfId="27477"/>
    <cellStyle name="RowTitles-Detail 2 2 2 3 4 2 3 2 2" xfId="27478"/>
    <cellStyle name="RowTitles-Detail 2 2 2 3 4 2 4" xfId="27479"/>
    <cellStyle name="RowTitles-Detail 2 2 2 3 4 2 4 2" xfId="27480"/>
    <cellStyle name="RowTitles-Detail 2 2 2 3 4 2 5" xfId="27481"/>
    <cellStyle name="RowTitles-Detail 2 2 2 3 4 3" xfId="27482"/>
    <cellStyle name="RowTitles-Detail 2 2 2 3 4 3 2" xfId="27483"/>
    <cellStyle name="RowTitles-Detail 2 2 2 3 4 3 2 2" xfId="27484"/>
    <cellStyle name="RowTitles-Detail 2 2 2 3 4 3 2 2 2" xfId="27485"/>
    <cellStyle name="RowTitles-Detail 2 2 2 3 4 3 2 3" xfId="27486"/>
    <cellStyle name="RowTitles-Detail 2 2 2 3 4 3 3" xfId="27487"/>
    <cellStyle name="RowTitles-Detail 2 2 2 3 4 3 3 2" xfId="27488"/>
    <cellStyle name="RowTitles-Detail 2 2 2 3 4 3 3 2 2" xfId="27489"/>
    <cellStyle name="RowTitles-Detail 2 2 2 3 4 3 4" xfId="27490"/>
    <cellStyle name="RowTitles-Detail 2 2 2 3 4 3 4 2" xfId="27491"/>
    <cellStyle name="RowTitles-Detail 2 2 2 3 4 3 5" xfId="27492"/>
    <cellStyle name="RowTitles-Detail 2 2 2 3 4 4" xfId="27493"/>
    <cellStyle name="RowTitles-Detail 2 2 2 3 4 4 2" xfId="27494"/>
    <cellStyle name="RowTitles-Detail 2 2 2 3 4 4 2 2" xfId="27495"/>
    <cellStyle name="RowTitles-Detail 2 2 2 3 4 4 3" xfId="27496"/>
    <cellStyle name="RowTitles-Detail 2 2 2 3 4 5" xfId="27497"/>
    <cellStyle name="RowTitles-Detail 2 2 2 3 4 5 2" xfId="27498"/>
    <cellStyle name="RowTitles-Detail 2 2 2 3 4 5 2 2" xfId="27499"/>
    <cellStyle name="RowTitles-Detail 2 2 2 3 4 6" xfId="27500"/>
    <cellStyle name="RowTitles-Detail 2 2 2 3 4 6 2" xfId="27501"/>
    <cellStyle name="RowTitles-Detail 2 2 2 3 4 7" xfId="27502"/>
    <cellStyle name="RowTitles-Detail 2 2 2 3 5" xfId="27503"/>
    <cellStyle name="RowTitles-Detail 2 2 2 3 5 2" xfId="27504"/>
    <cellStyle name="RowTitles-Detail 2 2 2 3 5 2 2" xfId="27505"/>
    <cellStyle name="RowTitles-Detail 2 2 2 3 5 2 2 2" xfId="27506"/>
    <cellStyle name="RowTitles-Detail 2 2 2 3 5 2 2 2 2" xfId="27507"/>
    <cellStyle name="RowTitles-Detail 2 2 2 3 5 2 2 3" xfId="27508"/>
    <cellStyle name="RowTitles-Detail 2 2 2 3 5 2 3" xfId="27509"/>
    <cellStyle name="RowTitles-Detail 2 2 2 3 5 2 3 2" xfId="27510"/>
    <cellStyle name="RowTitles-Detail 2 2 2 3 5 2 3 2 2" xfId="27511"/>
    <cellStyle name="RowTitles-Detail 2 2 2 3 5 2 4" xfId="27512"/>
    <cellStyle name="RowTitles-Detail 2 2 2 3 5 2 4 2" xfId="27513"/>
    <cellStyle name="RowTitles-Detail 2 2 2 3 5 2 5" xfId="27514"/>
    <cellStyle name="RowTitles-Detail 2 2 2 3 5 3" xfId="27515"/>
    <cellStyle name="RowTitles-Detail 2 2 2 3 5 3 2" xfId="27516"/>
    <cellStyle name="RowTitles-Detail 2 2 2 3 5 3 2 2" xfId="27517"/>
    <cellStyle name="RowTitles-Detail 2 2 2 3 5 3 2 2 2" xfId="27518"/>
    <cellStyle name="RowTitles-Detail 2 2 2 3 5 3 2 3" xfId="27519"/>
    <cellStyle name="RowTitles-Detail 2 2 2 3 5 3 3" xfId="27520"/>
    <cellStyle name="RowTitles-Detail 2 2 2 3 5 3 3 2" xfId="27521"/>
    <cellStyle name="RowTitles-Detail 2 2 2 3 5 3 3 2 2" xfId="27522"/>
    <cellStyle name="RowTitles-Detail 2 2 2 3 5 3 4" xfId="27523"/>
    <cellStyle name="RowTitles-Detail 2 2 2 3 5 3 4 2" xfId="27524"/>
    <cellStyle name="RowTitles-Detail 2 2 2 3 5 3 5" xfId="27525"/>
    <cellStyle name="RowTitles-Detail 2 2 2 3 5 4" xfId="27526"/>
    <cellStyle name="RowTitles-Detail 2 2 2 3 5 4 2" xfId="27527"/>
    <cellStyle name="RowTitles-Detail 2 2 2 3 5 4 2 2" xfId="27528"/>
    <cellStyle name="RowTitles-Detail 2 2 2 3 5 4 3" xfId="27529"/>
    <cellStyle name="RowTitles-Detail 2 2 2 3 5 5" xfId="27530"/>
    <cellStyle name="RowTitles-Detail 2 2 2 3 5 5 2" xfId="27531"/>
    <cellStyle name="RowTitles-Detail 2 2 2 3 5 5 2 2" xfId="27532"/>
    <cellStyle name="RowTitles-Detail 2 2 2 3 5 6" xfId="27533"/>
    <cellStyle name="RowTitles-Detail 2 2 2 3 5 6 2" xfId="27534"/>
    <cellStyle name="RowTitles-Detail 2 2 2 3 5 7" xfId="27535"/>
    <cellStyle name="RowTitles-Detail 2 2 2 3 6" xfId="27536"/>
    <cellStyle name="RowTitles-Detail 2 2 2 3 6 2" xfId="27537"/>
    <cellStyle name="RowTitles-Detail 2 2 2 3 6 2 2" xfId="27538"/>
    <cellStyle name="RowTitles-Detail 2 2 2 3 6 2 2 2" xfId="27539"/>
    <cellStyle name="RowTitles-Detail 2 2 2 3 6 2 2 2 2" xfId="27540"/>
    <cellStyle name="RowTitles-Detail 2 2 2 3 6 2 2 3" xfId="27541"/>
    <cellStyle name="RowTitles-Detail 2 2 2 3 6 2 3" xfId="27542"/>
    <cellStyle name="RowTitles-Detail 2 2 2 3 6 2 3 2" xfId="27543"/>
    <cellStyle name="RowTitles-Detail 2 2 2 3 6 2 3 2 2" xfId="27544"/>
    <cellStyle name="RowTitles-Detail 2 2 2 3 6 2 4" xfId="27545"/>
    <cellStyle name="RowTitles-Detail 2 2 2 3 6 2 4 2" xfId="27546"/>
    <cellStyle name="RowTitles-Detail 2 2 2 3 6 2 5" xfId="27547"/>
    <cellStyle name="RowTitles-Detail 2 2 2 3 6 3" xfId="27548"/>
    <cellStyle name="RowTitles-Detail 2 2 2 3 6 3 2" xfId="27549"/>
    <cellStyle name="RowTitles-Detail 2 2 2 3 6 3 2 2" xfId="27550"/>
    <cellStyle name="RowTitles-Detail 2 2 2 3 6 3 2 2 2" xfId="27551"/>
    <cellStyle name="RowTitles-Detail 2 2 2 3 6 3 2 3" xfId="27552"/>
    <cellStyle name="RowTitles-Detail 2 2 2 3 6 3 3" xfId="27553"/>
    <cellStyle name="RowTitles-Detail 2 2 2 3 6 3 3 2" xfId="27554"/>
    <cellStyle name="RowTitles-Detail 2 2 2 3 6 3 3 2 2" xfId="27555"/>
    <cellStyle name="RowTitles-Detail 2 2 2 3 6 3 4" xfId="27556"/>
    <cellStyle name="RowTitles-Detail 2 2 2 3 6 3 4 2" xfId="27557"/>
    <cellStyle name="RowTitles-Detail 2 2 2 3 6 3 5" xfId="27558"/>
    <cellStyle name="RowTitles-Detail 2 2 2 3 6 4" xfId="27559"/>
    <cellStyle name="RowTitles-Detail 2 2 2 3 6 4 2" xfId="27560"/>
    <cellStyle name="RowTitles-Detail 2 2 2 3 6 4 2 2" xfId="27561"/>
    <cellStyle name="RowTitles-Detail 2 2 2 3 6 4 3" xfId="27562"/>
    <cellStyle name="RowTitles-Detail 2 2 2 3 6 5" xfId="27563"/>
    <cellStyle name="RowTitles-Detail 2 2 2 3 6 5 2" xfId="27564"/>
    <cellStyle name="RowTitles-Detail 2 2 2 3 6 5 2 2" xfId="27565"/>
    <cellStyle name="RowTitles-Detail 2 2 2 3 6 6" xfId="27566"/>
    <cellStyle name="RowTitles-Detail 2 2 2 3 6 6 2" xfId="27567"/>
    <cellStyle name="RowTitles-Detail 2 2 2 3 6 7" xfId="27568"/>
    <cellStyle name="RowTitles-Detail 2 2 2 3 7" xfId="27569"/>
    <cellStyle name="RowTitles-Detail 2 2 2 3 7 2" xfId="27570"/>
    <cellStyle name="RowTitles-Detail 2 2 2 3 7 2 2" xfId="27571"/>
    <cellStyle name="RowTitles-Detail 2 2 2 3 7 2 2 2" xfId="27572"/>
    <cellStyle name="RowTitles-Detail 2 2 2 3 7 2 3" xfId="27573"/>
    <cellStyle name="RowTitles-Detail 2 2 2 3 7 3" xfId="27574"/>
    <cellStyle name="RowTitles-Detail 2 2 2 3 7 3 2" xfId="27575"/>
    <cellStyle name="RowTitles-Detail 2 2 2 3 7 3 2 2" xfId="27576"/>
    <cellStyle name="RowTitles-Detail 2 2 2 3 7 4" xfId="27577"/>
    <cellStyle name="RowTitles-Detail 2 2 2 3 7 4 2" xfId="27578"/>
    <cellStyle name="RowTitles-Detail 2 2 2 3 7 5" xfId="27579"/>
    <cellStyle name="RowTitles-Detail 2 2 2 3 8" xfId="27580"/>
    <cellStyle name="RowTitles-Detail 2 2 2 3 8 2" xfId="27581"/>
    <cellStyle name="RowTitles-Detail 2 2 2 3 9" xfId="27582"/>
    <cellStyle name="RowTitles-Detail 2 2 2 3 9 2" xfId="27583"/>
    <cellStyle name="RowTitles-Detail 2 2 2 3 9 2 2" xfId="27584"/>
    <cellStyle name="RowTitles-Detail 2 2 2 3_STUD aligned by INSTIT" xfId="27585"/>
    <cellStyle name="RowTitles-Detail 2 2 2 4" xfId="316"/>
    <cellStyle name="RowTitles-Detail 2 2 2 4 10" xfId="27586"/>
    <cellStyle name="RowTitles-Detail 2 2 2 4 11" xfId="27587"/>
    <cellStyle name="RowTitles-Detail 2 2 2 4 2" xfId="615"/>
    <cellStyle name="RowTitles-Detail 2 2 2 4 2 10" xfId="27588"/>
    <cellStyle name="RowTitles-Detail 2 2 2 4 2 2" xfId="848"/>
    <cellStyle name="RowTitles-Detail 2 2 2 4 2 2 2" xfId="27589"/>
    <cellStyle name="RowTitles-Detail 2 2 2 4 2 2 2 2" xfId="27590"/>
    <cellStyle name="RowTitles-Detail 2 2 2 4 2 2 2 2 2" xfId="27591"/>
    <cellStyle name="RowTitles-Detail 2 2 2 4 2 2 2 3" xfId="27592"/>
    <cellStyle name="RowTitles-Detail 2 2 2 4 2 2 3" xfId="27593"/>
    <cellStyle name="RowTitles-Detail 2 2 2 4 2 2 3 2" xfId="27594"/>
    <cellStyle name="RowTitles-Detail 2 2 2 4 2 2 3 2 2" xfId="27595"/>
    <cellStyle name="RowTitles-Detail 2 2 2 4 2 2 4" xfId="27596"/>
    <cellStyle name="RowTitles-Detail 2 2 2 4 2 2 4 2" xfId="27597"/>
    <cellStyle name="RowTitles-Detail 2 2 2 4 2 2 5" xfId="27598"/>
    <cellStyle name="RowTitles-Detail 2 2 2 4 2 2 6" xfId="27599"/>
    <cellStyle name="RowTitles-Detail 2 2 2 4 2 3" xfId="27600"/>
    <cellStyle name="RowTitles-Detail 2 2 2 4 2 3 2" xfId="27601"/>
    <cellStyle name="RowTitles-Detail 2 2 2 4 2 3 2 2" xfId="27602"/>
    <cellStyle name="RowTitles-Detail 2 2 2 4 2 3 2 2 2" xfId="27603"/>
    <cellStyle name="RowTitles-Detail 2 2 2 4 2 3 2 3" xfId="27604"/>
    <cellStyle name="RowTitles-Detail 2 2 2 4 2 3 3" xfId="27605"/>
    <cellStyle name="RowTitles-Detail 2 2 2 4 2 3 3 2" xfId="27606"/>
    <cellStyle name="RowTitles-Detail 2 2 2 4 2 3 3 2 2" xfId="27607"/>
    <cellStyle name="RowTitles-Detail 2 2 2 4 2 3 4" xfId="27608"/>
    <cellStyle name="RowTitles-Detail 2 2 2 4 2 3 4 2" xfId="27609"/>
    <cellStyle name="RowTitles-Detail 2 2 2 4 2 3 5" xfId="27610"/>
    <cellStyle name="RowTitles-Detail 2 2 2 4 2 4" xfId="27611"/>
    <cellStyle name="RowTitles-Detail 2 2 2 4 2 4 2" xfId="27612"/>
    <cellStyle name="RowTitles-Detail 2 2 2 4 2 5" xfId="27613"/>
    <cellStyle name="RowTitles-Detail 2 2 2 4 2 5 2" xfId="27614"/>
    <cellStyle name="RowTitles-Detail 2 2 2 4 2 5 2 2" xfId="27615"/>
    <cellStyle name="RowTitles-Detail 2 2 2 4 2 5 3" xfId="27616"/>
    <cellStyle name="RowTitles-Detail 2 2 2 4 2 6" xfId="27617"/>
    <cellStyle name="RowTitles-Detail 2 2 2 4 2 6 2" xfId="27618"/>
    <cellStyle name="RowTitles-Detail 2 2 2 4 2 6 2 2" xfId="27619"/>
    <cellStyle name="RowTitles-Detail 2 2 2 4 2 7" xfId="27620"/>
    <cellStyle name="RowTitles-Detail 2 2 2 4 2 7 2" xfId="27621"/>
    <cellStyle name="RowTitles-Detail 2 2 2 4 2 8" xfId="27622"/>
    <cellStyle name="RowTitles-Detail 2 2 2 4 2 9" xfId="27623"/>
    <cellStyle name="RowTitles-Detail 2 2 2 4 3" xfId="27624"/>
    <cellStyle name="RowTitles-Detail 2 2 2 4 3 2" xfId="27625"/>
    <cellStyle name="RowTitles-Detail 2 2 2 4 3 2 2" xfId="27626"/>
    <cellStyle name="RowTitles-Detail 2 2 2 4 3 2 2 2" xfId="27627"/>
    <cellStyle name="RowTitles-Detail 2 2 2 4 3 2 2 2 2" xfId="27628"/>
    <cellStyle name="RowTitles-Detail 2 2 2 4 3 2 2 3" xfId="27629"/>
    <cellStyle name="RowTitles-Detail 2 2 2 4 3 2 3" xfId="27630"/>
    <cellStyle name="RowTitles-Detail 2 2 2 4 3 2 3 2" xfId="27631"/>
    <cellStyle name="RowTitles-Detail 2 2 2 4 3 2 3 2 2" xfId="27632"/>
    <cellStyle name="RowTitles-Detail 2 2 2 4 3 2 4" xfId="27633"/>
    <cellStyle name="RowTitles-Detail 2 2 2 4 3 2 4 2" xfId="27634"/>
    <cellStyle name="RowTitles-Detail 2 2 2 4 3 2 5" xfId="27635"/>
    <cellStyle name="RowTitles-Detail 2 2 2 4 3 3" xfId="27636"/>
    <cellStyle name="RowTitles-Detail 2 2 2 4 3 3 2" xfId="27637"/>
    <cellStyle name="RowTitles-Detail 2 2 2 4 3 3 2 2" xfId="27638"/>
    <cellStyle name="RowTitles-Detail 2 2 2 4 3 3 2 2 2" xfId="27639"/>
    <cellStyle name="RowTitles-Detail 2 2 2 4 3 3 2 3" xfId="27640"/>
    <cellStyle name="RowTitles-Detail 2 2 2 4 3 3 3" xfId="27641"/>
    <cellStyle name="RowTitles-Detail 2 2 2 4 3 3 3 2" xfId="27642"/>
    <cellStyle name="RowTitles-Detail 2 2 2 4 3 3 3 2 2" xfId="27643"/>
    <cellStyle name="RowTitles-Detail 2 2 2 4 3 3 4" xfId="27644"/>
    <cellStyle name="RowTitles-Detail 2 2 2 4 3 3 4 2" xfId="27645"/>
    <cellStyle name="RowTitles-Detail 2 2 2 4 3 3 5" xfId="27646"/>
    <cellStyle name="RowTitles-Detail 2 2 2 4 3 4" xfId="27647"/>
    <cellStyle name="RowTitles-Detail 2 2 2 4 3 4 2" xfId="27648"/>
    <cellStyle name="RowTitles-Detail 2 2 2 4 3 5" xfId="27649"/>
    <cellStyle name="RowTitles-Detail 2 2 2 4 3 5 2" xfId="27650"/>
    <cellStyle name="RowTitles-Detail 2 2 2 4 3 5 2 2" xfId="27651"/>
    <cellStyle name="RowTitles-Detail 2 2 2 4 4" xfId="27652"/>
    <cellStyle name="RowTitles-Detail 2 2 2 4 4 2" xfId="27653"/>
    <cellStyle name="RowTitles-Detail 2 2 2 4 4 2 2" xfId="27654"/>
    <cellStyle name="RowTitles-Detail 2 2 2 4 4 2 2 2" xfId="27655"/>
    <cellStyle name="RowTitles-Detail 2 2 2 4 4 2 2 2 2" xfId="27656"/>
    <cellStyle name="RowTitles-Detail 2 2 2 4 4 2 2 3" xfId="27657"/>
    <cellStyle name="RowTitles-Detail 2 2 2 4 4 2 3" xfId="27658"/>
    <cellStyle name="RowTitles-Detail 2 2 2 4 4 2 3 2" xfId="27659"/>
    <cellStyle name="RowTitles-Detail 2 2 2 4 4 2 3 2 2" xfId="27660"/>
    <cellStyle name="RowTitles-Detail 2 2 2 4 4 2 4" xfId="27661"/>
    <cellStyle name="RowTitles-Detail 2 2 2 4 4 2 4 2" xfId="27662"/>
    <cellStyle name="RowTitles-Detail 2 2 2 4 4 2 5" xfId="27663"/>
    <cellStyle name="RowTitles-Detail 2 2 2 4 4 3" xfId="27664"/>
    <cellStyle name="RowTitles-Detail 2 2 2 4 4 3 2" xfId="27665"/>
    <cellStyle name="RowTitles-Detail 2 2 2 4 4 3 2 2" xfId="27666"/>
    <cellStyle name="RowTitles-Detail 2 2 2 4 4 3 2 2 2" xfId="27667"/>
    <cellStyle name="RowTitles-Detail 2 2 2 4 4 3 2 3" xfId="27668"/>
    <cellStyle name="RowTitles-Detail 2 2 2 4 4 3 3" xfId="27669"/>
    <cellStyle name="RowTitles-Detail 2 2 2 4 4 3 3 2" xfId="27670"/>
    <cellStyle name="RowTitles-Detail 2 2 2 4 4 3 3 2 2" xfId="27671"/>
    <cellStyle name="RowTitles-Detail 2 2 2 4 4 3 4" xfId="27672"/>
    <cellStyle name="RowTitles-Detail 2 2 2 4 4 3 4 2" xfId="27673"/>
    <cellStyle name="RowTitles-Detail 2 2 2 4 4 3 5" xfId="27674"/>
    <cellStyle name="RowTitles-Detail 2 2 2 4 4 4" xfId="27675"/>
    <cellStyle name="RowTitles-Detail 2 2 2 4 4 4 2" xfId="27676"/>
    <cellStyle name="RowTitles-Detail 2 2 2 4 4 4 2 2" xfId="27677"/>
    <cellStyle name="RowTitles-Detail 2 2 2 4 4 4 3" xfId="27678"/>
    <cellStyle name="RowTitles-Detail 2 2 2 4 4 5" xfId="27679"/>
    <cellStyle name="RowTitles-Detail 2 2 2 4 4 5 2" xfId="27680"/>
    <cellStyle name="RowTitles-Detail 2 2 2 4 4 5 2 2" xfId="27681"/>
    <cellStyle name="RowTitles-Detail 2 2 2 4 4 6" xfId="27682"/>
    <cellStyle name="RowTitles-Detail 2 2 2 4 4 6 2" xfId="27683"/>
    <cellStyle name="RowTitles-Detail 2 2 2 4 4 7" xfId="27684"/>
    <cellStyle name="RowTitles-Detail 2 2 2 4 5" xfId="27685"/>
    <cellStyle name="RowTitles-Detail 2 2 2 4 5 2" xfId="27686"/>
    <cellStyle name="RowTitles-Detail 2 2 2 4 5 2 2" xfId="27687"/>
    <cellStyle name="RowTitles-Detail 2 2 2 4 5 2 2 2" xfId="27688"/>
    <cellStyle name="RowTitles-Detail 2 2 2 4 5 2 2 2 2" xfId="27689"/>
    <cellStyle name="RowTitles-Detail 2 2 2 4 5 2 2 3" xfId="27690"/>
    <cellStyle name="RowTitles-Detail 2 2 2 4 5 2 3" xfId="27691"/>
    <cellStyle name="RowTitles-Detail 2 2 2 4 5 2 3 2" xfId="27692"/>
    <cellStyle name="RowTitles-Detail 2 2 2 4 5 2 3 2 2" xfId="27693"/>
    <cellStyle name="RowTitles-Detail 2 2 2 4 5 2 4" xfId="27694"/>
    <cellStyle name="RowTitles-Detail 2 2 2 4 5 2 4 2" xfId="27695"/>
    <cellStyle name="RowTitles-Detail 2 2 2 4 5 2 5" xfId="27696"/>
    <cellStyle name="RowTitles-Detail 2 2 2 4 5 3" xfId="27697"/>
    <cellStyle name="RowTitles-Detail 2 2 2 4 5 3 2" xfId="27698"/>
    <cellStyle name="RowTitles-Detail 2 2 2 4 5 3 2 2" xfId="27699"/>
    <cellStyle name="RowTitles-Detail 2 2 2 4 5 3 2 2 2" xfId="27700"/>
    <cellStyle name="RowTitles-Detail 2 2 2 4 5 3 2 3" xfId="27701"/>
    <cellStyle name="RowTitles-Detail 2 2 2 4 5 3 3" xfId="27702"/>
    <cellStyle name="RowTitles-Detail 2 2 2 4 5 3 3 2" xfId="27703"/>
    <cellStyle name="RowTitles-Detail 2 2 2 4 5 3 3 2 2" xfId="27704"/>
    <cellStyle name="RowTitles-Detail 2 2 2 4 5 3 4" xfId="27705"/>
    <cellStyle name="RowTitles-Detail 2 2 2 4 5 3 4 2" xfId="27706"/>
    <cellStyle name="RowTitles-Detail 2 2 2 4 5 3 5" xfId="27707"/>
    <cellStyle name="RowTitles-Detail 2 2 2 4 5 4" xfId="27708"/>
    <cellStyle name="RowTitles-Detail 2 2 2 4 5 4 2" xfId="27709"/>
    <cellStyle name="RowTitles-Detail 2 2 2 4 5 4 2 2" xfId="27710"/>
    <cellStyle name="RowTitles-Detail 2 2 2 4 5 4 3" xfId="27711"/>
    <cellStyle name="RowTitles-Detail 2 2 2 4 5 5" xfId="27712"/>
    <cellStyle name="RowTitles-Detail 2 2 2 4 5 5 2" xfId="27713"/>
    <cellStyle name="RowTitles-Detail 2 2 2 4 5 5 2 2" xfId="27714"/>
    <cellStyle name="RowTitles-Detail 2 2 2 4 5 6" xfId="27715"/>
    <cellStyle name="RowTitles-Detail 2 2 2 4 5 6 2" xfId="27716"/>
    <cellStyle name="RowTitles-Detail 2 2 2 4 5 7" xfId="27717"/>
    <cellStyle name="RowTitles-Detail 2 2 2 4 6" xfId="27718"/>
    <cellStyle name="RowTitles-Detail 2 2 2 4 6 2" xfId="27719"/>
    <cellStyle name="RowTitles-Detail 2 2 2 4 6 2 2" xfId="27720"/>
    <cellStyle name="RowTitles-Detail 2 2 2 4 6 2 2 2" xfId="27721"/>
    <cellStyle name="RowTitles-Detail 2 2 2 4 6 2 2 2 2" xfId="27722"/>
    <cellStyle name="RowTitles-Detail 2 2 2 4 6 2 2 3" xfId="27723"/>
    <cellStyle name="RowTitles-Detail 2 2 2 4 6 2 3" xfId="27724"/>
    <cellStyle name="RowTitles-Detail 2 2 2 4 6 2 3 2" xfId="27725"/>
    <cellStyle name="RowTitles-Detail 2 2 2 4 6 2 3 2 2" xfId="27726"/>
    <cellStyle name="RowTitles-Detail 2 2 2 4 6 2 4" xfId="27727"/>
    <cellStyle name="RowTitles-Detail 2 2 2 4 6 2 4 2" xfId="27728"/>
    <cellStyle name="RowTitles-Detail 2 2 2 4 6 2 5" xfId="27729"/>
    <cellStyle name="RowTitles-Detail 2 2 2 4 6 3" xfId="27730"/>
    <cellStyle name="RowTitles-Detail 2 2 2 4 6 3 2" xfId="27731"/>
    <cellStyle name="RowTitles-Detail 2 2 2 4 6 3 2 2" xfId="27732"/>
    <cellStyle name="RowTitles-Detail 2 2 2 4 6 3 2 2 2" xfId="27733"/>
    <cellStyle name="RowTitles-Detail 2 2 2 4 6 3 2 3" xfId="27734"/>
    <cellStyle name="RowTitles-Detail 2 2 2 4 6 3 3" xfId="27735"/>
    <cellStyle name="RowTitles-Detail 2 2 2 4 6 3 3 2" xfId="27736"/>
    <cellStyle name="RowTitles-Detail 2 2 2 4 6 3 3 2 2" xfId="27737"/>
    <cellStyle name="RowTitles-Detail 2 2 2 4 6 3 4" xfId="27738"/>
    <cellStyle name="RowTitles-Detail 2 2 2 4 6 3 4 2" xfId="27739"/>
    <cellStyle name="RowTitles-Detail 2 2 2 4 6 3 5" xfId="27740"/>
    <cellStyle name="RowTitles-Detail 2 2 2 4 6 4" xfId="27741"/>
    <cellStyle name="RowTitles-Detail 2 2 2 4 6 4 2" xfId="27742"/>
    <cellStyle name="RowTitles-Detail 2 2 2 4 6 4 2 2" xfId="27743"/>
    <cellStyle name="RowTitles-Detail 2 2 2 4 6 4 3" xfId="27744"/>
    <cellStyle name="RowTitles-Detail 2 2 2 4 6 5" xfId="27745"/>
    <cellStyle name="RowTitles-Detail 2 2 2 4 6 5 2" xfId="27746"/>
    <cellStyle name="RowTitles-Detail 2 2 2 4 6 5 2 2" xfId="27747"/>
    <cellStyle name="RowTitles-Detail 2 2 2 4 6 6" xfId="27748"/>
    <cellStyle name="RowTitles-Detail 2 2 2 4 6 6 2" xfId="27749"/>
    <cellStyle name="RowTitles-Detail 2 2 2 4 6 7" xfId="27750"/>
    <cellStyle name="RowTitles-Detail 2 2 2 4 7" xfId="27751"/>
    <cellStyle name="RowTitles-Detail 2 2 2 4 7 2" xfId="27752"/>
    <cellStyle name="RowTitles-Detail 2 2 2 4 7 2 2" xfId="27753"/>
    <cellStyle name="RowTitles-Detail 2 2 2 4 7 2 2 2" xfId="27754"/>
    <cellStyle name="RowTitles-Detail 2 2 2 4 7 2 3" xfId="27755"/>
    <cellStyle name="RowTitles-Detail 2 2 2 4 7 3" xfId="27756"/>
    <cellStyle name="RowTitles-Detail 2 2 2 4 7 3 2" xfId="27757"/>
    <cellStyle name="RowTitles-Detail 2 2 2 4 7 3 2 2" xfId="27758"/>
    <cellStyle name="RowTitles-Detail 2 2 2 4 7 4" xfId="27759"/>
    <cellStyle name="RowTitles-Detail 2 2 2 4 7 4 2" xfId="27760"/>
    <cellStyle name="RowTitles-Detail 2 2 2 4 7 5" xfId="27761"/>
    <cellStyle name="RowTitles-Detail 2 2 2 4 8" xfId="27762"/>
    <cellStyle name="RowTitles-Detail 2 2 2 4 8 2" xfId="27763"/>
    <cellStyle name="RowTitles-Detail 2 2 2 4 8 2 2" xfId="27764"/>
    <cellStyle name="RowTitles-Detail 2 2 2 4 8 2 2 2" xfId="27765"/>
    <cellStyle name="RowTitles-Detail 2 2 2 4 8 2 3" xfId="27766"/>
    <cellStyle name="RowTitles-Detail 2 2 2 4 8 3" xfId="27767"/>
    <cellStyle name="RowTitles-Detail 2 2 2 4 8 3 2" xfId="27768"/>
    <cellStyle name="RowTitles-Detail 2 2 2 4 8 3 2 2" xfId="27769"/>
    <cellStyle name="RowTitles-Detail 2 2 2 4 8 4" xfId="27770"/>
    <cellStyle name="RowTitles-Detail 2 2 2 4 8 4 2" xfId="27771"/>
    <cellStyle name="RowTitles-Detail 2 2 2 4 8 5" xfId="27772"/>
    <cellStyle name="RowTitles-Detail 2 2 2 4 9" xfId="27773"/>
    <cellStyle name="RowTitles-Detail 2 2 2 4 9 2" xfId="27774"/>
    <cellStyle name="RowTitles-Detail 2 2 2 4 9 2 2" xfId="27775"/>
    <cellStyle name="RowTitles-Detail 2 2 2 4_STUD aligned by INSTIT" xfId="27776"/>
    <cellStyle name="RowTitles-Detail 2 2 2 5" xfId="317"/>
    <cellStyle name="RowTitles-Detail 2 2 2 5 10" xfId="27777"/>
    <cellStyle name="RowTitles-Detail 2 2 2 5 11" xfId="27778"/>
    <cellStyle name="RowTitles-Detail 2 2 2 5 2" xfId="616"/>
    <cellStyle name="RowTitles-Detail 2 2 2 5 2 2" xfId="849"/>
    <cellStyle name="RowTitles-Detail 2 2 2 5 2 2 2" xfId="27779"/>
    <cellStyle name="RowTitles-Detail 2 2 2 5 2 2 2 2" xfId="27780"/>
    <cellStyle name="RowTitles-Detail 2 2 2 5 2 2 2 2 2" xfId="27781"/>
    <cellStyle name="RowTitles-Detail 2 2 2 5 2 2 2 3" xfId="27782"/>
    <cellStyle name="RowTitles-Detail 2 2 2 5 2 2 3" xfId="27783"/>
    <cellStyle name="RowTitles-Detail 2 2 2 5 2 2 3 2" xfId="27784"/>
    <cellStyle name="RowTitles-Detail 2 2 2 5 2 2 3 2 2" xfId="27785"/>
    <cellStyle name="RowTitles-Detail 2 2 2 5 2 2 4" xfId="27786"/>
    <cellStyle name="RowTitles-Detail 2 2 2 5 2 2 4 2" xfId="27787"/>
    <cellStyle name="RowTitles-Detail 2 2 2 5 2 2 5" xfId="27788"/>
    <cellStyle name="RowTitles-Detail 2 2 2 5 2 2 6" xfId="27789"/>
    <cellStyle name="RowTitles-Detail 2 2 2 5 2 3" xfId="27790"/>
    <cellStyle name="RowTitles-Detail 2 2 2 5 2 3 2" xfId="27791"/>
    <cellStyle name="RowTitles-Detail 2 2 2 5 2 3 2 2" xfId="27792"/>
    <cellStyle name="RowTitles-Detail 2 2 2 5 2 3 2 2 2" xfId="27793"/>
    <cellStyle name="RowTitles-Detail 2 2 2 5 2 3 2 3" xfId="27794"/>
    <cellStyle name="RowTitles-Detail 2 2 2 5 2 3 3" xfId="27795"/>
    <cellStyle name="RowTitles-Detail 2 2 2 5 2 3 3 2" xfId="27796"/>
    <cellStyle name="RowTitles-Detail 2 2 2 5 2 3 3 2 2" xfId="27797"/>
    <cellStyle name="RowTitles-Detail 2 2 2 5 2 3 4" xfId="27798"/>
    <cellStyle name="RowTitles-Detail 2 2 2 5 2 3 4 2" xfId="27799"/>
    <cellStyle name="RowTitles-Detail 2 2 2 5 2 3 5" xfId="27800"/>
    <cellStyle name="RowTitles-Detail 2 2 2 5 2 4" xfId="27801"/>
    <cellStyle name="RowTitles-Detail 2 2 2 5 2 4 2" xfId="27802"/>
    <cellStyle name="RowTitles-Detail 2 2 2 5 2 5" xfId="27803"/>
    <cellStyle name="RowTitles-Detail 2 2 2 5 2 5 2" xfId="27804"/>
    <cellStyle name="RowTitles-Detail 2 2 2 5 2 5 2 2" xfId="27805"/>
    <cellStyle name="RowTitles-Detail 2 2 2 5 2 5 3" xfId="27806"/>
    <cellStyle name="RowTitles-Detail 2 2 2 5 2 6" xfId="27807"/>
    <cellStyle name="RowTitles-Detail 2 2 2 5 2 6 2" xfId="27808"/>
    <cellStyle name="RowTitles-Detail 2 2 2 5 2 6 2 2" xfId="27809"/>
    <cellStyle name="RowTitles-Detail 2 2 2 5 2 7" xfId="27810"/>
    <cellStyle name="RowTitles-Detail 2 2 2 5 2 8" xfId="27811"/>
    <cellStyle name="RowTitles-Detail 2 2 2 5 3" xfId="27812"/>
    <cellStyle name="RowTitles-Detail 2 2 2 5 3 2" xfId="27813"/>
    <cellStyle name="RowTitles-Detail 2 2 2 5 3 2 2" xfId="27814"/>
    <cellStyle name="RowTitles-Detail 2 2 2 5 3 2 2 2" xfId="27815"/>
    <cellStyle name="RowTitles-Detail 2 2 2 5 3 2 2 2 2" xfId="27816"/>
    <cellStyle name="RowTitles-Detail 2 2 2 5 3 2 2 3" xfId="27817"/>
    <cellStyle name="RowTitles-Detail 2 2 2 5 3 2 3" xfId="27818"/>
    <cellStyle name="RowTitles-Detail 2 2 2 5 3 2 3 2" xfId="27819"/>
    <cellStyle name="RowTitles-Detail 2 2 2 5 3 2 3 2 2" xfId="27820"/>
    <cellStyle name="RowTitles-Detail 2 2 2 5 3 2 4" xfId="27821"/>
    <cellStyle name="RowTitles-Detail 2 2 2 5 3 2 4 2" xfId="27822"/>
    <cellStyle name="RowTitles-Detail 2 2 2 5 3 2 5" xfId="27823"/>
    <cellStyle name="RowTitles-Detail 2 2 2 5 3 3" xfId="27824"/>
    <cellStyle name="RowTitles-Detail 2 2 2 5 3 3 2" xfId="27825"/>
    <cellStyle name="RowTitles-Detail 2 2 2 5 3 3 2 2" xfId="27826"/>
    <cellStyle name="RowTitles-Detail 2 2 2 5 3 3 2 2 2" xfId="27827"/>
    <cellStyle name="RowTitles-Detail 2 2 2 5 3 3 2 3" xfId="27828"/>
    <cellStyle name="RowTitles-Detail 2 2 2 5 3 3 3" xfId="27829"/>
    <cellStyle name="RowTitles-Detail 2 2 2 5 3 3 3 2" xfId="27830"/>
    <cellStyle name="RowTitles-Detail 2 2 2 5 3 3 3 2 2" xfId="27831"/>
    <cellStyle name="RowTitles-Detail 2 2 2 5 3 3 4" xfId="27832"/>
    <cellStyle name="RowTitles-Detail 2 2 2 5 3 3 4 2" xfId="27833"/>
    <cellStyle name="RowTitles-Detail 2 2 2 5 3 3 5" xfId="27834"/>
    <cellStyle name="RowTitles-Detail 2 2 2 5 3 4" xfId="27835"/>
    <cellStyle name="RowTitles-Detail 2 2 2 5 3 4 2" xfId="27836"/>
    <cellStyle name="RowTitles-Detail 2 2 2 5 3 5" xfId="27837"/>
    <cellStyle name="RowTitles-Detail 2 2 2 5 3 5 2" xfId="27838"/>
    <cellStyle name="RowTitles-Detail 2 2 2 5 3 5 2 2" xfId="27839"/>
    <cellStyle name="RowTitles-Detail 2 2 2 5 3 6" xfId="27840"/>
    <cellStyle name="RowTitles-Detail 2 2 2 5 3 6 2" xfId="27841"/>
    <cellStyle name="RowTitles-Detail 2 2 2 5 3 7" xfId="27842"/>
    <cellStyle name="RowTitles-Detail 2 2 2 5 4" xfId="27843"/>
    <cellStyle name="RowTitles-Detail 2 2 2 5 4 2" xfId="27844"/>
    <cellStyle name="RowTitles-Detail 2 2 2 5 4 2 2" xfId="27845"/>
    <cellStyle name="RowTitles-Detail 2 2 2 5 4 2 2 2" xfId="27846"/>
    <cellStyle name="RowTitles-Detail 2 2 2 5 4 2 2 2 2" xfId="27847"/>
    <cellStyle name="RowTitles-Detail 2 2 2 5 4 2 2 3" xfId="27848"/>
    <cellStyle name="RowTitles-Detail 2 2 2 5 4 2 3" xfId="27849"/>
    <cellStyle name="RowTitles-Detail 2 2 2 5 4 2 3 2" xfId="27850"/>
    <cellStyle name="RowTitles-Detail 2 2 2 5 4 2 3 2 2" xfId="27851"/>
    <cellStyle name="RowTitles-Detail 2 2 2 5 4 2 4" xfId="27852"/>
    <cellStyle name="RowTitles-Detail 2 2 2 5 4 2 4 2" xfId="27853"/>
    <cellStyle name="RowTitles-Detail 2 2 2 5 4 2 5" xfId="27854"/>
    <cellStyle name="RowTitles-Detail 2 2 2 5 4 3" xfId="27855"/>
    <cellStyle name="RowTitles-Detail 2 2 2 5 4 3 2" xfId="27856"/>
    <cellStyle name="RowTitles-Detail 2 2 2 5 4 3 2 2" xfId="27857"/>
    <cellStyle name="RowTitles-Detail 2 2 2 5 4 3 2 2 2" xfId="27858"/>
    <cellStyle name="RowTitles-Detail 2 2 2 5 4 3 2 3" xfId="27859"/>
    <cellStyle name="RowTitles-Detail 2 2 2 5 4 3 3" xfId="27860"/>
    <cellStyle name="RowTitles-Detail 2 2 2 5 4 3 3 2" xfId="27861"/>
    <cellStyle name="RowTitles-Detail 2 2 2 5 4 3 3 2 2" xfId="27862"/>
    <cellStyle name="RowTitles-Detail 2 2 2 5 4 3 4" xfId="27863"/>
    <cellStyle name="RowTitles-Detail 2 2 2 5 4 3 4 2" xfId="27864"/>
    <cellStyle name="RowTitles-Detail 2 2 2 5 4 3 5" xfId="27865"/>
    <cellStyle name="RowTitles-Detail 2 2 2 5 4 4" xfId="27866"/>
    <cellStyle name="RowTitles-Detail 2 2 2 5 4 4 2" xfId="27867"/>
    <cellStyle name="RowTitles-Detail 2 2 2 5 4 5" xfId="27868"/>
    <cellStyle name="RowTitles-Detail 2 2 2 5 4 5 2" xfId="27869"/>
    <cellStyle name="RowTitles-Detail 2 2 2 5 4 5 2 2" xfId="27870"/>
    <cellStyle name="RowTitles-Detail 2 2 2 5 4 5 3" xfId="27871"/>
    <cellStyle name="RowTitles-Detail 2 2 2 5 4 6" xfId="27872"/>
    <cellStyle name="RowTitles-Detail 2 2 2 5 4 6 2" xfId="27873"/>
    <cellStyle name="RowTitles-Detail 2 2 2 5 4 6 2 2" xfId="27874"/>
    <cellStyle name="RowTitles-Detail 2 2 2 5 4 7" xfId="27875"/>
    <cellStyle name="RowTitles-Detail 2 2 2 5 4 7 2" xfId="27876"/>
    <cellStyle name="RowTitles-Detail 2 2 2 5 4 8" xfId="27877"/>
    <cellStyle name="RowTitles-Detail 2 2 2 5 5" xfId="27878"/>
    <cellStyle name="RowTitles-Detail 2 2 2 5 5 2" xfId="27879"/>
    <cellStyle name="RowTitles-Detail 2 2 2 5 5 2 2" xfId="27880"/>
    <cellStyle name="RowTitles-Detail 2 2 2 5 5 2 2 2" xfId="27881"/>
    <cellStyle name="RowTitles-Detail 2 2 2 5 5 2 2 2 2" xfId="27882"/>
    <cellStyle name="RowTitles-Detail 2 2 2 5 5 2 2 3" xfId="27883"/>
    <cellStyle name="RowTitles-Detail 2 2 2 5 5 2 3" xfId="27884"/>
    <cellStyle name="RowTitles-Detail 2 2 2 5 5 2 3 2" xfId="27885"/>
    <cellStyle name="RowTitles-Detail 2 2 2 5 5 2 3 2 2" xfId="27886"/>
    <cellStyle name="RowTitles-Detail 2 2 2 5 5 2 4" xfId="27887"/>
    <cellStyle name="RowTitles-Detail 2 2 2 5 5 2 4 2" xfId="27888"/>
    <cellStyle name="RowTitles-Detail 2 2 2 5 5 2 5" xfId="27889"/>
    <cellStyle name="RowTitles-Detail 2 2 2 5 5 3" xfId="27890"/>
    <cellStyle name="RowTitles-Detail 2 2 2 5 5 3 2" xfId="27891"/>
    <cellStyle name="RowTitles-Detail 2 2 2 5 5 3 2 2" xfId="27892"/>
    <cellStyle name="RowTitles-Detail 2 2 2 5 5 3 2 2 2" xfId="27893"/>
    <cellStyle name="RowTitles-Detail 2 2 2 5 5 3 2 3" xfId="27894"/>
    <cellStyle name="RowTitles-Detail 2 2 2 5 5 3 3" xfId="27895"/>
    <cellStyle name="RowTitles-Detail 2 2 2 5 5 3 3 2" xfId="27896"/>
    <cellStyle name="RowTitles-Detail 2 2 2 5 5 3 3 2 2" xfId="27897"/>
    <cellStyle name="RowTitles-Detail 2 2 2 5 5 3 4" xfId="27898"/>
    <cellStyle name="RowTitles-Detail 2 2 2 5 5 3 4 2" xfId="27899"/>
    <cellStyle name="RowTitles-Detail 2 2 2 5 5 3 5" xfId="27900"/>
    <cellStyle name="RowTitles-Detail 2 2 2 5 5 4" xfId="27901"/>
    <cellStyle name="RowTitles-Detail 2 2 2 5 5 4 2" xfId="27902"/>
    <cellStyle name="RowTitles-Detail 2 2 2 5 5 4 2 2" xfId="27903"/>
    <cellStyle name="RowTitles-Detail 2 2 2 5 5 4 3" xfId="27904"/>
    <cellStyle name="RowTitles-Detail 2 2 2 5 5 5" xfId="27905"/>
    <cellStyle name="RowTitles-Detail 2 2 2 5 5 5 2" xfId="27906"/>
    <cellStyle name="RowTitles-Detail 2 2 2 5 5 5 2 2" xfId="27907"/>
    <cellStyle name="RowTitles-Detail 2 2 2 5 5 6" xfId="27908"/>
    <cellStyle name="RowTitles-Detail 2 2 2 5 5 6 2" xfId="27909"/>
    <cellStyle name="RowTitles-Detail 2 2 2 5 5 7" xfId="27910"/>
    <cellStyle name="RowTitles-Detail 2 2 2 5 6" xfId="27911"/>
    <cellStyle name="RowTitles-Detail 2 2 2 5 6 2" xfId="27912"/>
    <cellStyle name="RowTitles-Detail 2 2 2 5 6 2 2" xfId="27913"/>
    <cellStyle name="RowTitles-Detail 2 2 2 5 6 2 2 2" xfId="27914"/>
    <cellStyle name="RowTitles-Detail 2 2 2 5 6 2 2 2 2" xfId="27915"/>
    <cellStyle name="RowTitles-Detail 2 2 2 5 6 2 2 3" xfId="27916"/>
    <cellStyle name="RowTitles-Detail 2 2 2 5 6 2 3" xfId="27917"/>
    <cellStyle name="RowTitles-Detail 2 2 2 5 6 2 3 2" xfId="27918"/>
    <cellStyle name="RowTitles-Detail 2 2 2 5 6 2 3 2 2" xfId="27919"/>
    <cellStyle name="RowTitles-Detail 2 2 2 5 6 2 4" xfId="27920"/>
    <cellStyle name="RowTitles-Detail 2 2 2 5 6 2 4 2" xfId="27921"/>
    <cellStyle name="RowTitles-Detail 2 2 2 5 6 2 5" xfId="27922"/>
    <cellStyle name="RowTitles-Detail 2 2 2 5 6 3" xfId="27923"/>
    <cellStyle name="RowTitles-Detail 2 2 2 5 6 3 2" xfId="27924"/>
    <cellStyle name="RowTitles-Detail 2 2 2 5 6 3 2 2" xfId="27925"/>
    <cellStyle name="RowTitles-Detail 2 2 2 5 6 3 2 2 2" xfId="27926"/>
    <cellStyle name="RowTitles-Detail 2 2 2 5 6 3 2 3" xfId="27927"/>
    <cellStyle name="RowTitles-Detail 2 2 2 5 6 3 3" xfId="27928"/>
    <cellStyle name="RowTitles-Detail 2 2 2 5 6 3 3 2" xfId="27929"/>
    <cellStyle name="RowTitles-Detail 2 2 2 5 6 3 3 2 2" xfId="27930"/>
    <cellStyle name="RowTitles-Detail 2 2 2 5 6 3 4" xfId="27931"/>
    <cellStyle name="RowTitles-Detail 2 2 2 5 6 3 4 2" xfId="27932"/>
    <cellStyle name="RowTitles-Detail 2 2 2 5 6 3 5" xfId="27933"/>
    <cellStyle name="RowTitles-Detail 2 2 2 5 6 4" xfId="27934"/>
    <cellStyle name="RowTitles-Detail 2 2 2 5 6 4 2" xfId="27935"/>
    <cellStyle name="RowTitles-Detail 2 2 2 5 6 4 2 2" xfId="27936"/>
    <cellStyle name="RowTitles-Detail 2 2 2 5 6 4 3" xfId="27937"/>
    <cellStyle name="RowTitles-Detail 2 2 2 5 6 5" xfId="27938"/>
    <cellStyle name="RowTitles-Detail 2 2 2 5 6 5 2" xfId="27939"/>
    <cellStyle name="RowTitles-Detail 2 2 2 5 6 5 2 2" xfId="27940"/>
    <cellStyle name="RowTitles-Detail 2 2 2 5 6 6" xfId="27941"/>
    <cellStyle name="RowTitles-Detail 2 2 2 5 6 6 2" xfId="27942"/>
    <cellStyle name="RowTitles-Detail 2 2 2 5 6 7" xfId="27943"/>
    <cellStyle name="RowTitles-Detail 2 2 2 5 7" xfId="27944"/>
    <cellStyle name="RowTitles-Detail 2 2 2 5 7 2" xfId="27945"/>
    <cellStyle name="RowTitles-Detail 2 2 2 5 7 2 2" xfId="27946"/>
    <cellStyle name="RowTitles-Detail 2 2 2 5 7 2 2 2" xfId="27947"/>
    <cellStyle name="RowTitles-Detail 2 2 2 5 7 2 3" xfId="27948"/>
    <cellStyle name="RowTitles-Detail 2 2 2 5 7 3" xfId="27949"/>
    <cellStyle name="RowTitles-Detail 2 2 2 5 7 3 2" xfId="27950"/>
    <cellStyle name="RowTitles-Detail 2 2 2 5 7 3 2 2" xfId="27951"/>
    <cellStyle name="RowTitles-Detail 2 2 2 5 7 4" xfId="27952"/>
    <cellStyle name="RowTitles-Detail 2 2 2 5 7 4 2" xfId="27953"/>
    <cellStyle name="RowTitles-Detail 2 2 2 5 7 5" xfId="27954"/>
    <cellStyle name="RowTitles-Detail 2 2 2 5 8" xfId="27955"/>
    <cellStyle name="RowTitles-Detail 2 2 2 5 8 2" xfId="27956"/>
    <cellStyle name="RowTitles-Detail 2 2 2 5 9" xfId="27957"/>
    <cellStyle name="RowTitles-Detail 2 2 2 5 9 2" xfId="27958"/>
    <cellStyle name="RowTitles-Detail 2 2 2 5 9 2 2" xfId="27959"/>
    <cellStyle name="RowTitles-Detail 2 2 2 5_STUD aligned by INSTIT" xfId="27960"/>
    <cellStyle name="RowTitles-Detail 2 2 2 6" xfId="609"/>
    <cellStyle name="RowTitles-Detail 2 2 2 6 2" xfId="842"/>
    <cellStyle name="RowTitles-Detail 2 2 2 6 2 2" xfId="27961"/>
    <cellStyle name="RowTitles-Detail 2 2 2 6 2 2 2" xfId="27962"/>
    <cellStyle name="RowTitles-Detail 2 2 2 6 2 2 2 2" xfId="27963"/>
    <cellStyle name="RowTitles-Detail 2 2 2 6 2 2 3" xfId="27964"/>
    <cellStyle name="RowTitles-Detail 2 2 2 6 2 3" xfId="27965"/>
    <cellStyle name="RowTitles-Detail 2 2 2 6 2 3 2" xfId="27966"/>
    <cellStyle name="RowTitles-Detail 2 2 2 6 2 3 2 2" xfId="27967"/>
    <cellStyle name="RowTitles-Detail 2 2 2 6 2 4" xfId="27968"/>
    <cellStyle name="RowTitles-Detail 2 2 2 6 2 4 2" xfId="27969"/>
    <cellStyle name="RowTitles-Detail 2 2 2 6 2 5" xfId="27970"/>
    <cellStyle name="RowTitles-Detail 2 2 2 6 2 6" xfId="27971"/>
    <cellStyle name="RowTitles-Detail 2 2 2 6 3" xfId="27972"/>
    <cellStyle name="RowTitles-Detail 2 2 2 6 3 2" xfId="27973"/>
    <cellStyle name="RowTitles-Detail 2 2 2 6 3 2 2" xfId="27974"/>
    <cellStyle name="RowTitles-Detail 2 2 2 6 3 2 2 2" xfId="27975"/>
    <cellStyle name="RowTitles-Detail 2 2 2 6 3 2 3" xfId="27976"/>
    <cellStyle name="RowTitles-Detail 2 2 2 6 3 3" xfId="27977"/>
    <cellStyle name="RowTitles-Detail 2 2 2 6 3 3 2" xfId="27978"/>
    <cellStyle name="RowTitles-Detail 2 2 2 6 3 3 2 2" xfId="27979"/>
    <cellStyle name="RowTitles-Detail 2 2 2 6 3 4" xfId="27980"/>
    <cellStyle name="RowTitles-Detail 2 2 2 6 3 4 2" xfId="27981"/>
    <cellStyle name="RowTitles-Detail 2 2 2 6 3 5" xfId="27982"/>
    <cellStyle name="RowTitles-Detail 2 2 2 6 4" xfId="27983"/>
    <cellStyle name="RowTitles-Detail 2 2 2 6 4 2" xfId="27984"/>
    <cellStyle name="RowTitles-Detail 2 2 2 6 5" xfId="27985"/>
    <cellStyle name="RowTitles-Detail 2 2 2 6 5 2" xfId="27986"/>
    <cellStyle name="RowTitles-Detail 2 2 2 6 5 2 2" xfId="27987"/>
    <cellStyle name="RowTitles-Detail 2 2 2 6 5 3" xfId="27988"/>
    <cellStyle name="RowTitles-Detail 2 2 2 6 6" xfId="27989"/>
    <cellStyle name="RowTitles-Detail 2 2 2 6 6 2" xfId="27990"/>
    <cellStyle name="RowTitles-Detail 2 2 2 6 6 2 2" xfId="27991"/>
    <cellStyle name="RowTitles-Detail 2 2 2 6 7" xfId="27992"/>
    <cellStyle name="RowTitles-Detail 2 2 2 6 8" xfId="27993"/>
    <cellStyle name="RowTitles-Detail 2 2 2 7" xfId="27994"/>
    <cellStyle name="RowTitles-Detail 2 2 2 7 2" xfId="27995"/>
    <cellStyle name="RowTitles-Detail 2 2 2 7 2 2" xfId="27996"/>
    <cellStyle name="RowTitles-Detail 2 2 2 7 2 2 2" xfId="27997"/>
    <cellStyle name="RowTitles-Detail 2 2 2 7 2 2 2 2" xfId="27998"/>
    <cellStyle name="RowTitles-Detail 2 2 2 7 2 2 3" xfId="27999"/>
    <cellStyle name="RowTitles-Detail 2 2 2 7 2 3" xfId="28000"/>
    <cellStyle name="RowTitles-Detail 2 2 2 7 2 3 2" xfId="28001"/>
    <cellStyle name="RowTitles-Detail 2 2 2 7 2 3 2 2" xfId="28002"/>
    <cellStyle name="RowTitles-Detail 2 2 2 7 2 4" xfId="28003"/>
    <cellStyle name="RowTitles-Detail 2 2 2 7 2 4 2" xfId="28004"/>
    <cellStyle name="RowTitles-Detail 2 2 2 7 2 5" xfId="28005"/>
    <cellStyle name="RowTitles-Detail 2 2 2 7 3" xfId="28006"/>
    <cellStyle name="RowTitles-Detail 2 2 2 7 3 2" xfId="28007"/>
    <cellStyle name="RowTitles-Detail 2 2 2 7 3 2 2" xfId="28008"/>
    <cellStyle name="RowTitles-Detail 2 2 2 7 3 2 2 2" xfId="28009"/>
    <cellStyle name="RowTitles-Detail 2 2 2 7 3 2 3" xfId="28010"/>
    <cellStyle name="RowTitles-Detail 2 2 2 7 3 3" xfId="28011"/>
    <cellStyle name="RowTitles-Detail 2 2 2 7 3 3 2" xfId="28012"/>
    <cellStyle name="RowTitles-Detail 2 2 2 7 3 3 2 2" xfId="28013"/>
    <cellStyle name="RowTitles-Detail 2 2 2 7 3 4" xfId="28014"/>
    <cellStyle name="RowTitles-Detail 2 2 2 7 3 4 2" xfId="28015"/>
    <cellStyle name="RowTitles-Detail 2 2 2 7 3 5" xfId="28016"/>
    <cellStyle name="RowTitles-Detail 2 2 2 7 4" xfId="28017"/>
    <cellStyle name="RowTitles-Detail 2 2 2 7 4 2" xfId="28018"/>
    <cellStyle name="RowTitles-Detail 2 2 2 7 5" xfId="28019"/>
    <cellStyle name="RowTitles-Detail 2 2 2 7 5 2" xfId="28020"/>
    <cellStyle name="RowTitles-Detail 2 2 2 7 5 2 2" xfId="28021"/>
    <cellStyle name="RowTitles-Detail 2 2 2 7 6" xfId="28022"/>
    <cellStyle name="RowTitles-Detail 2 2 2 7 6 2" xfId="28023"/>
    <cellStyle name="RowTitles-Detail 2 2 2 7 7" xfId="28024"/>
    <cellStyle name="RowTitles-Detail 2 2 2 8" xfId="28025"/>
    <cellStyle name="RowTitles-Detail 2 2 2 8 2" xfId="28026"/>
    <cellStyle name="RowTitles-Detail 2 2 2 8 2 2" xfId="28027"/>
    <cellStyle name="RowTitles-Detail 2 2 2 8 2 2 2" xfId="28028"/>
    <cellStyle name="RowTitles-Detail 2 2 2 8 2 2 2 2" xfId="28029"/>
    <cellStyle name="RowTitles-Detail 2 2 2 8 2 2 3" xfId="28030"/>
    <cellStyle name="RowTitles-Detail 2 2 2 8 2 3" xfId="28031"/>
    <cellStyle name="RowTitles-Detail 2 2 2 8 2 3 2" xfId="28032"/>
    <cellStyle name="RowTitles-Detail 2 2 2 8 2 3 2 2" xfId="28033"/>
    <cellStyle name="RowTitles-Detail 2 2 2 8 2 4" xfId="28034"/>
    <cellStyle name="RowTitles-Detail 2 2 2 8 2 4 2" xfId="28035"/>
    <cellStyle name="RowTitles-Detail 2 2 2 8 2 5" xfId="28036"/>
    <cellStyle name="RowTitles-Detail 2 2 2 8 3" xfId="28037"/>
    <cellStyle name="RowTitles-Detail 2 2 2 8 3 2" xfId="28038"/>
    <cellStyle name="RowTitles-Detail 2 2 2 8 3 2 2" xfId="28039"/>
    <cellStyle name="RowTitles-Detail 2 2 2 8 3 2 2 2" xfId="28040"/>
    <cellStyle name="RowTitles-Detail 2 2 2 8 3 2 3" xfId="28041"/>
    <cellStyle name="RowTitles-Detail 2 2 2 8 3 3" xfId="28042"/>
    <cellStyle name="RowTitles-Detail 2 2 2 8 3 3 2" xfId="28043"/>
    <cellStyle name="RowTitles-Detail 2 2 2 8 3 3 2 2" xfId="28044"/>
    <cellStyle name="RowTitles-Detail 2 2 2 8 3 4" xfId="28045"/>
    <cellStyle name="RowTitles-Detail 2 2 2 8 3 4 2" xfId="28046"/>
    <cellStyle name="RowTitles-Detail 2 2 2 8 3 5" xfId="28047"/>
    <cellStyle name="RowTitles-Detail 2 2 2 8 4" xfId="28048"/>
    <cellStyle name="RowTitles-Detail 2 2 2 8 4 2" xfId="28049"/>
    <cellStyle name="RowTitles-Detail 2 2 2 8 5" xfId="28050"/>
    <cellStyle name="RowTitles-Detail 2 2 2 8 5 2" xfId="28051"/>
    <cellStyle name="RowTitles-Detail 2 2 2 8 5 2 2" xfId="28052"/>
    <cellStyle name="RowTitles-Detail 2 2 2 8 5 3" xfId="28053"/>
    <cellStyle name="RowTitles-Detail 2 2 2 8 6" xfId="28054"/>
    <cellStyle name="RowTitles-Detail 2 2 2 8 6 2" xfId="28055"/>
    <cellStyle name="RowTitles-Detail 2 2 2 8 6 2 2" xfId="28056"/>
    <cellStyle name="RowTitles-Detail 2 2 2 8 7" xfId="28057"/>
    <cellStyle name="RowTitles-Detail 2 2 2 8 7 2" xfId="28058"/>
    <cellStyle name="RowTitles-Detail 2 2 2 8 8" xfId="28059"/>
    <cellStyle name="RowTitles-Detail 2 2 2 9" xfId="28060"/>
    <cellStyle name="RowTitles-Detail 2 2 2 9 2" xfId="28061"/>
    <cellStyle name="RowTitles-Detail 2 2 2 9 2 2" xfId="28062"/>
    <cellStyle name="RowTitles-Detail 2 2 2 9 2 2 2" xfId="28063"/>
    <cellStyle name="RowTitles-Detail 2 2 2 9 2 2 2 2" xfId="28064"/>
    <cellStyle name="RowTitles-Detail 2 2 2 9 2 2 3" xfId="28065"/>
    <cellStyle name="RowTitles-Detail 2 2 2 9 2 3" xfId="28066"/>
    <cellStyle name="RowTitles-Detail 2 2 2 9 2 3 2" xfId="28067"/>
    <cellStyle name="RowTitles-Detail 2 2 2 9 2 3 2 2" xfId="28068"/>
    <cellStyle name="RowTitles-Detail 2 2 2 9 2 4" xfId="28069"/>
    <cellStyle name="RowTitles-Detail 2 2 2 9 2 4 2" xfId="28070"/>
    <cellStyle name="RowTitles-Detail 2 2 2 9 2 5" xfId="28071"/>
    <cellStyle name="RowTitles-Detail 2 2 2 9 3" xfId="28072"/>
    <cellStyle name="RowTitles-Detail 2 2 2 9 3 2" xfId="28073"/>
    <cellStyle name="RowTitles-Detail 2 2 2 9 3 2 2" xfId="28074"/>
    <cellStyle name="RowTitles-Detail 2 2 2 9 3 2 2 2" xfId="28075"/>
    <cellStyle name="RowTitles-Detail 2 2 2 9 3 2 3" xfId="28076"/>
    <cellStyle name="RowTitles-Detail 2 2 2 9 3 3" xfId="28077"/>
    <cellStyle name="RowTitles-Detail 2 2 2 9 3 3 2" xfId="28078"/>
    <cellStyle name="RowTitles-Detail 2 2 2 9 3 3 2 2" xfId="28079"/>
    <cellStyle name="RowTitles-Detail 2 2 2 9 3 4" xfId="28080"/>
    <cellStyle name="RowTitles-Detail 2 2 2 9 3 4 2" xfId="28081"/>
    <cellStyle name="RowTitles-Detail 2 2 2 9 3 5" xfId="28082"/>
    <cellStyle name="RowTitles-Detail 2 2 2 9 4" xfId="28083"/>
    <cellStyle name="RowTitles-Detail 2 2 2 9 4 2" xfId="28084"/>
    <cellStyle name="RowTitles-Detail 2 2 2 9 4 2 2" xfId="28085"/>
    <cellStyle name="RowTitles-Detail 2 2 2 9 4 3" xfId="28086"/>
    <cellStyle name="RowTitles-Detail 2 2 2 9 5" xfId="28087"/>
    <cellStyle name="RowTitles-Detail 2 2 2 9 5 2" xfId="28088"/>
    <cellStyle name="RowTitles-Detail 2 2 2 9 5 2 2" xfId="28089"/>
    <cellStyle name="RowTitles-Detail 2 2 2 9 6" xfId="28090"/>
    <cellStyle name="RowTitles-Detail 2 2 2 9 6 2" xfId="28091"/>
    <cellStyle name="RowTitles-Detail 2 2 2 9 7" xfId="28092"/>
    <cellStyle name="RowTitles-Detail 2 2 2_STUD aligned by INSTIT" xfId="28093"/>
    <cellStyle name="RowTitles-Detail 2 2 3" xfId="318"/>
    <cellStyle name="RowTitles-Detail 2 2 3 10" xfId="28094"/>
    <cellStyle name="RowTitles-Detail 2 2 3 10 2" xfId="28095"/>
    <cellStyle name="RowTitles-Detail 2 2 3 10 2 2" xfId="28096"/>
    <cellStyle name="RowTitles-Detail 2 2 3 10 2 2 2" xfId="28097"/>
    <cellStyle name="RowTitles-Detail 2 2 3 10 2 3" xfId="28098"/>
    <cellStyle name="RowTitles-Detail 2 2 3 10 3" xfId="28099"/>
    <cellStyle name="RowTitles-Detail 2 2 3 10 3 2" xfId="28100"/>
    <cellStyle name="RowTitles-Detail 2 2 3 10 3 2 2" xfId="28101"/>
    <cellStyle name="RowTitles-Detail 2 2 3 10 4" xfId="28102"/>
    <cellStyle name="RowTitles-Detail 2 2 3 10 4 2" xfId="28103"/>
    <cellStyle name="RowTitles-Detail 2 2 3 10 5" xfId="28104"/>
    <cellStyle name="RowTitles-Detail 2 2 3 11" xfId="28105"/>
    <cellStyle name="RowTitles-Detail 2 2 3 11 2" xfId="28106"/>
    <cellStyle name="RowTitles-Detail 2 2 3 12" xfId="28107"/>
    <cellStyle name="RowTitles-Detail 2 2 3 12 2" xfId="28108"/>
    <cellStyle name="RowTitles-Detail 2 2 3 12 2 2" xfId="28109"/>
    <cellStyle name="RowTitles-Detail 2 2 3 13" xfId="28110"/>
    <cellStyle name="RowTitles-Detail 2 2 3 14" xfId="28111"/>
    <cellStyle name="RowTitles-Detail 2 2 3 2" xfId="319"/>
    <cellStyle name="RowTitles-Detail 2 2 3 2 10" xfId="28112"/>
    <cellStyle name="RowTitles-Detail 2 2 3 2 11" xfId="28113"/>
    <cellStyle name="RowTitles-Detail 2 2 3 2 2" xfId="618"/>
    <cellStyle name="RowTitles-Detail 2 2 3 2 2 2" xfId="851"/>
    <cellStyle name="RowTitles-Detail 2 2 3 2 2 2 2" xfId="28114"/>
    <cellStyle name="RowTitles-Detail 2 2 3 2 2 2 2 2" xfId="28115"/>
    <cellStyle name="RowTitles-Detail 2 2 3 2 2 2 2 2 2" xfId="28116"/>
    <cellStyle name="RowTitles-Detail 2 2 3 2 2 2 2 3" xfId="28117"/>
    <cellStyle name="RowTitles-Detail 2 2 3 2 2 2 3" xfId="28118"/>
    <cellStyle name="RowTitles-Detail 2 2 3 2 2 2 3 2" xfId="28119"/>
    <cellStyle name="RowTitles-Detail 2 2 3 2 2 2 3 2 2" xfId="28120"/>
    <cellStyle name="RowTitles-Detail 2 2 3 2 2 2 4" xfId="28121"/>
    <cellStyle name="RowTitles-Detail 2 2 3 2 2 2 4 2" xfId="28122"/>
    <cellStyle name="RowTitles-Detail 2 2 3 2 2 2 5" xfId="28123"/>
    <cellStyle name="RowTitles-Detail 2 2 3 2 2 2 6" xfId="28124"/>
    <cellStyle name="RowTitles-Detail 2 2 3 2 2 3" xfId="28125"/>
    <cellStyle name="RowTitles-Detail 2 2 3 2 2 3 2" xfId="28126"/>
    <cellStyle name="RowTitles-Detail 2 2 3 2 2 3 2 2" xfId="28127"/>
    <cellStyle name="RowTitles-Detail 2 2 3 2 2 3 2 2 2" xfId="28128"/>
    <cellStyle name="RowTitles-Detail 2 2 3 2 2 3 2 3" xfId="28129"/>
    <cellStyle name="RowTitles-Detail 2 2 3 2 2 3 3" xfId="28130"/>
    <cellStyle name="RowTitles-Detail 2 2 3 2 2 3 3 2" xfId="28131"/>
    <cellStyle name="RowTitles-Detail 2 2 3 2 2 3 3 2 2" xfId="28132"/>
    <cellStyle name="RowTitles-Detail 2 2 3 2 2 3 4" xfId="28133"/>
    <cellStyle name="RowTitles-Detail 2 2 3 2 2 3 4 2" xfId="28134"/>
    <cellStyle name="RowTitles-Detail 2 2 3 2 2 3 5" xfId="28135"/>
    <cellStyle name="RowTitles-Detail 2 2 3 2 2 4" xfId="28136"/>
    <cellStyle name="RowTitles-Detail 2 2 3 2 2 4 2" xfId="28137"/>
    <cellStyle name="RowTitles-Detail 2 2 3 2 2 5" xfId="28138"/>
    <cellStyle name="RowTitles-Detail 2 2 3 2 2 5 2" xfId="28139"/>
    <cellStyle name="RowTitles-Detail 2 2 3 2 2 5 2 2" xfId="28140"/>
    <cellStyle name="RowTitles-Detail 2 2 3 2 2 6" xfId="28141"/>
    <cellStyle name="RowTitles-Detail 2 2 3 2 2 7" xfId="28142"/>
    <cellStyle name="RowTitles-Detail 2 2 3 2 3" xfId="28143"/>
    <cellStyle name="RowTitles-Detail 2 2 3 2 3 2" xfId="28144"/>
    <cellStyle name="RowTitles-Detail 2 2 3 2 3 2 2" xfId="28145"/>
    <cellStyle name="RowTitles-Detail 2 2 3 2 3 2 2 2" xfId="28146"/>
    <cellStyle name="RowTitles-Detail 2 2 3 2 3 2 2 2 2" xfId="28147"/>
    <cellStyle name="RowTitles-Detail 2 2 3 2 3 2 2 3" xfId="28148"/>
    <cellStyle name="RowTitles-Detail 2 2 3 2 3 2 3" xfId="28149"/>
    <cellStyle name="RowTitles-Detail 2 2 3 2 3 2 3 2" xfId="28150"/>
    <cellStyle name="RowTitles-Detail 2 2 3 2 3 2 3 2 2" xfId="28151"/>
    <cellStyle name="RowTitles-Detail 2 2 3 2 3 2 4" xfId="28152"/>
    <cellStyle name="RowTitles-Detail 2 2 3 2 3 2 4 2" xfId="28153"/>
    <cellStyle name="RowTitles-Detail 2 2 3 2 3 2 5" xfId="28154"/>
    <cellStyle name="RowTitles-Detail 2 2 3 2 3 3" xfId="28155"/>
    <cellStyle name="RowTitles-Detail 2 2 3 2 3 3 2" xfId="28156"/>
    <cellStyle name="RowTitles-Detail 2 2 3 2 3 3 2 2" xfId="28157"/>
    <cellStyle name="RowTitles-Detail 2 2 3 2 3 3 2 2 2" xfId="28158"/>
    <cellStyle name="RowTitles-Detail 2 2 3 2 3 3 2 3" xfId="28159"/>
    <cellStyle name="RowTitles-Detail 2 2 3 2 3 3 3" xfId="28160"/>
    <cellStyle name="RowTitles-Detail 2 2 3 2 3 3 3 2" xfId="28161"/>
    <cellStyle name="RowTitles-Detail 2 2 3 2 3 3 3 2 2" xfId="28162"/>
    <cellStyle name="RowTitles-Detail 2 2 3 2 3 3 4" xfId="28163"/>
    <cellStyle name="RowTitles-Detail 2 2 3 2 3 3 4 2" xfId="28164"/>
    <cellStyle name="RowTitles-Detail 2 2 3 2 3 3 5" xfId="28165"/>
    <cellStyle name="RowTitles-Detail 2 2 3 2 3 4" xfId="28166"/>
    <cellStyle name="RowTitles-Detail 2 2 3 2 3 4 2" xfId="28167"/>
    <cellStyle name="RowTitles-Detail 2 2 3 2 3 5" xfId="28168"/>
    <cellStyle name="RowTitles-Detail 2 2 3 2 3 5 2" xfId="28169"/>
    <cellStyle name="RowTitles-Detail 2 2 3 2 3 5 2 2" xfId="28170"/>
    <cellStyle name="RowTitles-Detail 2 2 3 2 3 5 3" xfId="28171"/>
    <cellStyle name="RowTitles-Detail 2 2 3 2 3 6" xfId="28172"/>
    <cellStyle name="RowTitles-Detail 2 2 3 2 3 6 2" xfId="28173"/>
    <cellStyle name="RowTitles-Detail 2 2 3 2 3 6 2 2" xfId="28174"/>
    <cellStyle name="RowTitles-Detail 2 2 3 2 3 7" xfId="28175"/>
    <cellStyle name="RowTitles-Detail 2 2 3 2 3 7 2" xfId="28176"/>
    <cellStyle name="RowTitles-Detail 2 2 3 2 3 8" xfId="28177"/>
    <cellStyle name="RowTitles-Detail 2 2 3 2 4" xfId="28178"/>
    <cellStyle name="RowTitles-Detail 2 2 3 2 4 2" xfId="28179"/>
    <cellStyle name="RowTitles-Detail 2 2 3 2 4 2 2" xfId="28180"/>
    <cellStyle name="RowTitles-Detail 2 2 3 2 4 2 2 2" xfId="28181"/>
    <cellStyle name="RowTitles-Detail 2 2 3 2 4 2 2 2 2" xfId="28182"/>
    <cellStyle name="RowTitles-Detail 2 2 3 2 4 2 2 3" xfId="28183"/>
    <cellStyle name="RowTitles-Detail 2 2 3 2 4 2 3" xfId="28184"/>
    <cellStyle name="RowTitles-Detail 2 2 3 2 4 2 3 2" xfId="28185"/>
    <cellStyle name="RowTitles-Detail 2 2 3 2 4 2 3 2 2" xfId="28186"/>
    <cellStyle name="RowTitles-Detail 2 2 3 2 4 2 4" xfId="28187"/>
    <cellStyle name="RowTitles-Detail 2 2 3 2 4 2 4 2" xfId="28188"/>
    <cellStyle name="RowTitles-Detail 2 2 3 2 4 2 5" xfId="28189"/>
    <cellStyle name="RowTitles-Detail 2 2 3 2 4 3" xfId="28190"/>
    <cellStyle name="RowTitles-Detail 2 2 3 2 4 3 2" xfId="28191"/>
    <cellStyle name="RowTitles-Detail 2 2 3 2 4 3 2 2" xfId="28192"/>
    <cellStyle name="RowTitles-Detail 2 2 3 2 4 3 2 2 2" xfId="28193"/>
    <cellStyle name="RowTitles-Detail 2 2 3 2 4 3 2 3" xfId="28194"/>
    <cellStyle name="RowTitles-Detail 2 2 3 2 4 3 3" xfId="28195"/>
    <cellStyle name="RowTitles-Detail 2 2 3 2 4 3 3 2" xfId="28196"/>
    <cellStyle name="RowTitles-Detail 2 2 3 2 4 3 3 2 2" xfId="28197"/>
    <cellStyle name="RowTitles-Detail 2 2 3 2 4 3 4" xfId="28198"/>
    <cellStyle name="RowTitles-Detail 2 2 3 2 4 3 4 2" xfId="28199"/>
    <cellStyle name="RowTitles-Detail 2 2 3 2 4 3 5" xfId="28200"/>
    <cellStyle name="RowTitles-Detail 2 2 3 2 4 4" xfId="28201"/>
    <cellStyle name="RowTitles-Detail 2 2 3 2 4 4 2" xfId="28202"/>
    <cellStyle name="RowTitles-Detail 2 2 3 2 4 4 2 2" xfId="28203"/>
    <cellStyle name="RowTitles-Detail 2 2 3 2 4 4 3" xfId="28204"/>
    <cellStyle name="RowTitles-Detail 2 2 3 2 4 5" xfId="28205"/>
    <cellStyle name="RowTitles-Detail 2 2 3 2 4 5 2" xfId="28206"/>
    <cellStyle name="RowTitles-Detail 2 2 3 2 4 5 2 2" xfId="28207"/>
    <cellStyle name="RowTitles-Detail 2 2 3 2 4 6" xfId="28208"/>
    <cellStyle name="RowTitles-Detail 2 2 3 2 4 6 2" xfId="28209"/>
    <cellStyle name="RowTitles-Detail 2 2 3 2 4 7" xfId="28210"/>
    <cellStyle name="RowTitles-Detail 2 2 3 2 5" xfId="28211"/>
    <cellStyle name="RowTitles-Detail 2 2 3 2 5 2" xfId="28212"/>
    <cellStyle name="RowTitles-Detail 2 2 3 2 5 2 2" xfId="28213"/>
    <cellStyle name="RowTitles-Detail 2 2 3 2 5 2 2 2" xfId="28214"/>
    <cellStyle name="RowTitles-Detail 2 2 3 2 5 2 2 2 2" xfId="28215"/>
    <cellStyle name="RowTitles-Detail 2 2 3 2 5 2 2 3" xfId="28216"/>
    <cellStyle name="RowTitles-Detail 2 2 3 2 5 2 3" xfId="28217"/>
    <cellStyle name="RowTitles-Detail 2 2 3 2 5 2 3 2" xfId="28218"/>
    <cellStyle name="RowTitles-Detail 2 2 3 2 5 2 3 2 2" xfId="28219"/>
    <cellStyle name="RowTitles-Detail 2 2 3 2 5 2 4" xfId="28220"/>
    <cellStyle name="RowTitles-Detail 2 2 3 2 5 2 4 2" xfId="28221"/>
    <cellStyle name="RowTitles-Detail 2 2 3 2 5 2 5" xfId="28222"/>
    <cellStyle name="RowTitles-Detail 2 2 3 2 5 3" xfId="28223"/>
    <cellStyle name="RowTitles-Detail 2 2 3 2 5 3 2" xfId="28224"/>
    <cellStyle name="RowTitles-Detail 2 2 3 2 5 3 2 2" xfId="28225"/>
    <cellStyle name="RowTitles-Detail 2 2 3 2 5 3 2 2 2" xfId="28226"/>
    <cellStyle name="RowTitles-Detail 2 2 3 2 5 3 2 3" xfId="28227"/>
    <cellStyle name="RowTitles-Detail 2 2 3 2 5 3 3" xfId="28228"/>
    <cellStyle name="RowTitles-Detail 2 2 3 2 5 3 3 2" xfId="28229"/>
    <cellStyle name="RowTitles-Detail 2 2 3 2 5 3 3 2 2" xfId="28230"/>
    <cellStyle name="RowTitles-Detail 2 2 3 2 5 3 4" xfId="28231"/>
    <cellStyle name="RowTitles-Detail 2 2 3 2 5 3 4 2" xfId="28232"/>
    <cellStyle name="RowTitles-Detail 2 2 3 2 5 3 5" xfId="28233"/>
    <cellStyle name="RowTitles-Detail 2 2 3 2 5 4" xfId="28234"/>
    <cellStyle name="RowTitles-Detail 2 2 3 2 5 4 2" xfId="28235"/>
    <cellStyle name="RowTitles-Detail 2 2 3 2 5 4 2 2" xfId="28236"/>
    <cellStyle name="RowTitles-Detail 2 2 3 2 5 4 3" xfId="28237"/>
    <cellStyle name="RowTitles-Detail 2 2 3 2 5 5" xfId="28238"/>
    <cellStyle name="RowTitles-Detail 2 2 3 2 5 5 2" xfId="28239"/>
    <cellStyle name="RowTitles-Detail 2 2 3 2 5 5 2 2" xfId="28240"/>
    <cellStyle name="RowTitles-Detail 2 2 3 2 5 6" xfId="28241"/>
    <cellStyle name="RowTitles-Detail 2 2 3 2 5 6 2" xfId="28242"/>
    <cellStyle name="RowTitles-Detail 2 2 3 2 5 7" xfId="28243"/>
    <cellStyle name="RowTitles-Detail 2 2 3 2 6" xfId="28244"/>
    <cellStyle name="RowTitles-Detail 2 2 3 2 6 2" xfId="28245"/>
    <cellStyle name="RowTitles-Detail 2 2 3 2 6 2 2" xfId="28246"/>
    <cellStyle name="RowTitles-Detail 2 2 3 2 6 2 2 2" xfId="28247"/>
    <cellStyle name="RowTitles-Detail 2 2 3 2 6 2 2 2 2" xfId="28248"/>
    <cellStyle name="RowTitles-Detail 2 2 3 2 6 2 2 3" xfId="28249"/>
    <cellStyle name="RowTitles-Detail 2 2 3 2 6 2 3" xfId="28250"/>
    <cellStyle name="RowTitles-Detail 2 2 3 2 6 2 3 2" xfId="28251"/>
    <cellStyle name="RowTitles-Detail 2 2 3 2 6 2 3 2 2" xfId="28252"/>
    <cellStyle name="RowTitles-Detail 2 2 3 2 6 2 4" xfId="28253"/>
    <cellStyle name="RowTitles-Detail 2 2 3 2 6 2 4 2" xfId="28254"/>
    <cellStyle name="RowTitles-Detail 2 2 3 2 6 2 5" xfId="28255"/>
    <cellStyle name="RowTitles-Detail 2 2 3 2 6 3" xfId="28256"/>
    <cellStyle name="RowTitles-Detail 2 2 3 2 6 3 2" xfId="28257"/>
    <cellStyle name="RowTitles-Detail 2 2 3 2 6 3 2 2" xfId="28258"/>
    <cellStyle name="RowTitles-Detail 2 2 3 2 6 3 2 2 2" xfId="28259"/>
    <cellStyle name="RowTitles-Detail 2 2 3 2 6 3 2 3" xfId="28260"/>
    <cellStyle name="RowTitles-Detail 2 2 3 2 6 3 3" xfId="28261"/>
    <cellStyle name="RowTitles-Detail 2 2 3 2 6 3 3 2" xfId="28262"/>
    <cellStyle name="RowTitles-Detail 2 2 3 2 6 3 3 2 2" xfId="28263"/>
    <cellStyle name="RowTitles-Detail 2 2 3 2 6 3 4" xfId="28264"/>
    <cellStyle name="RowTitles-Detail 2 2 3 2 6 3 4 2" xfId="28265"/>
    <cellStyle name="RowTitles-Detail 2 2 3 2 6 3 5" xfId="28266"/>
    <cellStyle name="RowTitles-Detail 2 2 3 2 6 4" xfId="28267"/>
    <cellStyle name="RowTitles-Detail 2 2 3 2 6 4 2" xfId="28268"/>
    <cellStyle name="RowTitles-Detail 2 2 3 2 6 4 2 2" xfId="28269"/>
    <cellStyle name="RowTitles-Detail 2 2 3 2 6 4 3" xfId="28270"/>
    <cellStyle name="RowTitles-Detail 2 2 3 2 6 5" xfId="28271"/>
    <cellStyle name="RowTitles-Detail 2 2 3 2 6 5 2" xfId="28272"/>
    <cellStyle name="RowTitles-Detail 2 2 3 2 6 5 2 2" xfId="28273"/>
    <cellStyle name="RowTitles-Detail 2 2 3 2 6 6" xfId="28274"/>
    <cellStyle name="RowTitles-Detail 2 2 3 2 6 6 2" xfId="28275"/>
    <cellStyle name="RowTitles-Detail 2 2 3 2 6 7" xfId="28276"/>
    <cellStyle name="RowTitles-Detail 2 2 3 2 7" xfId="28277"/>
    <cellStyle name="RowTitles-Detail 2 2 3 2 7 2" xfId="28278"/>
    <cellStyle name="RowTitles-Detail 2 2 3 2 7 2 2" xfId="28279"/>
    <cellStyle name="RowTitles-Detail 2 2 3 2 7 2 2 2" xfId="28280"/>
    <cellStyle name="RowTitles-Detail 2 2 3 2 7 2 3" xfId="28281"/>
    <cellStyle name="RowTitles-Detail 2 2 3 2 7 3" xfId="28282"/>
    <cellStyle name="RowTitles-Detail 2 2 3 2 7 3 2" xfId="28283"/>
    <cellStyle name="RowTitles-Detail 2 2 3 2 7 3 2 2" xfId="28284"/>
    <cellStyle name="RowTitles-Detail 2 2 3 2 7 4" xfId="28285"/>
    <cellStyle name="RowTitles-Detail 2 2 3 2 7 4 2" xfId="28286"/>
    <cellStyle name="RowTitles-Detail 2 2 3 2 7 5" xfId="28287"/>
    <cellStyle name="RowTitles-Detail 2 2 3 2 8" xfId="28288"/>
    <cellStyle name="RowTitles-Detail 2 2 3 2 8 2" xfId="28289"/>
    <cellStyle name="RowTitles-Detail 2 2 3 2 9" xfId="28290"/>
    <cellStyle name="RowTitles-Detail 2 2 3 2 9 2" xfId="28291"/>
    <cellStyle name="RowTitles-Detail 2 2 3 2 9 2 2" xfId="28292"/>
    <cellStyle name="RowTitles-Detail 2 2 3 2_STUD aligned by INSTIT" xfId="28293"/>
    <cellStyle name="RowTitles-Detail 2 2 3 3" xfId="320"/>
    <cellStyle name="RowTitles-Detail 2 2 3 3 10" xfId="28294"/>
    <cellStyle name="RowTitles-Detail 2 2 3 3 11" xfId="28295"/>
    <cellStyle name="RowTitles-Detail 2 2 3 3 2" xfId="619"/>
    <cellStyle name="RowTitles-Detail 2 2 3 3 2 10" xfId="28296"/>
    <cellStyle name="RowTitles-Detail 2 2 3 3 2 2" xfId="852"/>
    <cellStyle name="RowTitles-Detail 2 2 3 3 2 2 2" xfId="28297"/>
    <cellStyle name="RowTitles-Detail 2 2 3 3 2 2 2 2" xfId="28298"/>
    <cellStyle name="RowTitles-Detail 2 2 3 3 2 2 2 2 2" xfId="28299"/>
    <cellStyle name="RowTitles-Detail 2 2 3 3 2 2 2 3" xfId="28300"/>
    <cellStyle name="RowTitles-Detail 2 2 3 3 2 2 3" xfId="28301"/>
    <cellStyle name="RowTitles-Detail 2 2 3 3 2 2 3 2" xfId="28302"/>
    <cellStyle name="RowTitles-Detail 2 2 3 3 2 2 3 2 2" xfId="28303"/>
    <cellStyle name="RowTitles-Detail 2 2 3 3 2 2 4" xfId="28304"/>
    <cellStyle name="RowTitles-Detail 2 2 3 3 2 2 4 2" xfId="28305"/>
    <cellStyle name="RowTitles-Detail 2 2 3 3 2 2 5" xfId="28306"/>
    <cellStyle name="RowTitles-Detail 2 2 3 3 2 2 6" xfId="28307"/>
    <cellStyle name="RowTitles-Detail 2 2 3 3 2 3" xfId="28308"/>
    <cellStyle name="RowTitles-Detail 2 2 3 3 2 3 2" xfId="28309"/>
    <cellStyle name="RowTitles-Detail 2 2 3 3 2 3 2 2" xfId="28310"/>
    <cellStyle name="RowTitles-Detail 2 2 3 3 2 3 2 2 2" xfId="28311"/>
    <cellStyle name="RowTitles-Detail 2 2 3 3 2 3 2 3" xfId="28312"/>
    <cellStyle name="RowTitles-Detail 2 2 3 3 2 3 3" xfId="28313"/>
    <cellStyle name="RowTitles-Detail 2 2 3 3 2 3 3 2" xfId="28314"/>
    <cellStyle name="RowTitles-Detail 2 2 3 3 2 3 3 2 2" xfId="28315"/>
    <cellStyle name="RowTitles-Detail 2 2 3 3 2 3 4" xfId="28316"/>
    <cellStyle name="RowTitles-Detail 2 2 3 3 2 3 4 2" xfId="28317"/>
    <cellStyle name="RowTitles-Detail 2 2 3 3 2 3 5" xfId="28318"/>
    <cellStyle name="RowTitles-Detail 2 2 3 3 2 4" xfId="28319"/>
    <cellStyle name="RowTitles-Detail 2 2 3 3 2 4 2" xfId="28320"/>
    <cellStyle name="RowTitles-Detail 2 2 3 3 2 5" xfId="28321"/>
    <cellStyle name="RowTitles-Detail 2 2 3 3 2 5 2" xfId="28322"/>
    <cellStyle name="RowTitles-Detail 2 2 3 3 2 5 2 2" xfId="28323"/>
    <cellStyle name="RowTitles-Detail 2 2 3 3 2 5 3" xfId="28324"/>
    <cellStyle name="RowTitles-Detail 2 2 3 3 2 6" xfId="28325"/>
    <cellStyle name="RowTitles-Detail 2 2 3 3 2 6 2" xfId="28326"/>
    <cellStyle name="RowTitles-Detail 2 2 3 3 2 6 2 2" xfId="28327"/>
    <cellStyle name="RowTitles-Detail 2 2 3 3 2 7" xfId="28328"/>
    <cellStyle name="RowTitles-Detail 2 2 3 3 2 7 2" xfId="28329"/>
    <cellStyle name="RowTitles-Detail 2 2 3 3 2 8" xfId="28330"/>
    <cellStyle name="RowTitles-Detail 2 2 3 3 2 9" xfId="28331"/>
    <cellStyle name="RowTitles-Detail 2 2 3 3 3" xfId="28332"/>
    <cellStyle name="RowTitles-Detail 2 2 3 3 3 2" xfId="28333"/>
    <cellStyle name="RowTitles-Detail 2 2 3 3 3 2 2" xfId="28334"/>
    <cellStyle name="RowTitles-Detail 2 2 3 3 3 2 2 2" xfId="28335"/>
    <cellStyle name="RowTitles-Detail 2 2 3 3 3 2 2 2 2" xfId="28336"/>
    <cellStyle name="RowTitles-Detail 2 2 3 3 3 2 2 3" xfId="28337"/>
    <cellStyle name="RowTitles-Detail 2 2 3 3 3 2 3" xfId="28338"/>
    <cellStyle name="RowTitles-Detail 2 2 3 3 3 2 3 2" xfId="28339"/>
    <cellStyle name="RowTitles-Detail 2 2 3 3 3 2 3 2 2" xfId="28340"/>
    <cellStyle name="RowTitles-Detail 2 2 3 3 3 2 4" xfId="28341"/>
    <cellStyle name="RowTitles-Detail 2 2 3 3 3 2 4 2" xfId="28342"/>
    <cellStyle name="RowTitles-Detail 2 2 3 3 3 2 5" xfId="28343"/>
    <cellStyle name="RowTitles-Detail 2 2 3 3 3 3" xfId="28344"/>
    <cellStyle name="RowTitles-Detail 2 2 3 3 3 3 2" xfId="28345"/>
    <cellStyle name="RowTitles-Detail 2 2 3 3 3 3 2 2" xfId="28346"/>
    <cellStyle name="RowTitles-Detail 2 2 3 3 3 3 2 2 2" xfId="28347"/>
    <cellStyle name="RowTitles-Detail 2 2 3 3 3 3 2 3" xfId="28348"/>
    <cellStyle name="RowTitles-Detail 2 2 3 3 3 3 3" xfId="28349"/>
    <cellStyle name="RowTitles-Detail 2 2 3 3 3 3 3 2" xfId="28350"/>
    <cellStyle name="RowTitles-Detail 2 2 3 3 3 3 3 2 2" xfId="28351"/>
    <cellStyle name="RowTitles-Detail 2 2 3 3 3 3 4" xfId="28352"/>
    <cellStyle name="RowTitles-Detail 2 2 3 3 3 3 4 2" xfId="28353"/>
    <cellStyle name="RowTitles-Detail 2 2 3 3 3 3 5" xfId="28354"/>
    <cellStyle name="RowTitles-Detail 2 2 3 3 3 4" xfId="28355"/>
    <cellStyle name="RowTitles-Detail 2 2 3 3 3 4 2" xfId="28356"/>
    <cellStyle name="RowTitles-Detail 2 2 3 3 3 5" xfId="28357"/>
    <cellStyle name="RowTitles-Detail 2 2 3 3 3 5 2" xfId="28358"/>
    <cellStyle name="RowTitles-Detail 2 2 3 3 3 5 2 2" xfId="28359"/>
    <cellStyle name="RowTitles-Detail 2 2 3 3 4" xfId="28360"/>
    <cellStyle name="RowTitles-Detail 2 2 3 3 4 2" xfId="28361"/>
    <cellStyle name="RowTitles-Detail 2 2 3 3 4 2 2" xfId="28362"/>
    <cellStyle name="RowTitles-Detail 2 2 3 3 4 2 2 2" xfId="28363"/>
    <cellStyle name="RowTitles-Detail 2 2 3 3 4 2 2 2 2" xfId="28364"/>
    <cellStyle name="RowTitles-Detail 2 2 3 3 4 2 2 3" xfId="28365"/>
    <cellStyle name="RowTitles-Detail 2 2 3 3 4 2 3" xfId="28366"/>
    <cellStyle name="RowTitles-Detail 2 2 3 3 4 2 3 2" xfId="28367"/>
    <cellStyle name="RowTitles-Detail 2 2 3 3 4 2 3 2 2" xfId="28368"/>
    <cellStyle name="RowTitles-Detail 2 2 3 3 4 2 4" xfId="28369"/>
    <cellStyle name="RowTitles-Detail 2 2 3 3 4 2 4 2" xfId="28370"/>
    <cellStyle name="RowTitles-Detail 2 2 3 3 4 2 5" xfId="28371"/>
    <cellStyle name="RowTitles-Detail 2 2 3 3 4 3" xfId="28372"/>
    <cellStyle name="RowTitles-Detail 2 2 3 3 4 3 2" xfId="28373"/>
    <cellStyle name="RowTitles-Detail 2 2 3 3 4 3 2 2" xfId="28374"/>
    <cellStyle name="RowTitles-Detail 2 2 3 3 4 3 2 2 2" xfId="28375"/>
    <cellStyle name="RowTitles-Detail 2 2 3 3 4 3 2 3" xfId="28376"/>
    <cellStyle name="RowTitles-Detail 2 2 3 3 4 3 3" xfId="28377"/>
    <cellStyle name="RowTitles-Detail 2 2 3 3 4 3 3 2" xfId="28378"/>
    <cellStyle name="RowTitles-Detail 2 2 3 3 4 3 3 2 2" xfId="28379"/>
    <cellStyle name="RowTitles-Detail 2 2 3 3 4 3 4" xfId="28380"/>
    <cellStyle name="RowTitles-Detail 2 2 3 3 4 3 4 2" xfId="28381"/>
    <cellStyle name="RowTitles-Detail 2 2 3 3 4 3 5" xfId="28382"/>
    <cellStyle name="RowTitles-Detail 2 2 3 3 4 4" xfId="28383"/>
    <cellStyle name="RowTitles-Detail 2 2 3 3 4 4 2" xfId="28384"/>
    <cellStyle name="RowTitles-Detail 2 2 3 3 4 4 2 2" xfId="28385"/>
    <cellStyle name="RowTitles-Detail 2 2 3 3 4 4 3" xfId="28386"/>
    <cellStyle name="RowTitles-Detail 2 2 3 3 4 5" xfId="28387"/>
    <cellStyle name="RowTitles-Detail 2 2 3 3 4 5 2" xfId="28388"/>
    <cellStyle name="RowTitles-Detail 2 2 3 3 4 5 2 2" xfId="28389"/>
    <cellStyle name="RowTitles-Detail 2 2 3 3 4 6" xfId="28390"/>
    <cellStyle name="RowTitles-Detail 2 2 3 3 4 6 2" xfId="28391"/>
    <cellStyle name="RowTitles-Detail 2 2 3 3 4 7" xfId="28392"/>
    <cellStyle name="RowTitles-Detail 2 2 3 3 5" xfId="28393"/>
    <cellStyle name="RowTitles-Detail 2 2 3 3 5 2" xfId="28394"/>
    <cellStyle name="RowTitles-Detail 2 2 3 3 5 2 2" xfId="28395"/>
    <cellStyle name="RowTitles-Detail 2 2 3 3 5 2 2 2" xfId="28396"/>
    <cellStyle name="RowTitles-Detail 2 2 3 3 5 2 2 2 2" xfId="28397"/>
    <cellStyle name="RowTitles-Detail 2 2 3 3 5 2 2 3" xfId="28398"/>
    <cellStyle name="RowTitles-Detail 2 2 3 3 5 2 3" xfId="28399"/>
    <cellStyle name="RowTitles-Detail 2 2 3 3 5 2 3 2" xfId="28400"/>
    <cellStyle name="RowTitles-Detail 2 2 3 3 5 2 3 2 2" xfId="28401"/>
    <cellStyle name="RowTitles-Detail 2 2 3 3 5 2 4" xfId="28402"/>
    <cellStyle name="RowTitles-Detail 2 2 3 3 5 2 4 2" xfId="28403"/>
    <cellStyle name="RowTitles-Detail 2 2 3 3 5 2 5" xfId="28404"/>
    <cellStyle name="RowTitles-Detail 2 2 3 3 5 3" xfId="28405"/>
    <cellStyle name="RowTitles-Detail 2 2 3 3 5 3 2" xfId="28406"/>
    <cellStyle name="RowTitles-Detail 2 2 3 3 5 3 2 2" xfId="28407"/>
    <cellStyle name="RowTitles-Detail 2 2 3 3 5 3 2 2 2" xfId="28408"/>
    <cellStyle name="RowTitles-Detail 2 2 3 3 5 3 2 3" xfId="28409"/>
    <cellStyle name="RowTitles-Detail 2 2 3 3 5 3 3" xfId="28410"/>
    <cellStyle name="RowTitles-Detail 2 2 3 3 5 3 3 2" xfId="28411"/>
    <cellStyle name="RowTitles-Detail 2 2 3 3 5 3 3 2 2" xfId="28412"/>
    <cellStyle name="RowTitles-Detail 2 2 3 3 5 3 4" xfId="28413"/>
    <cellStyle name="RowTitles-Detail 2 2 3 3 5 3 4 2" xfId="28414"/>
    <cellStyle name="RowTitles-Detail 2 2 3 3 5 3 5" xfId="28415"/>
    <cellStyle name="RowTitles-Detail 2 2 3 3 5 4" xfId="28416"/>
    <cellStyle name="RowTitles-Detail 2 2 3 3 5 4 2" xfId="28417"/>
    <cellStyle name="RowTitles-Detail 2 2 3 3 5 4 2 2" xfId="28418"/>
    <cellStyle name="RowTitles-Detail 2 2 3 3 5 4 3" xfId="28419"/>
    <cellStyle name="RowTitles-Detail 2 2 3 3 5 5" xfId="28420"/>
    <cellStyle name="RowTitles-Detail 2 2 3 3 5 5 2" xfId="28421"/>
    <cellStyle name="RowTitles-Detail 2 2 3 3 5 5 2 2" xfId="28422"/>
    <cellStyle name="RowTitles-Detail 2 2 3 3 5 6" xfId="28423"/>
    <cellStyle name="RowTitles-Detail 2 2 3 3 5 6 2" xfId="28424"/>
    <cellStyle name="RowTitles-Detail 2 2 3 3 5 7" xfId="28425"/>
    <cellStyle name="RowTitles-Detail 2 2 3 3 6" xfId="28426"/>
    <cellStyle name="RowTitles-Detail 2 2 3 3 6 2" xfId="28427"/>
    <cellStyle name="RowTitles-Detail 2 2 3 3 6 2 2" xfId="28428"/>
    <cellStyle name="RowTitles-Detail 2 2 3 3 6 2 2 2" xfId="28429"/>
    <cellStyle name="RowTitles-Detail 2 2 3 3 6 2 2 2 2" xfId="28430"/>
    <cellStyle name="RowTitles-Detail 2 2 3 3 6 2 2 3" xfId="28431"/>
    <cellStyle name="RowTitles-Detail 2 2 3 3 6 2 3" xfId="28432"/>
    <cellStyle name="RowTitles-Detail 2 2 3 3 6 2 3 2" xfId="28433"/>
    <cellStyle name="RowTitles-Detail 2 2 3 3 6 2 3 2 2" xfId="28434"/>
    <cellStyle name="RowTitles-Detail 2 2 3 3 6 2 4" xfId="28435"/>
    <cellStyle name="RowTitles-Detail 2 2 3 3 6 2 4 2" xfId="28436"/>
    <cellStyle name="RowTitles-Detail 2 2 3 3 6 2 5" xfId="28437"/>
    <cellStyle name="RowTitles-Detail 2 2 3 3 6 3" xfId="28438"/>
    <cellStyle name="RowTitles-Detail 2 2 3 3 6 3 2" xfId="28439"/>
    <cellStyle name="RowTitles-Detail 2 2 3 3 6 3 2 2" xfId="28440"/>
    <cellStyle name="RowTitles-Detail 2 2 3 3 6 3 2 2 2" xfId="28441"/>
    <cellStyle name="RowTitles-Detail 2 2 3 3 6 3 2 3" xfId="28442"/>
    <cellStyle name="RowTitles-Detail 2 2 3 3 6 3 3" xfId="28443"/>
    <cellStyle name="RowTitles-Detail 2 2 3 3 6 3 3 2" xfId="28444"/>
    <cellStyle name="RowTitles-Detail 2 2 3 3 6 3 3 2 2" xfId="28445"/>
    <cellStyle name="RowTitles-Detail 2 2 3 3 6 3 4" xfId="28446"/>
    <cellStyle name="RowTitles-Detail 2 2 3 3 6 3 4 2" xfId="28447"/>
    <cellStyle name="RowTitles-Detail 2 2 3 3 6 3 5" xfId="28448"/>
    <cellStyle name="RowTitles-Detail 2 2 3 3 6 4" xfId="28449"/>
    <cellStyle name="RowTitles-Detail 2 2 3 3 6 4 2" xfId="28450"/>
    <cellStyle name="RowTitles-Detail 2 2 3 3 6 4 2 2" xfId="28451"/>
    <cellStyle name="RowTitles-Detail 2 2 3 3 6 4 3" xfId="28452"/>
    <cellStyle name="RowTitles-Detail 2 2 3 3 6 5" xfId="28453"/>
    <cellStyle name="RowTitles-Detail 2 2 3 3 6 5 2" xfId="28454"/>
    <cellStyle name="RowTitles-Detail 2 2 3 3 6 5 2 2" xfId="28455"/>
    <cellStyle name="RowTitles-Detail 2 2 3 3 6 6" xfId="28456"/>
    <cellStyle name="RowTitles-Detail 2 2 3 3 6 6 2" xfId="28457"/>
    <cellStyle name="RowTitles-Detail 2 2 3 3 6 7" xfId="28458"/>
    <cellStyle name="RowTitles-Detail 2 2 3 3 7" xfId="28459"/>
    <cellStyle name="RowTitles-Detail 2 2 3 3 7 2" xfId="28460"/>
    <cellStyle name="RowTitles-Detail 2 2 3 3 7 2 2" xfId="28461"/>
    <cellStyle name="RowTitles-Detail 2 2 3 3 7 2 2 2" xfId="28462"/>
    <cellStyle name="RowTitles-Detail 2 2 3 3 7 2 3" xfId="28463"/>
    <cellStyle name="RowTitles-Detail 2 2 3 3 7 3" xfId="28464"/>
    <cellStyle name="RowTitles-Detail 2 2 3 3 7 3 2" xfId="28465"/>
    <cellStyle name="RowTitles-Detail 2 2 3 3 7 3 2 2" xfId="28466"/>
    <cellStyle name="RowTitles-Detail 2 2 3 3 7 4" xfId="28467"/>
    <cellStyle name="RowTitles-Detail 2 2 3 3 7 4 2" xfId="28468"/>
    <cellStyle name="RowTitles-Detail 2 2 3 3 7 5" xfId="28469"/>
    <cellStyle name="RowTitles-Detail 2 2 3 3 8" xfId="28470"/>
    <cellStyle name="RowTitles-Detail 2 2 3 3 8 2" xfId="28471"/>
    <cellStyle name="RowTitles-Detail 2 2 3 3 8 2 2" xfId="28472"/>
    <cellStyle name="RowTitles-Detail 2 2 3 3 8 2 2 2" xfId="28473"/>
    <cellStyle name="RowTitles-Detail 2 2 3 3 8 2 3" xfId="28474"/>
    <cellStyle name="RowTitles-Detail 2 2 3 3 8 3" xfId="28475"/>
    <cellStyle name="RowTitles-Detail 2 2 3 3 8 3 2" xfId="28476"/>
    <cellStyle name="RowTitles-Detail 2 2 3 3 8 3 2 2" xfId="28477"/>
    <cellStyle name="RowTitles-Detail 2 2 3 3 8 4" xfId="28478"/>
    <cellStyle name="RowTitles-Detail 2 2 3 3 8 4 2" xfId="28479"/>
    <cellStyle name="RowTitles-Detail 2 2 3 3 8 5" xfId="28480"/>
    <cellStyle name="RowTitles-Detail 2 2 3 3 9" xfId="28481"/>
    <cellStyle name="RowTitles-Detail 2 2 3 3 9 2" xfId="28482"/>
    <cellStyle name="RowTitles-Detail 2 2 3 3 9 2 2" xfId="28483"/>
    <cellStyle name="RowTitles-Detail 2 2 3 3_STUD aligned by INSTIT" xfId="28484"/>
    <cellStyle name="RowTitles-Detail 2 2 3 4" xfId="321"/>
    <cellStyle name="RowTitles-Detail 2 2 3 4 10" xfId="28485"/>
    <cellStyle name="RowTitles-Detail 2 2 3 4 11" xfId="28486"/>
    <cellStyle name="RowTitles-Detail 2 2 3 4 2" xfId="620"/>
    <cellStyle name="RowTitles-Detail 2 2 3 4 2 2" xfId="853"/>
    <cellStyle name="RowTitles-Detail 2 2 3 4 2 2 2" xfId="28487"/>
    <cellStyle name="RowTitles-Detail 2 2 3 4 2 2 2 2" xfId="28488"/>
    <cellStyle name="RowTitles-Detail 2 2 3 4 2 2 2 2 2" xfId="28489"/>
    <cellStyle name="RowTitles-Detail 2 2 3 4 2 2 2 3" xfId="28490"/>
    <cellStyle name="RowTitles-Detail 2 2 3 4 2 2 3" xfId="28491"/>
    <cellStyle name="RowTitles-Detail 2 2 3 4 2 2 3 2" xfId="28492"/>
    <cellStyle name="RowTitles-Detail 2 2 3 4 2 2 3 2 2" xfId="28493"/>
    <cellStyle name="RowTitles-Detail 2 2 3 4 2 2 4" xfId="28494"/>
    <cellStyle name="RowTitles-Detail 2 2 3 4 2 2 4 2" xfId="28495"/>
    <cellStyle name="RowTitles-Detail 2 2 3 4 2 2 5" xfId="28496"/>
    <cellStyle name="RowTitles-Detail 2 2 3 4 2 2 6" xfId="28497"/>
    <cellStyle name="RowTitles-Detail 2 2 3 4 2 3" xfId="28498"/>
    <cellStyle name="RowTitles-Detail 2 2 3 4 2 3 2" xfId="28499"/>
    <cellStyle name="RowTitles-Detail 2 2 3 4 2 3 2 2" xfId="28500"/>
    <cellStyle name="RowTitles-Detail 2 2 3 4 2 3 2 2 2" xfId="28501"/>
    <cellStyle name="RowTitles-Detail 2 2 3 4 2 3 2 3" xfId="28502"/>
    <cellStyle name="RowTitles-Detail 2 2 3 4 2 3 3" xfId="28503"/>
    <cellStyle name="RowTitles-Detail 2 2 3 4 2 3 3 2" xfId="28504"/>
    <cellStyle name="RowTitles-Detail 2 2 3 4 2 3 3 2 2" xfId="28505"/>
    <cellStyle name="RowTitles-Detail 2 2 3 4 2 3 4" xfId="28506"/>
    <cellStyle name="RowTitles-Detail 2 2 3 4 2 3 4 2" xfId="28507"/>
    <cellStyle name="RowTitles-Detail 2 2 3 4 2 3 5" xfId="28508"/>
    <cellStyle name="RowTitles-Detail 2 2 3 4 2 4" xfId="28509"/>
    <cellStyle name="RowTitles-Detail 2 2 3 4 2 4 2" xfId="28510"/>
    <cellStyle name="RowTitles-Detail 2 2 3 4 2 5" xfId="28511"/>
    <cellStyle name="RowTitles-Detail 2 2 3 4 2 5 2" xfId="28512"/>
    <cellStyle name="RowTitles-Detail 2 2 3 4 2 5 2 2" xfId="28513"/>
    <cellStyle name="RowTitles-Detail 2 2 3 4 2 5 3" xfId="28514"/>
    <cellStyle name="RowTitles-Detail 2 2 3 4 2 6" xfId="28515"/>
    <cellStyle name="RowTitles-Detail 2 2 3 4 2 6 2" xfId="28516"/>
    <cellStyle name="RowTitles-Detail 2 2 3 4 2 6 2 2" xfId="28517"/>
    <cellStyle name="RowTitles-Detail 2 2 3 4 2 7" xfId="28518"/>
    <cellStyle name="RowTitles-Detail 2 2 3 4 2 8" xfId="28519"/>
    <cellStyle name="RowTitles-Detail 2 2 3 4 3" xfId="28520"/>
    <cellStyle name="RowTitles-Detail 2 2 3 4 3 2" xfId="28521"/>
    <cellStyle name="RowTitles-Detail 2 2 3 4 3 2 2" xfId="28522"/>
    <cellStyle name="RowTitles-Detail 2 2 3 4 3 2 2 2" xfId="28523"/>
    <cellStyle name="RowTitles-Detail 2 2 3 4 3 2 2 2 2" xfId="28524"/>
    <cellStyle name="RowTitles-Detail 2 2 3 4 3 2 2 3" xfId="28525"/>
    <cellStyle name="RowTitles-Detail 2 2 3 4 3 2 3" xfId="28526"/>
    <cellStyle name="RowTitles-Detail 2 2 3 4 3 2 3 2" xfId="28527"/>
    <cellStyle name="RowTitles-Detail 2 2 3 4 3 2 3 2 2" xfId="28528"/>
    <cellStyle name="RowTitles-Detail 2 2 3 4 3 2 4" xfId="28529"/>
    <cellStyle name="RowTitles-Detail 2 2 3 4 3 2 4 2" xfId="28530"/>
    <cellStyle name="RowTitles-Detail 2 2 3 4 3 2 5" xfId="28531"/>
    <cellStyle name="RowTitles-Detail 2 2 3 4 3 3" xfId="28532"/>
    <cellStyle name="RowTitles-Detail 2 2 3 4 3 3 2" xfId="28533"/>
    <cellStyle name="RowTitles-Detail 2 2 3 4 3 3 2 2" xfId="28534"/>
    <cellStyle name="RowTitles-Detail 2 2 3 4 3 3 2 2 2" xfId="28535"/>
    <cellStyle name="RowTitles-Detail 2 2 3 4 3 3 2 3" xfId="28536"/>
    <cellStyle name="RowTitles-Detail 2 2 3 4 3 3 3" xfId="28537"/>
    <cellStyle name="RowTitles-Detail 2 2 3 4 3 3 3 2" xfId="28538"/>
    <cellStyle name="RowTitles-Detail 2 2 3 4 3 3 3 2 2" xfId="28539"/>
    <cellStyle name="RowTitles-Detail 2 2 3 4 3 3 4" xfId="28540"/>
    <cellStyle name="RowTitles-Detail 2 2 3 4 3 3 4 2" xfId="28541"/>
    <cellStyle name="RowTitles-Detail 2 2 3 4 3 3 5" xfId="28542"/>
    <cellStyle name="RowTitles-Detail 2 2 3 4 3 4" xfId="28543"/>
    <cellStyle name="RowTitles-Detail 2 2 3 4 3 4 2" xfId="28544"/>
    <cellStyle name="RowTitles-Detail 2 2 3 4 3 5" xfId="28545"/>
    <cellStyle name="RowTitles-Detail 2 2 3 4 3 5 2" xfId="28546"/>
    <cellStyle name="RowTitles-Detail 2 2 3 4 3 5 2 2" xfId="28547"/>
    <cellStyle name="RowTitles-Detail 2 2 3 4 3 6" xfId="28548"/>
    <cellStyle name="RowTitles-Detail 2 2 3 4 3 6 2" xfId="28549"/>
    <cellStyle name="RowTitles-Detail 2 2 3 4 3 7" xfId="28550"/>
    <cellStyle name="RowTitles-Detail 2 2 3 4 4" xfId="28551"/>
    <cellStyle name="RowTitles-Detail 2 2 3 4 4 2" xfId="28552"/>
    <cellStyle name="RowTitles-Detail 2 2 3 4 4 2 2" xfId="28553"/>
    <cellStyle name="RowTitles-Detail 2 2 3 4 4 2 2 2" xfId="28554"/>
    <cellStyle name="RowTitles-Detail 2 2 3 4 4 2 2 2 2" xfId="28555"/>
    <cellStyle name="RowTitles-Detail 2 2 3 4 4 2 2 3" xfId="28556"/>
    <cellStyle name="RowTitles-Detail 2 2 3 4 4 2 3" xfId="28557"/>
    <cellStyle name="RowTitles-Detail 2 2 3 4 4 2 3 2" xfId="28558"/>
    <cellStyle name="RowTitles-Detail 2 2 3 4 4 2 3 2 2" xfId="28559"/>
    <cellStyle name="RowTitles-Detail 2 2 3 4 4 2 4" xfId="28560"/>
    <cellStyle name="RowTitles-Detail 2 2 3 4 4 2 4 2" xfId="28561"/>
    <cellStyle name="RowTitles-Detail 2 2 3 4 4 2 5" xfId="28562"/>
    <cellStyle name="RowTitles-Detail 2 2 3 4 4 3" xfId="28563"/>
    <cellStyle name="RowTitles-Detail 2 2 3 4 4 3 2" xfId="28564"/>
    <cellStyle name="RowTitles-Detail 2 2 3 4 4 3 2 2" xfId="28565"/>
    <cellStyle name="RowTitles-Detail 2 2 3 4 4 3 2 2 2" xfId="28566"/>
    <cellStyle name="RowTitles-Detail 2 2 3 4 4 3 2 3" xfId="28567"/>
    <cellStyle name="RowTitles-Detail 2 2 3 4 4 3 3" xfId="28568"/>
    <cellStyle name="RowTitles-Detail 2 2 3 4 4 3 3 2" xfId="28569"/>
    <cellStyle name="RowTitles-Detail 2 2 3 4 4 3 3 2 2" xfId="28570"/>
    <cellStyle name="RowTitles-Detail 2 2 3 4 4 3 4" xfId="28571"/>
    <cellStyle name="RowTitles-Detail 2 2 3 4 4 3 4 2" xfId="28572"/>
    <cellStyle name="RowTitles-Detail 2 2 3 4 4 3 5" xfId="28573"/>
    <cellStyle name="RowTitles-Detail 2 2 3 4 4 4" xfId="28574"/>
    <cellStyle name="RowTitles-Detail 2 2 3 4 4 4 2" xfId="28575"/>
    <cellStyle name="RowTitles-Detail 2 2 3 4 4 5" xfId="28576"/>
    <cellStyle name="RowTitles-Detail 2 2 3 4 4 5 2" xfId="28577"/>
    <cellStyle name="RowTitles-Detail 2 2 3 4 4 5 2 2" xfId="28578"/>
    <cellStyle name="RowTitles-Detail 2 2 3 4 4 5 3" xfId="28579"/>
    <cellStyle name="RowTitles-Detail 2 2 3 4 4 6" xfId="28580"/>
    <cellStyle name="RowTitles-Detail 2 2 3 4 4 6 2" xfId="28581"/>
    <cellStyle name="RowTitles-Detail 2 2 3 4 4 6 2 2" xfId="28582"/>
    <cellStyle name="RowTitles-Detail 2 2 3 4 4 7" xfId="28583"/>
    <cellStyle name="RowTitles-Detail 2 2 3 4 4 7 2" xfId="28584"/>
    <cellStyle name="RowTitles-Detail 2 2 3 4 4 8" xfId="28585"/>
    <cellStyle name="RowTitles-Detail 2 2 3 4 5" xfId="28586"/>
    <cellStyle name="RowTitles-Detail 2 2 3 4 5 2" xfId="28587"/>
    <cellStyle name="RowTitles-Detail 2 2 3 4 5 2 2" xfId="28588"/>
    <cellStyle name="RowTitles-Detail 2 2 3 4 5 2 2 2" xfId="28589"/>
    <cellStyle name="RowTitles-Detail 2 2 3 4 5 2 2 2 2" xfId="28590"/>
    <cellStyle name="RowTitles-Detail 2 2 3 4 5 2 2 3" xfId="28591"/>
    <cellStyle name="RowTitles-Detail 2 2 3 4 5 2 3" xfId="28592"/>
    <cellStyle name="RowTitles-Detail 2 2 3 4 5 2 3 2" xfId="28593"/>
    <cellStyle name="RowTitles-Detail 2 2 3 4 5 2 3 2 2" xfId="28594"/>
    <cellStyle name="RowTitles-Detail 2 2 3 4 5 2 4" xfId="28595"/>
    <cellStyle name="RowTitles-Detail 2 2 3 4 5 2 4 2" xfId="28596"/>
    <cellStyle name="RowTitles-Detail 2 2 3 4 5 2 5" xfId="28597"/>
    <cellStyle name="RowTitles-Detail 2 2 3 4 5 3" xfId="28598"/>
    <cellStyle name="RowTitles-Detail 2 2 3 4 5 3 2" xfId="28599"/>
    <cellStyle name="RowTitles-Detail 2 2 3 4 5 3 2 2" xfId="28600"/>
    <cellStyle name="RowTitles-Detail 2 2 3 4 5 3 2 2 2" xfId="28601"/>
    <cellStyle name="RowTitles-Detail 2 2 3 4 5 3 2 3" xfId="28602"/>
    <cellStyle name="RowTitles-Detail 2 2 3 4 5 3 3" xfId="28603"/>
    <cellStyle name="RowTitles-Detail 2 2 3 4 5 3 3 2" xfId="28604"/>
    <cellStyle name="RowTitles-Detail 2 2 3 4 5 3 3 2 2" xfId="28605"/>
    <cellStyle name="RowTitles-Detail 2 2 3 4 5 3 4" xfId="28606"/>
    <cellStyle name="RowTitles-Detail 2 2 3 4 5 3 4 2" xfId="28607"/>
    <cellStyle name="RowTitles-Detail 2 2 3 4 5 3 5" xfId="28608"/>
    <cellStyle name="RowTitles-Detail 2 2 3 4 5 4" xfId="28609"/>
    <cellStyle name="RowTitles-Detail 2 2 3 4 5 4 2" xfId="28610"/>
    <cellStyle name="RowTitles-Detail 2 2 3 4 5 4 2 2" xfId="28611"/>
    <cellStyle name="RowTitles-Detail 2 2 3 4 5 4 3" xfId="28612"/>
    <cellStyle name="RowTitles-Detail 2 2 3 4 5 5" xfId="28613"/>
    <cellStyle name="RowTitles-Detail 2 2 3 4 5 5 2" xfId="28614"/>
    <cellStyle name="RowTitles-Detail 2 2 3 4 5 5 2 2" xfId="28615"/>
    <cellStyle name="RowTitles-Detail 2 2 3 4 5 6" xfId="28616"/>
    <cellStyle name="RowTitles-Detail 2 2 3 4 5 6 2" xfId="28617"/>
    <cellStyle name="RowTitles-Detail 2 2 3 4 5 7" xfId="28618"/>
    <cellStyle name="RowTitles-Detail 2 2 3 4 6" xfId="28619"/>
    <cellStyle name="RowTitles-Detail 2 2 3 4 6 2" xfId="28620"/>
    <cellStyle name="RowTitles-Detail 2 2 3 4 6 2 2" xfId="28621"/>
    <cellStyle name="RowTitles-Detail 2 2 3 4 6 2 2 2" xfId="28622"/>
    <cellStyle name="RowTitles-Detail 2 2 3 4 6 2 2 2 2" xfId="28623"/>
    <cellStyle name="RowTitles-Detail 2 2 3 4 6 2 2 3" xfId="28624"/>
    <cellStyle name="RowTitles-Detail 2 2 3 4 6 2 3" xfId="28625"/>
    <cellStyle name="RowTitles-Detail 2 2 3 4 6 2 3 2" xfId="28626"/>
    <cellStyle name="RowTitles-Detail 2 2 3 4 6 2 3 2 2" xfId="28627"/>
    <cellStyle name="RowTitles-Detail 2 2 3 4 6 2 4" xfId="28628"/>
    <cellStyle name="RowTitles-Detail 2 2 3 4 6 2 4 2" xfId="28629"/>
    <cellStyle name="RowTitles-Detail 2 2 3 4 6 2 5" xfId="28630"/>
    <cellStyle name="RowTitles-Detail 2 2 3 4 6 3" xfId="28631"/>
    <cellStyle name="RowTitles-Detail 2 2 3 4 6 3 2" xfId="28632"/>
    <cellStyle name="RowTitles-Detail 2 2 3 4 6 3 2 2" xfId="28633"/>
    <cellStyle name="RowTitles-Detail 2 2 3 4 6 3 2 2 2" xfId="28634"/>
    <cellStyle name="RowTitles-Detail 2 2 3 4 6 3 2 3" xfId="28635"/>
    <cellStyle name="RowTitles-Detail 2 2 3 4 6 3 3" xfId="28636"/>
    <cellStyle name="RowTitles-Detail 2 2 3 4 6 3 3 2" xfId="28637"/>
    <cellStyle name="RowTitles-Detail 2 2 3 4 6 3 3 2 2" xfId="28638"/>
    <cellStyle name="RowTitles-Detail 2 2 3 4 6 3 4" xfId="28639"/>
    <cellStyle name="RowTitles-Detail 2 2 3 4 6 3 4 2" xfId="28640"/>
    <cellStyle name="RowTitles-Detail 2 2 3 4 6 3 5" xfId="28641"/>
    <cellStyle name="RowTitles-Detail 2 2 3 4 6 4" xfId="28642"/>
    <cellStyle name="RowTitles-Detail 2 2 3 4 6 4 2" xfId="28643"/>
    <cellStyle name="RowTitles-Detail 2 2 3 4 6 4 2 2" xfId="28644"/>
    <cellStyle name="RowTitles-Detail 2 2 3 4 6 4 3" xfId="28645"/>
    <cellStyle name="RowTitles-Detail 2 2 3 4 6 5" xfId="28646"/>
    <cellStyle name="RowTitles-Detail 2 2 3 4 6 5 2" xfId="28647"/>
    <cellStyle name="RowTitles-Detail 2 2 3 4 6 5 2 2" xfId="28648"/>
    <cellStyle name="RowTitles-Detail 2 2 3 4 6 6" xfId="28649"/>
    <cellStyle name="RowTitles-Detail 2 2 3 4 6 6 2" xfId="28650"/>
    <cellStyle name="RowTitles-Detail 2 2 3 4 6 7" xfId="28651"/>
    <cellStyle name="RowTitles-Detail 2 2 3 4 7" xfId="28652"/>
    <cellStyle name="RowTitles-Detail 2 2 3 4 7 2" xfId="28653"/>
    <cellStyle name="RowTitles-Detail 2 2 3 4 7 2 2" xfId="28654"/>
    <cellStyle name="RowTitles-Detail 2 2 3 4 7 2 2 2" xfId="28655"/>
    <cellStyle name="RowTitles-Detail 2 2 3 4 7 2 3" xfId="28656"/>
    <cellStyle name="RowTitles-Detail 2 2 3 4 7 3" xfId="28657"/>
    <cellStyle name="RowTitles-Detail 2 2 3 4 7 3 2" xfId="28658"/>
    <cellStyle name="RowTitles-Detail 2 2 3 4 7 3 2 2" xfId="28659"/>
    <cellStyle name="RowTitles-Detail 2 2 3 4 7 4" xfId="28660"/>
    <cellStyle name="RowTitles-Detail 2 2 3 4 7 4 2" xfId="28661"/>
    <cellStyle name="RowTitles-Detail 2 2 3 4 7 5" xfId="28662"/>
    <cellStyle name="RowTitles-Detail 2 2 3 4 8" xfId="28663"/>
    <cellStyle name="RowTitles-Detail 2 2 3 4 8 2" xfId="28664"/>
    <cellStyle name="RowTitles-Detail 2 2 3 4 9" xfId="28665"/>
    <cellStyle name="RowTitles-Detail 2 2 3 4 9 2" xfId="28666"/>
    <cellStyle name="RowTitles-Detail 2 2 3 4 9 2 2" xfId="28667"/>
    <cellStyle name="RowTitles-Detail 2 2 3 4_STUD aligned by INSTIT" xfId="28668"/>
    <cellStyle name="RowTitles-Detail 2 2 3 5" xfId="617"/>
    <cellStyle name="RowTitles-Detail 2 2 3 5 2" xfId="850"/>
    <cellStyle name="RowTitles-Detail 2 2 3 5 2 2" xfId="28669"/>
    <cellStyle name="RowTitles-Detail 2 2 3 5 2 2 2" xfId="28670"/>
    <cellStyle name="RowTitles-Detail 2 2 3 5 2 2 2 2" xfId="28671"/>
    <cellStyle name="RowTitles-Detail 2 2 3 5 2 2 3" xfId="28672"/>
    <cellStyle name="RowTitles-Detail 2 2 3 5 2 3" xfId="28673"/>
    <cellStyle name="RowTitles-Detail 2 2 3 5 2 3 2" xfId="28674"/>
    <cellStyle name="RowTitles-Detail 2 2 3 5 2 3 2 2" xfId="28675"/>
    <cellStyle name="RowTitles-Detail 2 2 3 5 2 4" xfId="28676"/>
    <cellStyle name="RowTitles-Detail 2 2 3 5 2 4 2" xfId="28677"/>
    <cellStyle name="RowTitles-Detail 2 2 3 5 2 5" xfId="28678"/>
    <cellStyle name="RowTitles-Detail 2 2 3 5 2 6" xfId="28679"/>
    <cellStyle name="RowTitles-Detail 2 2 3 5 3" xfId="28680"/>
    <cellStyle name="RowTitles-Detail 2 2 3 5 3 2" xfId="28681"/>
    <cellStyle name="RowTitles-Detail 2 2 3 5 3 2 2" xfId="28682"/>
    <cellStyle name="RowTitles-Detail 2 2 3 5 3 2 2 2" xfId="28683"/>
    <cellStyle name="RowTitles-Detail 2 2 3 5 3 2 3" xfId="28684"/>
    <cellStyle name="RowTitles-Detail 2 2 3 5 3 3" xfId="28685"/>
    <cellStyle name="RowTitles-Detail 2 2 3 5 3 3 2" xfId="28686"/>
    <cellStyle name="RowTitles-Detail 2 2 3 5 3 3 2 2" xfId="28687"/>
    <cellStyle name="RowTitles-Detail 2 2 3 5 3 4" xfId="28688"/>
    <cellStyle name="RowTitles-Detail 2 2 3 5 3 4 2" xfId="28689"/>
    <cellStyle name="RowTitles-Detail 2 2 3 5 3 5" xfId="28690"/>
    <cellStyle name="RowTitles-Detail 2 2 3 5 4" xfId="28691"/>
    <cellStyle name="RowTitles-Detail 2 2 3 5 4 2" xfId="28692"/>
    <cellStyle name="RowTitles-Detail 2 2 3 5 5" xfId="28693"/>
    <cellStyle name="RowTitles-Detail 2 2 3 5 5 2" xfId="28694"/>
    <cellStyle name="RowTitles-Detail 2 2 3 5 5 2 2" xfId="28695"/>
    <cellStyle name="RowTitles-Detail 2 2 3 5 5 3" xfId="28696"/>
    <cellStyle name="RowTitles-Detail 2 2 3 5 6" xfId="28697"/>
    <cellStyle name="RowTitles-Detail 2 2 3 5 6 2" xfId="28698"/>
    <cellStyle name="RowTitles-Detail 2 2 3 5 6 2 2" xfId="28699"/>
    <cellStyle name="RowTitles-Detail 2 2 3 5 7" xfId="28700"/>
    <cellStyle name="RowTitles-Detail 2 2 3 5 8" xfId="28701"/>
    <cellStyle name="RowTitles-Detail 2 2 3 6" xfId="28702"/>
    <cellStyle name="RowTitles-Detail 2 2 3 6 2" xfId="28703"/>
    <cellStyle name="RowTitles-Detail 2 2 3 6 2 2" xfId="28704"/>
    <cellStyle name="RowTitles-Detail 2 2 3 6 2 2 2" xfId="28705"/>
    <cellStyle name="RowTitles-Detail 2 2 3 6 2 2 2 2" xfId="28706"/>
    <cellStyle name="RowTitles-Detail 2 2 3 6 2 2 3" xfId="28707"/>
    <cellStyle name="RowTitles-Detail 2 2 3 6 2 3" xfId="28708"/>
    <cellStyle name="RowTitles-Detail 2 2 3 6 2 3 2" xfId="28709"/>
    <cellStyle name="RowTitles-Detail 2 2 3 6 2 3 2 2" xfId="28710"/>
    <cellStyle name="RowTitles-Detail 2 2 3 6 2 4" xfId="28711"/>
    <cellStyle name="RowTitles-Detail 2 2 3 6 2 4 2" xfId="28712"/>
    <cellStyle name="RowTitles-Detail 2 2 3 6 2 5" xfId="28713"/>
    <cellStyle name="RowTitles-Detail 2 2 3 6 3" xfId="28714"/>
    <cellStyle name="RowTitles-Detail 2 2 3 6 3 2" xfId="28715"/>
    <cellStyle name="RowTitles-Detail 2 2 3 6 3 2 2" xfId="28716"/>
    <cellStyle name="RowTitles-Detail 2 2 3 6 3 2 2 2" xfId="28717"/>
    <cellStyle name="RowTitles-Detail 2 2 3 6 3 2 3" xfId="28718"/>
    <cellStyle name="RowTitles-Detail 2 2 3 6 3 3" xfId="28719"/>
    <cellStyle name="RowTitles-Detail 2 2 3 6 3 3 2" xfId="28720"/>
    <cellStyle name="RowTitles-Detail 2 2 3 6 3 3 2 2" xfId="28721"/>
    <cellStyle name="RowTitles-Detail 2 2 3 6 3 4" xfId="28722"/>
    <cellStyle name="RowTitles-Detail 2 2 3 6 3 4 2" xfId="28723"/>
    <cellStyle name="RowTitles-Detail 2 2 3 6 3 5" xfId="28724"/>
    <cellStyle name="RowTitles-Detail 2 2 3 6 4" xfId="28725"/>
    <cellStyle name="RowTitles-Detail 2 2 3 6 4 2" xfId="28726"/>
    <cellStyle name="RowTitles-Detail 2 2 3 6 5" xfId="28727"/>
    <cellStyle name="RowTitles-Detail 2 2 3 6 5 2" xfId="28728"/>
    <cellStyle name="RowTitles-Detail 2 2 3 6 5 2 2" xfId="28729"/>
    <cellStyle name="RowTitles-Detail 2 2 3 6 6" xfId="28730"/>
    <cellStyle name="RowTitles-Detail 2 2 3 6 6 2" xfId="28731"/>
    <cellStyle name="RowTitles-Detail 2 2 3 6 7" xfId="28732"/>
    <cellStyle name="RowTitles-Detail 2 2 3 7" xfId="28733"/>
    <cellStyle name="RowTitles-Detail 2 2 3 7 2" xfId="28734"/>
    <cellStyle name="RowTitles-Detail 2 2 3 7 2 2" xfId="28735"/>
    <cellStyle name="RowTitles-Detail 2 2 3 7 2 2 2" xfId="28736"/>
    <cellStyle name="RowTitles-Detail 2 2 3 7 2 2 2 2" xfId="28737"/>
    <cellStyle name="RowTitles-Detail 2 2 3 7 2 2 3" xfId="28738"/>
    <cellStyle name="RowTitles-Detail 2 2 3 7 2 3" xfId="28739"/>
    <cellStyle name="RowTitles-Detail 2 2 3 7 2 3 2" xfId="28740"/>
    <cellStyle name="RowTitles-Detail 2 2 3 7 2 3 2 2" xfId="28741"/>
    <cellStyle name="RowTitles-Detail 2 2 3 7 2 4" xfId="28742"/>
    <cellStyle name="RowTitles-Detail 2 2 3 7 2 4 2" xfId="28743"/>
    <cellStyle name="RowTitles-Detail 2 2 3 7 2 5" xfId="28744"/>
    <cellStyle name="RowTitles-Detail 2 2 3 7 3" xfId="28745"/>
    <cellStyle name="RowTitles-Detail 2 2 3 7 3 2" xfId="28746"/>
    <cellStyle name="RowTitles-Detail 2 2 3 7 3 2 2" xfId="28747"/>
    <cellStyle name="RowTitles-Detail 2 2 3 7 3 2 2 2" xfId="28748"/>
    <cellStyle name="RowTitles-Detail 2 2 3 7 3 2 3" xfId="28749"/>
    <cellStyle name="RowTitles-Detail 2 2 3 7 3 3" xfId="28750"/>
    <cellStyle name="RowTitles-Detail 2 2 3 7 3 3 2" xfId="28751"/>
    <cellStyle name="RowTitles-Detail 2 2 3 7 3 3 2 2" xfId="28752"/>
    <cellStyle name="RowTitles-Detail 2 2 3 7 3 4" xfId="28753"/>
    <cellStyle name="RowTitles-Detail 2 2 3 7 3 4 2" xfId="28754"/>
    <cellStyle name="RowTitles-Detail 2 2 3 7 3 5" xfId="28755"/>
    <cellStyle name="RowTitles-Detail 2 2 3 7 4" xfId="28756"/>
    <cellStyle name="RowTitles-Detail 2 2 3 7 4 2" xfId="28757"/>
    <cellStyle name="RowTitles-Detail 2 2 3 7 5" xfId="28758"/>
    <cellStyle name="RowTitles-Detail 2 2 3 7 5 2" xfId="28759"/>
    <cellStyle name="RowTitles-Detail 2 2 3 7 5 2 2" xfId="28760"/>
    <cellStyle name="RowTitles-Detail 2 2 3 7 5 3" xfId="28761"/>
    <cellStyle name="RowTitles-Detail 2 2 3 7 6" xfId="28762"/>
    <cellStyle name="RowTitles-Detail 2 2 3 7 6 2" xfId="28763"/>
    <cellStyle name="RowTitles-Detail 2 2 3 7 6 2 2" xfId="28764"/>
    <cellStyle name="RowTitles-Detail 2 2 3 7 7" xfId="28765"/>
    <cellStyle name="RowTitles-Detail 2 2 3 7 7 2" xfId="28766"/>
    <cellStyle name="RowTitles-Detail 2 2 3 7 8" xfId="28767"/>
    <cellStyle name="RowTitles-Detail 2 2 3 8" xfId="28768"/>
    <cellStyle name="RowTitles-Detail 2 2 3 8 2" xfId="28769"/>
    <cellStyle name="RowTitles-Detail 2 2 3 8 2 2" xfId="28770"/>
    <cellStyle name="RowTitles-Detail 2 2 3 8 2 2 2" xfId="28771"/>
    <cellStyle name="RowTitles-Detail 2 2 3 8 2 2 2 2" xfId="28772"/>
    <cellStyle name="RowTitles-Detail 2 2 3 8 2 2 3" xfId="28773"/>
    <cellStyle name="RowTitles-Detail 2 2 3 8 2 3" xfId="28774"/>
    <cellStyle name="RowTitles-Detail 2 2 3 8 2 3 2" xfId="28775"/>
    <cellStyle name="RowTitles-Detail 2 2 3 8 2 3 2 2" xfId="28776"/>
    <cellStyle name="RowTitles-Detail 2 2 3 8 2 4" xfId="28777"/>
    <cellStyle name="RowTitles-Detail 2 2 3 8 2 4 2" xfId="28778"/>
    <cellStyle name="RowTitles-Detail 2 2 3 8 2 5" xfId="28779"/>
    <cellStyle name="RowTitles-Detail 2 2 3 8 3" xfId="28780"/>
    <cellStyle name="RowTitles-Detail 2 2 3 8 3 2" xfId="28781"/>
    <cellStyle name="RowTitles-Detail 2 2 3 8 3 2 2" xfId="28782"/>
    <cellStyle name="RowTitles-Detail 2 2 3 8 3 2 2 2" xfId="28783"/>
    <cellStyle name="RowTitles-Detail 2 2 3 8 3 2 3" xfId="28784"/>
    <cellStyle name="RowTitles-Detail 2 2 3 8 3 3" xfId="28785"/>
    <cellStyle name="RowTitles-Detail 2 2 3 8 3 3 2" xfId="28786"/>
    <cellStyle name="RowTitles-Detail 2 2 3 8 3 3 2 2" xfId="28787"/>
    <cellStyle name="RowTitles-Detail 2 2 3 8 3 4" xfId="28788"/>
    <cellStyle name="RowTitles-Detail 2 2 3 8 3 4 2" xfId="28789"/>
    <cellStyle name="RowTitles-Detail 2 2 3 8 3 5" xfId="28790"/>
    <cellStyle name="RowTitles-Detail 2 2 3 8 4" xfId="28791"/>
    <cellStyle name="RowTitles-Detail 2 2 3 8 4 2" xfId="28792"/>
    <cellStyle name="RowTitles-Detail 2 2 3 8 4 2 2" xfId="28793"/>
    <cellStyle name="RowTitles-Detail 2 2 3 8 4 3" xfId="28794"/>
    <cellStyle name="RowTitles-Detail 2 2 3 8 5" xfId="28795"/>
    <cellStyle name="RowTitles-Detail 2 2 3 8 5 2" xfId="28796"/>
    <cellStyle name="RowTitles-Detail 2 2 3 8 5 2 2" xfId="28797"/>
    <cellStyle name="RowTitles-Detail 2 2 3 8 6" xfId="28798"/>
    <cellStyle name="RowTitles-Detail 2 2 3 8 6 2" xfId="28799"/>
    <cellStyle name="RowTitles-Detail 2 2 3 8 7" xfId="28800"/>
    <cellStyle name="RowTitles-Detail 2 2 3 9" xfId="28801"/>
    <cellStyle name="RowTitles-Detail 2 2 3 9 2" xfId="28802"/>
    <cellStyle name="RowTitles-Detail 2 2 3 9 2 2" xfId="28803"/>
    <cellStyle name="RowTitles-Detail 2 2 3 9 2 2 2" xfId="28804"/>
    <cellStyle name="RowTitles-Detail 2 2 3 9 2 2 2 2" xfId="28805"/>
    <cellStyle name="RowTitles-Detail 2 2 3 9 2 2 3" xfId="28806"/>
    <cellStyle name="RowTitles-Detail 2 2 3 9 2 3" xfId="28807"/>
    <cellStyle name="RowTitles-Detail 2 2 3 9 2 3 2" xfId="28808"/>
    <cellStyle name="RowTitles-Detail 2 2 3 9 2 3 2 2" xfId="28809"/>
    <cellStyle name="RowTitles-Detail 2 2 3 9 2 4" xfId="28810"/>
    <cellStyle name="RowTitles-Detail 2 2 3 9 2 4 2" xfId="28811"/>
    <cellStyle name="RowTitles-Detail 2 2 3 9 2 5" xfId="28812"/>
    <cellStyle name="RowTitles-Detail 2 2 3 9 3" xfId="28813"/>
    <cellStyle name="RowTitles-Detail 2 2 3 9 3 2" xfId="28814"/>
    <cellStyle name="RowTitles-Detail 2 2 3 9 3 2 2" xfId="28815"/>
    <cellStyle name="RowTitles-Detail 2 2 3 9 3 2 2 2" xfId="28816"/>
    <cellStyle name="RowTitles-Detail 2 2 3 9 3 2 3" xfId="28817"/>
    <cellStyle name="RowTitles-Detail 2 2 3 9 3 3" xfId="28818"/>
    <cellStyle name="RowTitles-Detail 2 2 3 9 3 3 2" xfId="28819"/>
    <cellStyle name="RowTitles-Detail 2 2 3 9 3 3 2 2" xfId="28820"/>
    <cellStyle name="RowTitles-Detail 2 2 3 9 3 4" xfId="28821"/>
    <cellStyle name="RowTitles-Detail 2 2 3 9 3 4 2" xfId="28822"/>
    <cellStyle name="RowTitles-Detail 2 2 3 9 3 5" xfId="28823"/>
    <cellStyle name="RowTitles-Detail 2 2 3 9 4" xfId="28824"/>
    <cellStyle name="RowTitles-Detail 2 2 3 9 4 2" xfId="28825"/>
    <cellStyle name="RowTitles-Detail 2 2 3 9 4 2 2" xfId="28826"/>
    <cellStyle name="RowTitles-Detail 2 2 3 9 4 3" xfId="28827"/>
    <cellStyle name="RowTitles-Detail 2 2 3 9 5" xfId="28828"/>
    <cellStyle name="RowTitles-Detail 2 2 3 9 5 2" xfId="28829"/>
    <cellStyle name="RowTitles-Detail 2 2 3 9 5 2 2" xfId="28830"/>
    <cellStyle name="RowTitles-Detail 2 2 3 9 6" xfId="28831"/>
    <cellStyle name="RowTitles-Detail 2 2 3 9 6 2" xfId="28832"/>
    <cellStyle name="RowTitles-Detail 2 2 3 9 7" xfId="28833"/>
    <cellStyle name="RowTitles-Detail 2 2 3_STUD aligned by INSTIT" xfId="28834"/>
    <cellStyle name="RowTitles-Detail 2 2 4" xfId="322"/>
    <cellStyle name="RowTitles-Detail 2 2 4 10" xfId="28835"/>
    <cellStyle name="RowTitles-Detail 2 2 4 11" xfId="28836"/>
    <cellStyle name="RowTitles-Detail 2 2 4 2" xfId="621"/>
    <cellStyle name="RowTitles-Detail 2 2 4 2 2" xfId="854"/>
    <cellStyle name="RowTitles-Detail 2 2 4 2 2 2" xfId="28837"/>
    <cellStyle name="RowTitles-Detail 2 2 4 2 2 2 2" xfId="28838"/>
    <cellStyle name="RowTitles-Detail 2 2 4 2 2 2 2 2" xfId="28839"/>
    <cellStyle name="RowTitles-Detail 2 2 4 2 2 2 3" xfId="28840"/>
    <cellStyle name="RowTitles-Detail 2 2 4 2 2 3" xfId="28841"/>
    <cellStyle name="RowTitles-Detail 2 2 4 2 2 3 2" xfId="28842"/>
    <cellStyle name="RowTitles-Detail 2 2 4 2 2 3 2 2" xfId="28843"/>
    <cellStyle name="RowTitles-Detail 2 2 4 2 2 4" xfId="28844"/>
    <cellStyle name="RowTitles-Detail 2 2 4 2 2 4 2" xfId="28845"/>
    <cellStyle name="RowTitles-Detail 2 2 4 2 2 5" xfId="28846"/>
    <cellStyle name="RowTitles-Detail 2 2 4 2 2 6" xfId="28847"/>
    <cellStyle name="RowTitles-Detail 2 2 4 2 3" xfId="28848"/>
    <cellStyle name="RowTitles-Detail 2 2 4 2 3 2" xfId="28849"/>
    <cellStyle name="RowTitles-Detail 2 2 4 2 3 2 2" xfId="28850"/>
    <cellStyle name="RowTitles-Detail 2 2 4 2 3 2 2 2" xfId="28851"/>
    <cellStyle name="RowTitles-Detail 2 2 4 2 3 2 3" xfId="28852"/>
    <cellStyle name="RowTitles-Detail 2 2 4 2 3 3" xfId="28853"/>
    <cellStyle name="RowTitles-Detail 2 2 4 2 3 3 2" xfId="28854"/>
    <cellStyle name="RowTitles-Detail 2 2 4 2 3 3 2 2" xfId="28855"/>
    <cellStyle name="RowTitles-Detail 2 2 4 2 3 4" xfId="28856"/>
    <cellStyle name="RowTitles-Detail 2 2 4 2 3 4 2" xfId="28857"/>
    <cellStyle name="RowTitles-Detail 2 2 4 2 3 5" xfId="28858"/>
    <cellStyle name="RowTitles-Detail 2 2 4 2 4" xfId="28859"/>
    <cellStyle name="RowTitles-Detail 2 2 4 2 4 2" xfId="28860"/>
    <cellStyle name="RowTitles-Detail 2 2 4 2 5" xfId="28861"/>
    <cellStyle name="RowTitles-Detail 2 2 4 2 5 2" xfId="28862"/>
    <cellStyle name="RowTitles-Detail 2 2 4 2 5 2 2" xfId="28863"/>
    <cellStyle name="RowTitles-Detail 2 2 4 2 6" xfId="28864"/>
    <cellStyle name="RowTitles-Detail 2 2 4 2 7" xfId="28865"/>
    <cellStyle name="RowTitles-Detail 2 2 4 3" xfId="28866"/>
    <cellStyle name="RowTitles-Detail 2 2 4 3 2" xfId="28867"/>
    <cellStyle name="RowTitles-Detail 2 2 4 3 2 2" xfId="28868"/>
    <cellStyle name="RowTitles-Detail 2 2 4 3 2 2 2" xfId="28869"/>
    <cellStyle name="RowTitles-Detail 2 2 4 3 2 2 2 2" xfId="28870"/>
    <cellStyle name="RowTitles-Detail 2 2 4 3 2 2 3" xfId="28871"/>
    <cellStyle name="RowTitles-Detail 2 2 4 3 2 3" xfId="28872"/>
    <cellStyle name="RowTitles-Detail 2 2 4 3 2 3 2" xfId="28873"/>
    <cellStyle name="RowTitles-Detail 2 2 4 3 2 3 2 2" xfId="28874"/>
    <cellStyle name="RowTitles-Detail 2 2 4 3 2 4" xfId="28875"/>
    <cellStyle name="RowTitles-Detail 2 2 4 3 2 4 2" xfId="28876"/>
    <cellStyle name="RowTitles-Detail 2 2 4 3 2 5" xfId="28877"/>
    <cellStyle name="RowTitles-Detail 2 2 4 3 3" xfId="28878"/>
    <cellStyle name="RowTitles-Detail 2 2 4 3 3 2" xfId="28879"/>
    <cellStyle name="RowTitles-Detail 2 2 4 3 3 2 2" xfId="28880"/>
    <cellStyle name="RowTitles-Detail 2 2 4 3 3 2 2 2" xfId="28881"/>
    <cellStyle name="RowTitles-Detail 2 2 4 3 3 2 3" xfId="28882"/>
    <cellStyle name="RowTitles-Detail 2 2 4 3 3 3" xfId="28883"/>
    <cellStyle name="RowTitles-Detail 2 2 4 3 3 3 2" xfId="28884"/>
    <cellStyle name="RowTitles-Detail 2 2 4 3 3 3 2 2" xfId="28885"/>
    <cellStyle name="RowTitles-Detail 2 2 4 3 3 4" xfId="28886"/>
    <cellStyle name="RowTitles-Detail 2 2 4 3 3 4 2" xfId="28887"/>
    <cellStyle name="RowTitles-Detail 2 2 4 3 3 5" xfId="28888"/>
    <cellStyle name="RowTitles-Detail 2 2 4 3 4" xfId="28889"/>
    <cellStyle name="RowTitles-Detail 2 2 4 3 4 2" xfId="28890"/>
    <cellStyle name="RowTitles-Detail 2 2 4 3 5" xfId="28891"/>
    <cellStyle name="RowTitles-Detail 2 2 4 3 5 2" xfId="28892"/>
    <cellStyle name="RowTitles-Detail 2 2 4 3 5 2 2" xfId="28893"/>
    <cellStyle name="RowTitles-Detail 2 2 4 3 5 3" xfId="28894"/>
    <cellStyle name="RowTitles-Detail 2 2 4 3 6" xfId="28895"/>
    <cellStyle name="RowTitles-Detail 2 2 4 3 6 2" xfId="28896"/>
    <cellStyle name="RowTitles-Detail 2 2 4 3 6 2 2" xfId="28897"/>
    <cellStyle name="RowTitles-Detail 2 2 4 3 7" xfId="28898"/>
    <cellStyle name="RowTitles-Detail 2 2 4 3 7 2" xfId="28899"/>
    <cellStyle name="RowTitles-Detail 2 2 4 3 8" xfId="28900"/>
    <cellStyle name="RowTitles-Detail 2 2 4 4" xfId="28901"/>
    <cellStyle name="RowTitles-Detail 2 2 4 4 2" xfId="28902"/>
    <cellStyle name="RowTitles-Detail 2 2 4 4 2 2" xfId="28903"/>
    <cellStyle name="RowTitles-Detail 2 2 4 4 2 2 2" xfId="28904"/>
    <cellStyle name="RowTitles-Detail 2 2 4 4 2 2 2 2" xfId="28905"/>
    <cellStyle name="RowTitles-Detail 2 2 4 4 2 2 3" xfId="28906"/>
    <cellStyle name="RowTitles-Detail 2 2 4 4 2 3" xfId="28907"/>
    <cellStyle name="RowTitles-Detail 2 2 4 4 2 3 2" xfId="28908"/>
    <cellStyle name="RowTitles-Detail 2 2 4 4 2 3 2 2" xfId="28909"/>
    <cellStyle name="RowTitles-Detail 2 2 4 4 2 4" xfId="28910"/>
    <cellStyle name="RowTitles-Detail 2 2 4 4 2 4 2" xfId="28911"/>
    <cellStyle name="RowTitles-Detail 2 2 4 4 2 5" xfId="28912"/>
    <cellStyle name="RowTitles-Detail 2 2 4 4 3" xfId="28913"/>
    <cellStyle name="RowTitles-Detail 2 2 4 4 3 2" xfId="28914"/>
    <cellStyle name="RowTitles-Detail 2 2 4 4 3 2 2" xfId="28915"/>
    <cellStyle name="RowTitles-Detail 2 2 4 4 3 2 2 2" xfId="28916"/>
    <cellStyle name="RowTitles-Detail 2 2 4 4 3 2 3" xfId="28917"/>
    <cellStyle name="RowTitles-Detail 2 2 4 4 3 3" xfId="28918"/>
    <cellStyle name="RowTitles-Detail 2 2 4 4 3 3 2" xfId="28919"/>
    <cellStyle name="RowTitles-Detail 2 2 4 4 3 3 2 2" xfId="28920"/>
    <cellStyle name="RowTitles-Detail 2 2 4 4 3 4" xfId="28921"/>
    <cellStyle name="RowTitles-Detail 2 2 4 4 3 4 2" xfId="28922"/>
    <cellStyle name="RowTitles-Detail 2 2 4 4 3 5" xfId="28923"/>
    <cellStyle name="RowTitles-Detail 2 2 4 4 4" xfId="28924"/>
    <cellStyle name="RowTitles-Detail 2 2 4 4 4 2" xfId="28925"/>
    <cellStyle name="RowTitles-Detail 2 2 4 4 4 2 2" xfId="28926"/>
    <cellStyle name="RowTitles-Detail 2 2 4 4 4 3" xfId="28927"/>
    <cellStyle name="RowTitles-Detail 2 2 4 4 5" xfId="28928"/>
    <cellStyle name="RowTitles-Detail 2 2 4 4 5 2" xfId="28929"/>
    <cellStyle name="RowTitles-Detail 2 2 4 4 5 2 2" xfId="28930"/>
    <cellStyle name="RowTitles-Detail 2 2 4 4 6" xfId="28931"/>
    <cellStyle name="RowTitles-Detail 2 2 4 4 6 2" xfId="28932"/>
    <cellStyle name="RowTitles-Detail 2 2 4 4 7" xfId="28933"/>
    <cellStyle name="RowTitles-Detail 2 2 4 5" xfId="28934"/>
    <cellStyle name="RowTitles-Detail 2 2 4 5 2" xfId="28935"/>
    <cellStyle name="RowTitles-Detail 2 2 4 5 2 2" xfId="28936"/>
    <cellStyle name="RowTitles-Detail 2 2 4 5 2 2 2" xfId="28937"/>
    <cellStyle name="RowTitles-Detail 2 2 4 5 2 2 2 2" xfId="28938"/>
    <cellStyle name="RowTitles-Detail 2 2 4 5 2 2 3" xfId="28939"/>
    <cellStyle name="RowTitles-Detail 2 2 4 5 2 3" xfId="28940"/>
    <cellStyle name="RowTitles-Detail 2 2 4 5 2 3 2" xfId="28941"/>
    <cellStyle name="RowTitles-Detail 2 2 4 5 2 3 2 2" xfId="28942"/>
    <cellStyle name="RowTitles-Detail 2 2 4 5 2 4" xfId="28943"/>
    <cellStyle name="RowTitles-Detail 2 2 4 5 2 4 2" xfId="28944"/>
    <cellStyle name="RowTitles-Detail 2 2 4 5 2 5" xfId="28945"/>
    <cellStyle name="RowTitles-Detail 2 2 4 5 3" xfId="28946"/>
    <cellStyle name="RowTitles-Detail 2 2 4 5 3 2" xfId="28947"/>
    <cellStyle name="RowTitles-Detail 2 2 4 5 3 2 2" xfId="28948"/>
    <cellStyle name="RowTitles-Detail 2 2 4 5 3 2 2 2" xfId="28949"/>
    <cellStyle name="RowTitles-Detail 2 2 4 5 3 2 3" xfId="28950"/>
    <cellStyle name="RowTitles-Detail 2 2 4 5 3 3" xfId="28951"/>
    <cellStyle name="RowTitles-Detail 2 2 4 5 3 3 2" xfId="28952"/>
    <cellStyle name="RowTitles-Detail 2 2 4 5 3 3 2 2" xfId="28953"/>
    <cellStyle name="RowTitles-Detail 2 2 4 5 3 4" xfId="28954"/>
    <cellStyle name="RowTitles-Detail 2 2 4 5 3 4 2" xfId="28955"/>
    <cellStyle name="RowTitles-Detail 2 2 4 5 3 5" xfId="28956"/>
    <cellStyle name="RowTitles-Detail 2 2 4 5 4" xfId="28957"/>
    <cellStyle name="RowTitles-Detail 2 2 4 5 4 2" xfId="28958"/>
    <cellStyle name="RowTitles-Detail 2 2 4 5 4 2 2" xfId="28959"/>
    <cellStyle name="RowTitles-Detail 2 2 4 5 4 3" xfId="28960"/>
    <cellStyle name="RowTitles-Detail 2 2 4 5 5" xfId="28961"/>
    <cellStyle name="RowTitles-Detail 2 2 4 5 5 2" xfId="28962"/>
    <cellStyle name="RowTitles-Detail 2 2 4 5 5 2 2" xfId="28963"/>
    <cellStyle name="RowTitles-Detail 2 2 4 5 6" xfId="28964"/>
    <cellStyle name="RowTitles-Detail 2 2 4 5 6 2" xfId="28965"/>
    <cellStyle name="RowTitles-Detail 2 2 4 5 7" xfId="28966"/>
    <cellStyle name="RowTitles-Detail 2 2 4 6" xfId="28967"/>
    <cellStyle name="RowTitles-Detail 2 2 4 6 2" xfId="28968"/>
    <cellStyle name="RowTitles-Detail 2 2 4 6 2 2" xfId="28969"/>
    <cellStyle name="RowTitles-Detail 2 2 4 6 2 2 2" xfId="28970"/>
    <cellStyle name="RowTitles-Detail 2 2 4 6 2 2 2 2" xfId="28971"/>
    <cellStyle name="RowTitles-Detail 2 2 4 6 2 2 3" xfId="28972"/>
    <cellStyle name="RowTitles-Detail 2 2 4 6 2 3" xfId="28973"/>
    <cellStyle name="RowTitles-Detail 2 2 4 6 2 3 2" xfId="28974"/>
    <cellStyle name="RowTitles-Detail 2 2 4 6 2 3 2 2" xfId="28975"/>
    <cellStyle name="RowTitles-Detail 2 2 4 6 2 4" xfId="28976"/>
    <cellStyle name="RowTitles-Detail 2 2 4 6 2 4 2" xfId="28977"/>
    <cellStyle name="RowTitles-Detail 2 2 4 6 2 5" xfId="28978"/>
    <cellStyle name="RowTitles-Detail 2 2 4 6 3" xfId="28979"/>
    <cellStyle name="RowTitles-Detail 2 2 4 6 3 2" xfId="28980"/>
    <cellStyle name="RowTitles-Detail 2 2 4 6 3 2 2" xfId="28981"/>
    <cellStyle name="RowTitles-Detail 2 2 4 6 3 2 2 2" xfId="28982"/>
    <cellStyle name="RowTitles-Detail 2 2 4 6 3 2 3" xfId="28983"/>
    <cellStyle name="RowTitles-Detail 2 2 4 6 3 3" xfId="28984"/>
    <cellStyle name="RowTitles-Detail 2 2 4 6 3 3 2" xfId="28985"/>
    <cellStyle name="RowTitles-Detail 2 2 4 6 3 3 2 2" xfId="28986"/>
    <cellStyle name="RowTitles-Detail 2 2 4 6 3 4" xfId="28987"/>
    <cellStyle name="RowTitles-Detail 2 2 4 6 3 4 2" xfId="28988"/>
    <cellStyle name="RowTitles-Detail 2 2 4 6 3 5" xfId="28989"/>
    <cellStyle name="RowTitles-Detail 2 2 4 6 4" xfId="28990"/>
    <cellStyle name="RowTitles-Detail 2 2 4 6 4 2" xfId="28991"/>
    <cellStyle name="RowTitles-Detail 2 2 4 6 4 2 2" xfId="28992"/>
    <cellStyle name="RowTitles-Detail 2 2 4 6 4 3" xfId="28993"/>
    <cellStyle name="RowTitles-Detail 2 2 4 6 5" xfId="28994"/>
    <cellStyle name="RowTitles-Detail 2 2 4 6 5 2" xfId="28995"/>
    <cellStyle name="RowTitles-Detail 2 2 4 6 5 2 2" xfId="28996"/>
    <cellStyle name="RowTitles-Detail 2 2 4 6 6" xfId="28997"/>
    <cellStyle name="RowTitles-Detail 2 2 4 6 6 2" xfId="28998"/>
    <cellStyle name="RowTitles-Detail 2 2 4 6 7" xfId="28999"/>
    <cellStyle name="RowTitles-Detail 2 2 4 7" xfId="29000"/>
    <cellStyle name="RowTitles-Detail 2 2 4 7 2" xfId="29001"/>
    <cellStyle name="RowTitles-Detail 2 2 4 7 2 2" xfId="29002"/>
    <cellStyle name="RowTitles-Detail 2 2 4 7 2 2 2" xfId="29003"/>
    <cellStyle name="RowTitles-Detail 2 2 4 7 2 3" xfId="29004"/>
    <cellStyle name="RowTitles-Detail 2 2 4 7 3" xfId="29005"/>
    <cellStyle name="RowTitles-Detail 2 2 4 7 3 2" xfId="29006"/>
    <cellStyle name="RowTitles-Detail 2 2 4 7 3 2 2" xfId="29007"/>
    <cellStyle name="RowTitles-Detail 2 2 4 7 4" xfId="29008"/>
    <cellStyle name="RowTitles-Detail 2 2 4 7 4 2" xfId="29009"/>
    <cellStyle name="RowTitles-Detail 2 2 4 7 5" xfId="29010"/>
    <cellStyle name="RowTitles-Detail 2 2 4 8" xfId="29011"/>
    <cellStyle name="RowTitles-Detail 2 2 4 8 2" xfId="29012"/>
    <cellStyle name="RowTitles-Detail 2 2 4 9" xfId="29013"/>
    <cellStyle name="RowTitles-Detail 2 2 4 9 2" xfId="29014"/>
    <cellStyle name="RowTitles-Detail 2 2 4 9 2 2" xfId="29015"/>
    <cellStyle name="RowTitles-Detail 2 2 4_STUD aligned by INSTIT" xfId="29016"/>
    <cellStyle name="RowTitles-Detail 2 2 5" xfId="323"/>
    <cellStyle name="RowTitles-Detail 2 2 5 10" xfId="29017"/>
    <cellStyle name="RowTitles-Detail 2 2 5 11" xfId="29018"/>
    <cellStyle name="RowTitles-Detail 2 2 5 2" xfId="622"/>
    <cellStyle name="RowTitles-Detail 2 2 5 2 10" xfId="29019"/>
    <cellStyle name="RowTitles-Detail 2 2 5 2 2" xfId="855"/>
    <cellStyle name="RowTitles-Detail 2 2 5 2 2 2" xfId="29020"/>
    <cellStyle name="RowTitles-Detail 2 2 5 2 2 2 2" xfId="29021"/>
    <cellStyle name="RowTitles-Detail 2 2 5 2 2 2 2 2" xfId="29022"/>
    <cellStyle name="RowTitles-Detail 2 2 5 2 2 2 3" xfId="29023"/>
    <cellStyle name="RowTitles-Detail 2 2 5 2 2 3" xfId="29024"/>
    <cellStyle name="RowTitles-Detail 2 2 5 2 2 3 2" xfId="29025"/>
    <cellStyle name="RowTitles-Detail 2 2 5 2 2 3 2 2" xfId="29026"/>
    <cellStyle name="RowTitles-Detail 2 2 5 2 2 4" xfId="29027"/>
    <cellStyle name="RowTitles-Detail 2 2 5 2 2 4 2" xfId="29028"/>
    <cellStyle name="RowTitles-Detail 2 2 5 2 2 5" xfId="29029"/>
    <cellStyle name="RowTitles-Detail 2 2 5 2 2 6" xfId="29030"/>
    <cellStyle name="RowTitles-Detail 2 2 5 2 3" xfId="29031"/>
    <cellStyle name="RowTitles-Detail 2 2 5 2 3 2" xfId="29032"/>
    <cellStyle name="RowTitles-Detail 2 2 5 2 3 2 2" xfId="29033"/>
    <cellStyle name="RowTitles-Detail 2 2 5 2 3 2 2 2" xfId="29034"/>
    <cellStyle name="RowTitles-Detail 2 2 5 2 3 2 3" xfId="29035"/>
    <cellStyle name="RowTitles-Detail 2 2 5 2 3 3" xfId="29036"/>
    <cellStyle name="RowTitles-Detail 2 2 5 2 3 3 2" xfId="29037"/>
    <cellStyle name="RowTitles-Detail 2 2 5 2 3 3 2 2" xfId="29038"/>
    <cellStyle name="RowTitles-Detail 2 2 5 2 3 4" xfId="29039"/>
    <cellStyle name="RowTitles-Detail 2 2 5 2 3 4 2" xfId="29040"/>
    <cellStyle name="RowTitles-Detail 2 2 5 2 3 5" xfId="29041"/>
    <cellStyle name="RowTitles-Detail 2 2 5 2 4" xfId="29042"/>
    <cellStyle name="RowTitles-Detail 2 2 5 2 4 2" xfId="29043"/>
    <cellStyle name="RowTitles-Detail 2 2 5 2 5" xfId="29044"/>
    <cellStyle name="RowTitles-Detail 2 2 5 2 5 2" xfId="29045"/>
    <cellStyle name="RowTitles-Detail 2 2 5 2 5 2 2" xfId="29046"/>
    <cellStyle name="RowTitles-Detail 2 2 5 2 5 3" xfId="29047"/>
    <cellStyle name="RowTitles-Detail 2 2 5 2 6" xfId="29048"/>
    <cellStyle name="RowTitles-Detail 2 2 5 2 6 2" xfId="29049"/>
    <cellStyle name="RowTitles-Detail 2 2 5 2 6 2 2" xfId="29050"/>
    <cellStyle name="RowTitles-Detail 2 2 5 2 7" xfId="29051"/>
    <cellStyle name="RowTitles-Detail 2 2 5 2 7 2" xfId="29052"/>
    <cellStyle name="RowTitles-Detail 2 2 5 2 8" xfId="29053"/>
    <cellStyle name="RowTitles-Detail 2 2 5 2 9" xfId="29054"/>
    <cellStyle name="RowTitles-Detail 2 2 5 3" xfId="29055"/>
    <cellStyle name="RowTitles-Detail 2 2 5 3 2" xfId="29056"/>
    <cellStyle name="RowTitles-Detail 2 2 5 3 2 2" xfId="29057"/>
    <cellStyle name="RowTitles-Detail 2 2 5 3 2 2 2" xfId="29058"/>
    <cellStyle name="RowTitles-Detail 2 2 5 3 2 2 2 2" xfId="29059"/>
    <cellStyle name="RowTitles-Detail 2 2 5 3 2 2 3" xfId="29060"/>
    <cellStyle name="RowTitles-Detail 2 2 5 3 2 3" xfId="29061"/>
    <cellStyle name="RowTitles-Detail 2 2 5 3 2 3 2" xfId="29062"/>
    <cellStyle name="RowTitles-Detail 2 2 5 3 2 3 2 2" xfId="29063"/>
    <cellStyle name="RowTitles-Detail 2 2 5 3 2 4" xfId="29064"/>
    <cellStyle name="RowTitles-Detail 2 2 5 3 2 4 2" xfId="29065"/>
    <cellStyle name="RowTitles-Detail 2 2 5 3 2 5" xfId="29066"/>
    <cellStyle name="RowTitles-Detail 2 2 5 3 3" xfId="29067"/>
    <cellStyle name="RowTitles-Detail 2 2 5 3 3 2" xfId="29068"/>
    <cellStyle name="RowTitles-Detail 2 2 5 3 3 2 2" xfId="29069"/>
    <cellStyle name="RowTitles-Detail 2 2 5 3 3 2 2 2" xfId="29070"/>
    <cellStyle name="RowTitles-Detail 2 2 5 3 3 2 3" xfId="29071"/>
    <cellStyle name="RowTitles-Detail 2 2 5 3 3 3" xfId="29072"/>
    <cellStyle name="RowTitles-Detail 2 2 5 3 3 3 2" xfId="29073"/>
    <cellStyle name="RowTitles-Detail 2 2 5 3 3 3 2 2" xfId="29074"/>
    <cellStyle name="RowTitles-Detail 2 2 5 3 3 4" xfId="29075"/>
    <cellStyle name="RowTitles-Detail 2 2 5 3 3 4 2" xfId="29076"/>
    <cellStyle name="RowTitles-Detail 2 2 5 3 3 5" xfId="29077"/>
    <cellStyle name="RowTitles-Detail 2 2 5 3 4" xfId="29078"/>
    <cellStyle name="RowTitles-Detail 2 2 5 3 4 2" xfId="29079"/>
    <cellStyle name="RowTitles-Detail 2 2 5 3 5" xfId="29080"/>
    <cellStyle name="RowTitles-Detail 2 2 5 3 5 2" xfId="29081"/>
    <cellStyle name="RowTitles-Detail 2 2 5 3 5 2 2" xfId="29082"/>
    <cellStyle name="RowTitles-Detail 2 2 5 4" xfId="29083"/>
    <cellStyle name="RowTitles-Detail 2 2 5 4 2" xfId="29084"/>
    <cellStyle name="RowTitles-Detail 2 2 5 4 2 2" xfId="29085"/>
    <cellStyle name="RowTitles-Detail 2 2 5 4 2 2 2" xfId="29086"/>
    <cellStyle name="RowTitles-Detail 2 2 5 4 2 2 2 2" xfId="29087"/>
    <cellStyle name="RowTitles-Detail 2 2 5 4 2 2 3" xfId="29088"/>
    <cellStyle name="RowTitles-Detail 2 2 5 4 2 3" xfId="29089"/>
    <cellStyle name="RowTitles-Detail 2 2 5 4 2 3 2" xfId="29090"/>
    <cellStyle name="RowTitles-Detail 2 2 5 4 2 3 2 2" xfId="29091"/>
    <cellStyle name="RowTitles-Detail 2 2 5 4 2 4" xfId="29092"/>
    <cellStyle name="RowTitles-Detail 2 2 5 4 2 4 2" xfId="29093"/>
    <cellStyle name="RowTitles-Detail 2 2 5 4 2 5" xfId="29094"/>
    <cellStyle name="RowTitles-Detail 2 2 5 4 3" xfId="29095"/>
    <cellStyle name="RowTitles-Detail 2 2 5 4 3 2" xfId="29096"/>
    <cellStyle name="RowTitles-Detail 2 2 5 4 3 2 2" xfId="29097"/>
    <cellStyle name="RowTitles-Detail 2 2 5 4 3 2 2 2" xfId="29098"/>
    <cellStyle name="RowTitles-Detail 2 2 5 4 3 2 3" xfId="29099"/>
    <cellStyle name="RowTitles-Detail 2 2 5 4 3 3" xfId="29100"/>
    <cellStyle name="RowTitles-Detail 2 2 5 4 3 3 2" xfId="29101"/>
    <cellStyle name="RowTitles-Detail 2 2 5 4 3 3 2 2" xfId="29102"/>
    <cellStyle name="RowTitles-Detail 2 2 5 4 3 4" xfId="29103"/>
    <cellStyle name="RowTitles-Detail 2 2 5 4 3 4 2" xfId="29104"/>
    <cellStyle name="RowTitles-Detail 2 2 5 4 3 5" xfId="29105"/>
    <cellStyle name="RowTitles-Detail 2 2 5 4 4" xfId="29106"/>
    <cellStyle name="RowTitles-Detail 2 2 5 4 4 2" xfId="29107"/>
    <cellStyle name="RowTitles-Detail 2 2 5 4 4 2 2" xfId="29108"/>
    <cellStyle name="RowTitles-Detail 2 2 5 4 4 3" xfId="29109"/>
    <cellStyle name="RowTitles-Detail 2 2 5 4 5" xfId="29110"/>
    <cellStyle name="RowTitles-Detail 2 2 5 4 5 2" xfId="29111"/>
    <cellStyle name="RowTitles-Detail 2 2 5 4 5 2 2" xfId="29112"/>
    <cellStyle name="RowTitles-Detail 2 2 5 4 6" xfId="29113"/>
    <cellStyle name="RowTitles-Detail 2 2 5 4 6 2" xfId="29114"/>
    <cellStyle name="RowTitles-Detail 2 2 5 4 7" xfId="29115"/>
    <cellStyle name="RowTitles-Detail 2 2 5 5" xfId="29116"/>
    <cellStyle name="RowTitles-Detail 2 2 5 5 2" xfId="29117"/>
    <cellStyle name="RowTitles-Detail 2 2 5 5 2 2" xfId="29118"/>
    <cellStyle name="RowTitles-Detail 2 2 5 5 2 2 2" xfId="29119"/>
    <cellStyle name="RowTitles-Detail 2 2 5 5 2 2 2 2" xfId="29120"/>
    <cellStyle name="RowTitles-Detail 2 2 5 5 2 2 3" xfId="29121"/>
    <cellStyle name="RowTitles-Detail 2 2 5 5 2 3" xfId="29122"/>
    <cellStyle name="RowTitles-Detail 2 2 5 5 2 3 2" xfId="29123"/>
    <cellStyle name="RowTitles-Detail 2 2 5 5 2 3 2 2" xfId="29124"/>
    <cellStyle name="RowTitles-Detail 2 2 5 5 2 4" xfId="29125"/>
    <cellStyle name="RowTitles-Detail 2 2 5 5 2 4 2" xfId="29126"/>
    <cellStyle name="RowTitles-Detail 2 2 5 5 2 5" xfId="29127"/>
    <cellStyle name="RowTitles-Detail 2 2 5 5 3" xfId="29128"/>
    <cellStyle name="RowTitles-Detail 2 2 5 5 3 2" xfId="29129"/>
    <cellStyle name="RowTitles-Detail 2 2 5 5 3 2 2" xfId="29130"/>
    <cellStyle name="RowTitles-Detail 2 2 5 5 3 2 2 2" xfId="29131"/>
    <cellStyle name="RowTitles-Detail 2 2 5 5 3 2 3" xfId="29132"/>
    <cellStyle name="RowTitles-Detail 2 2 5 5 3 3" xfId="29133"/>
    <cellStyle name="RowTitles-Detail 2 2 5 5 3 3 2" xfId="29134"/>
    <cellStyle name="RowTitles-Detail 2 2 5 5 3 3 2 2" xfId="29135"/>
    <cellStyle name="RowTitles-Detail 2 2 5 5 3 4" xfId="29136"/>
    <cellStyle name="RowTitles-Detail 2 2 5 5 3 4 2" xfId="29137"/>
    <cellStyle name="RowTitles-Detail 2 2 5 5 3 5" xfId="29138"/>
    <cellStyle name="RowTitles-Detail 2 2 5 5 4" xfId="29139"/>
    <cellStyle name="RowTitles-Detail 2 2 5 5 4 2" xfId="29140"/>
    <cellStyle name="RowTitles-Detail 2 2 5 5 4 2 2" xfId="29141"/>
    <cellStyle name="RowTitles-Detail 2 2 5 5 4 3" xfId="29142"/>
    <cellStyle name="RowTitles-Detail 2 2 5 5 5" xfId="29143"/>
    <cellStyle name="RowTitles-Detail 2 2 5 5 5 2" xfId="29144"/>
    <cellStyle name="RowTitles-Detail 2 2 5 5 5 2 2" xfId="29145"/>
    <cellStyle name="RowTitles-Detail 2 2 5 5 6" xfId="29146"/>
    <cellStyle name="RowTitles-Detail 2 2 5 5 6 2" xfId="29147"/>
    <cellStyle name="RowTitles-Detail 2 2 5 5 7" xfId="29148"/>
    <cellStyle name="RowTitles-Detail 2 2 5 6" xfId="29149"/>
    <cellStyle name="RowTitles-Detail 2 2 5 6 2" xfId="29150"/>
    <cellStyle name="RowTitles-Detail 2 2 5 6 2 2" xfId="29151"/>
    <cellStyle name="RowTitles-Detail 2 2 5 6 2 2 2" xfId="29152"/>
    <cellStyle name="RowTitles-Detail 2 2 5 6 2 2 2 2" xfId="29153"/>
    <cellStyle name="RowTitles-Detail 2 2 5 6 2 2 3" xfId="29154"/>
    <cellStyle name="RowTitles-Detail 2 2 5 6 2 3" xfId="29155"/>
    <cellStyle name="RowTitles-Detail 2 2 5 6 2 3 2" xfId="29156"/>
    <cellStyle name="RowTitles-Detail 2 2 5 6 2 3 2 2" xfId="29157"/>
    <cellStyle name="RowTitles-Detail 2 2 5 6 2 4" xfId="29158"/>
    <cellStyle name="RowTitles-Detail 2 2 5 6 2 4 2" xfId="29159"/>
    <cellStyle name="RowTitles-Detail 2 2 5 6 2 5" xfId="29160"/>
    <cellStyle name="RowTitles-Detail 2 2 5 6 3" xfId="29161"/>
    <cellStyle name="RowTitles-Detail 2 2 5 6 3 2" xfId="29162"/>
    <cellStyle name="RowTitles-Detail 2 2 5 6 3 2 2" xfId="29163"/>
    <cellStyle name="RowTitles-Detail 2 2 5 6 3 2 2 2" xfId="29164"/>
    <cellStyle name="RowTitles-Detail 2 2 5 6 3 2 3" xfId="29165"/>
    <cellStyle name="RowTitles-Detail 2 2 5 6 3 3" xfId="29166"/>
    <cellStyle name="RowTitles-Detail 2 2 5 6 3 3 2" xfId="29167"/>
    <cellStyle name="RowTitles-Detail 2 2 5 6 3 3 2 2" xfId="29168"/>
    <cellStyle name="RowTitles-Detail 2 2 5 6 3 4" xfId="29169"/>
    <cellStyle name="RowTitles-Detail 2 2 5 6 3 4 2" xfId="29170"/>
    <cellStyle name="RowTitles-Detail 2 2 5 6 3 5" xfId="29171"/>
    <cellStyle name="RowTitles-Detail 2 2 5 6 4" xfId="29172"/>
    <cellStyle name="RowTitles-Detail 2 2 5 6 4 2" xfId="29173"/>
    <cellStyle name="RowTitles-Detail 2 2 5 6 4 2 2" xfId="29174"/>
    <cellStyle name="RowTitles-Detail 2 2 5 6 4 3" xfId="29175"/>
    <cellStyle name="RowTitles-Detail 2 2 5 6 5" xfId="29176"/>
    <cellStyle name="RowTitles-Detail 2 2 5 6 5 2" xfId="29177"/>
    <cellStyle name="RowTitles-Detail 2 2 5 6 5 2 2" xfId="29178"/>
    <cellStyle name="RowTitles-Detail 2 2 5 6 6" xfId="29179"/>
    <cellStyle name="RowTitles-Detail 2 2 5 6 6 2" xfId="29180"/>
    <cellStyle name="RowTitles-Detail 2 2 5 6 7" xfId="29181"/>
    <cellStyle name="RowTitles-Detail 2 2 5 7" xfId="29182"/>
    <cellStyle name="RowTitles-Detail 2 2 5 7 2" xfId="29183"/>
    <cellStyle name="RowTitles-Detail 2 2 5 7 2 2" xfId="29184"/>
    <cellStyle name="RowTitles-Detail 2 2 5 7 2 2 2" xfId="29185"/>
    <cellStyle name="RowTitles-Detail 2 2 5 7 2 3" xfId="29186"/>
    <cellStyle name="RowTitles-Detail 2 2 5 7 3" xfId="29187"/>
    <cellStyle name="RowTitles-Detail 2 2 5 7 3 2" xfId="29188"/>
    <cellStyle name="RowTitles-Detail 2 2 5 7 3 2 2" xfId="29189"/>
    <cellStyle name="RowTitles-Detail 2 2 5 7 4" xfId="29190"/>
    <cellStyle name="RowTitles-Detail 2 2 5 7 4 2" xfId="29191"/>
    <cellStyle name="RowTitles-Detail 2 2 5 7 5" xfId="29192"/>
    <cellStyle name="RowTitles-Detail 2 2 5 8" xfId="29193"/>
    <cellStyle name="RowTitles-Detail 2 2 5 8 2" xfId="29194"/>
    <cellStyle name="RowTitles-Detail 2 2 5 8 2 2" xfId="29195"/>
    <cellStyle name="RowTitles-Detail 2 2 5 8 2 2 2" xfId="29196"/>
    <cellStyle name="RowTitles-Detail 2 2 5 8 2 3" xfId="29197"/>
    <cellStyle name="RowTitles-Detail 2 2 5 8 3" xfId="29198"/>
    <cellStyle name="RowTitles-Detail 2 2 5 8 3 2" xfId="29199"/>
    <cellStyle name="RowTitles-Detail 2 2 5 8 3 2 2" xfId="29200"/>
    <cellStyle name="RowTitles-Detail 2 2 5 8 4" xfId="29201"/>
    <cellStyle name="RowTitles-Detail 2 2 5 8 4 2" xfId="29202"/>
    <cellStyle name="RowTitles-Detail 2 2 5 8 5" xfId="29203"/>
    <cellStyle name="RowTitles-Detail 2 2 5 9" xfId="29204"/>
    <cellStyle name="RowTitles-Detail 2 2 5 9 2" xfId="29205"/>
    <cellStyle name="RowTitles-Detail 2 2 5 9 2 2" xfId="29206"/>
    <cellStyle name="RowTitles-Detail 2 2 5_STUD aligned by INSTIT" xfId="29207"/>
    <cellStyle name="RowTitles-Detail 2 2 6" xfId="324"/>
    <cellStyle name="RowTitles-Detail 2 2 6 10" xfId="29208"/>
    <cellStyle name="RowTitles-Detail 2 2 6 11" xfId="29209"/>
    <cellStyle name="RowTitles-Detail 2 2 6 2" xfId="623"/>
    <cellStyle name="RowTitles-Detail 2 2 6 2 2" xfId="856"/>
    <cellStyle name="RowTitles-Detail 2 2 6 2 2 2" xfId="29210"/>
    <cellStyle name="RowTitles-Detail 2 2 6 2 2 2 2" xfId="29211"/>
    <cellStyle name="RowTitles-Detail 2 2 6 2 2 2 2 2" xfId="29212"/>
    <cellStyle name="RowTitles-Detail 2 2 6 2 2 2 3" xfId="29213"/>
    <cellStyle name="RowTitles-Detail 2 2 6 2 2 3" xfId="29214"/>
    <cellStyle name="RowTitles-Detail 2 2 6 2 2 3 2" xfId="29215"/>
    <cellStyle name="RowTitles-Detail 2 2 6 2 2 3 2 2" xfId="29216"/>
    <cellStyle name="RowTitles-Detail 2 2 6 2 2 4" xfId="29217"/>
    <cellStyle name="RowTitles-Detail 2 2 6 2 2 4 2" xfId="29218"/>
    <cellStyle name="RowTitles-Detail 2 2 6 2 2 5" xfId="29219"/>
    <cellStyle name="RowTitles-Detail 2 2 6 2 2 6" xfId="29220"/>
    <cellStyle name="RowTitles-Detail 2 2 6 2 3" xfId="29221"/>
    <cellStyle name="RowTitles-Detail 2 2 6 2 3 2" xfId="29222"/>
    <cellStyle name="RowTitles-Detail 2 2 6 2 3 2 2" xfId="29223"/>
    <cellStyle name="RowTitles-Detail 2 2 6 2 3 2 2 2" xfId="29224"/>
    <cellStyle name="RowTitles-Detail 2 2 6 2 3 2 3" xfId="29225"/>
    <cellStyle name="RowTitles-Detail 2 2 6 2 3 3" xfId="29226"/>
    <cellStyle name="RowTitles-Detail 2 2 6 2 3 3 2" xfId="29227"/>
    <cellStyle name="RowTitles-Detail 2 2 6 2 3 3 2 2" xfId="29228"/>
    <cellStyle name="RowTitles-Detail 2 2 6 2 3 4" xfId="29229"/>
    <cellStyle name="RowTitles-Detail 2 2 6 2 3 4 2" xfId="29230"/>
    <cellStyle name="RowTitles-Detail 2 2 6 2 3 5" xfId="29231"/>
    <cellStyle name="RowTitles-Detail 2 2 6 2 4" xfId="29232"/>
    <cellStyle name="RowTitles-Detail 2 2 6 2 4 2" xfId="29233"/>
    <cellStyle name="RowTitles-Detail 2 2 6 2 5" xfId="29234"/>
    <cellStyle name="RowTitles-Detail 2 2 6 2 5 2" xfId="29235"/>
    <cellStyle name="RowTitles-Detail 2 2 6 2 5 2 2" xfId="29236"/>
    <cellStyle name="RowTitles-Detail 2 2 6 2 5 3" xfId="29237"/>
    <cellStyle name="RowTitles-Detail 2 2 6 2 6" xfId="29238"/>
    <cellStyle name="RowTitles-Detail 2 2 6 2 6 2" xfId="29239"/>
    <cellStyle name="RowTitles-Detail 2 2 6 2 6 2 2" xfId="29240"/>
    <cellStyle name="RowTitles-Detail 2 2 6 2 7" xfId="29241"/>
    <cellStyle name="RowTitles-Detail 2 2 6 2 8" xfId="29242"/>
    <cellStyle name="RowTitles-Detail 2 2 6 3" xfId="29243"/>
    <cellStyle name="RowTitles-Detail 2 2 6 3 2" xfId="29244"/>
    <cellStyle name="RowTitles-Detail 2 2 6 3 2 2" xfId="29245"/>
    <cellStyle name="RowTitles-Detail 2 2 6 3 2 2 2" xfId="29246"/>
    <cellStyle name="RowTitles-Detail 2 2 6 3 2 2 2 2" xfId="29247"/>
    <cellStyle name="RowTitles-Detail 2 2 6 3 2 2 3" xfId="29248"/>
    <cellStyle name="RowTitles-Detail 2 2 6 3 2 3" xfId="29249"/>
    <cellStyle name="RowTitles-Detail 2 2 6 3 2 3 2" xfId="29250"/>
    <cellStyle name="RowTitles-Detail 2 2 6 3 2 3 2 2" xfId="29251"/>
    <cellStyle name="RowTitles-Detail 2 2 6 3 2 4" xfId="29252"/>
    <cellStyle name="RowTitles-Detail 2 2 6 3 2 4 2" xfId="29253"/>
    <cellStyle name="RowTitles-Detail 2 2 6 3 2 5" xfId="29254"/>
    <cellStyle name="RowTitles-Detail 2 2 6 3 3" xfId="29255"/>
    <cellStyle name="RowTitles-Detail 2 2 6 3 3 2" xfId="29256"/>
    <cellStyle name="RowTitles-Detail 2 2 6 3 3 2 2" xfId="29257"/>
    <cellStyle name="RowTitles-Detail 2 2 6 3 3 2 2 2" xfId="29258"/>
    <cellStyle name="RowTitles-Detail 2 2 6 3 3 2 3" xfId="29259"/>
    <cellStyle name="RowTitles-Detail 2 2 6 3 3 3" xfId="29260"/>
    <cellStyle name="RowTitles-Detail 2 2 6 3 3 3 2" xfId="29261"/>
    <cellStyle name="RowTitles-Detail 2 2 6 3 3 3 2 2" xfId="29262"/>
    <cellStyle name="RowTitles-Detail 2 2 6 3 3 4" xfId="29263"/>
    <cellStyle name="RowTitles-Detail 2 2 6 3 3 4 2" xfId="29264"/>
    <cellStyle name="RowTitles-Detail 2 2 6 3 3 5" xfId="29265"/>
    <cellStyle name="RowTitles-Detail 2 2 6 3 4" xfId="29266"/>
    <cellStyle name="RowTitles-Detail 2 2 6 3 4 2" xfId="29267"/>
    <cellStyle name="RowTitles-Detail 2 2 6 3 5" xfId="29268"/>
    <cellStyle name="RowTitles-Detail 2 2 6 3 5 2" xfId="29269"/>
    <cellStyle name="RowTitles-Detail 2 2 6 3 5 2 2" xfId="29270"/>
    <cellStyle name="RowTitles-Detail 2 2 6 3 6" xfId="29271"/>
    <cellStyle name="RowTitles-Detail 2 2 6 3 6 2" xfId="29272"/>
    <cellStyle name="RowTitles-Detail 2 2 6 3 7" xfId="29273"/>
    <cellStyle name="RowTitles-Detail 2 2 6 4" xfId="29274"/>
    <cellStyle name="RowTitles-Detail 2 2 6 4 2" xfId="29275"/>
    <cellStyle name="RowTitles-Detail 2 2 6 4 2 2" xfId="29276"/>
    <cellStyle name="RowTitles-Detail 2 2 6 4 2 2 2" xfId="29277"/>
    <cellStyle name="RowTitles-Detail 2 2 6 4 2 2 2 2" xfId="29278"/>
    <cellStyle name="RowTitles-Detail 2 2 6 4 2 2 3" xfId="29279"/>
    <cellStyle name="RowTitles-Detail 2 2 6 4 2 3" xfId="29280"/>
    <cellStyle name="RowTitles-Detail 2 2 6 4 2 3 2" xfId="29281"/>
    <cellStyle name="RowTitles-Detail 2 2 6 4 2 3 2 2" xfId="29282"/>
    <cellStyle name="RowTitles-Detail 2 2 6 4 2 4" xfId="29283"/>
    <cellStyle name="RowTitles-Detail 2 2 6 4 2 4 2" xfId="29284"/>
    <cellStyle name="RowTitles-Detail 2 2 6 4 2 5" xfId="29285"/>
    <cellStyle name="RowTitles-Detail 2 2 6 4 3" xfId="29286"/>
    <cellStyle name="RowTitles-Detail 2 2 6 4 3 2" xfId="29287"/>
    <cellStyle name="RowTitles-Detail 2 2 6 4 3 2 2" xfId="29288"/>
    <cellStyle name="RowTitles-Detail 2 2 6 4 3 2 2 2" xfId="29289"/>
    <cellStyle name="RowTitles-Detail 2 2 6 4 3 2 3" xfId="29290"/>
    <cellStyle name="RowTitles-Detail 2 2 6 4 3 3" xfId="29291"/>
    <cellStyle name="RowTitles-Detail 2 2 6 4 3 3 2" xfId="29292"/>
    <cellStyle name="RowTitles-Detail 2 2 6 4 3 3 2 2" xfId="29293"/>
    <cellStyle name="RowTitles-Detail 2 2 6 4 3 4" xfId="29294"/>
    <cellStyle name="RowTitles-Detail 2 2 6 4 3 4 2" xfId="29295"/>
    <cellStyle name="RowTitles-Detail 2 2 6 4 3 5" xfId="29296"/>
    <cellStyle name="RowTitles-Detail 2 2 6 4 4" xfId="29297"/>
    <cellStyle name="RowTitles-Detail 2 2 6 4 4 2" xfId="29298"/>
    <cellStyle name="RowTitles-Detail 2 2 6 4 5" xfId="29299"/>
    <cellStyle name="RowTitles-Detail 2 2 6 4 5 2" xfId="29300"/>
    <cellStyle name="RowTitles-Detail 2 2 6 4 5 2 2" xfId="29301"/>
    <cellStyle name="RowTitles-Detail 2 2 6 4 5 3" xfId="29302"/>
    <cellStyle name="RowTitles-Detail 2 2 6 4 6" xfId="29303"/>
    <cellStyle name="RowTitles-Detail 2 2 6 4 6 2" xfId="29304"/>
    <cellStyle name="RowTitles-Detail 2 2 6 4 6 2 2" xfId="29305"/>
    <cellStyle name="RowTitles-Detail 2 2 6 4 7" xfId="29306"/>
    <cellStyle name="RowTitles-Detail 2 2 6 4 7 2" xfId="29307"/>
    <cellStyle name="RowTitles-Detail 2 2 6 4 8" xfId="29308"/>
    <cellStyle name="RowTitles-Detail 2 2 6 5" xfId="29309"/>
    <cellStyle name="RowTitles-Detail 2 2 6 5 2" xfId="29310"/>
    <cellStyle name="RowTitles-Detail 2 2 6 5 2 2" xfId="29311"/>
    <cellStyle name="RowTitles-Detail 2 2 6 5 2 2 2" xfId="29312"/>
    <cellStyle name="RowTitles-Detail 2 2 6 5 2 2 2 2" xfId="29313"/>
    <cellStyle name="RowTitles-Detail 2 2 6 5 2 2 3" xfId="29314"/>
    <cellStyle name="RowTitles-Detail 2 2 6 5 2 3" xfId="29315"/>
    <cellStyle name="RowTitles-Detail 2 2 6 5 2 3 2" xfId="29316"/>
    <cellStyle name="RowTitles-Detail 2 2 6 5 2 3 2 2" xfId="29317"/>
    <cellStyle name="RowTitles-Detail 2 2 6 5 2 4" xfId="29318"/>
    <cellStyle name="RowTitles-Detail 2 2 6 5 2 4 2" xfId="29319"/>
    <cellStyle name="RowTitles-Detail 2 2 6 5 2 5" xfId="29320"/>
    <cellStyle name="RowTitles-Detail 2 2 6 5 3" xfId="29321"/>
    <cellStyle name="RowTitles-Detail 2 2 6 5 3 2" xfId="29322"/>
    <cellStyle name="RowTitles-Detail 2 2 6 5 3 2 2" xfId="29323"/>
    <cellStyle name="RowTitles-Detail 2 2 6 5 3 2 2 2" xfId="29324"/>
    <cellStyle name="RowTitles-Detail 2 2 6 5 3 2 3" xfId="29325"/>
    <cellStyle name="RowTitles-Detail 2 2 6 5 3 3" xfId="29326"/>
    <cellStyle name="RowTitles-Detail 2 2 6 5 3 3 2" xfId="29327"/>
    <cellStyle name="RowTitles-Detail 2 2 6 5 3 3 2 2" xfId="29328"/>
    <cellStyle name="RowTitles-Detail 2 2 6 5 3 4" xfId="29329"/>
    <cellStyle name="RowTitles-Detail 2 2 6 5 3 4 2" xfId="29330"/>
    <cellStyle name="RowTitles-Detail 2 2 6 5 3 5" xfId="29331"/>
    <cellStyle name="RowTitles-Detail 2 2 6 5 4" xfId="29332"/>
    <cellStyle name="RowTitles-Detail 2 2 6 5 4 2" xfId="29333"/>
    <cellStyle name="RowTitles-Detail 2 2 6 5 4 2 2" xfId="29334"/>
    <cellStyle name="RowTitles-Detail 2 2 6 5 4 3" xfId="29335"/>
    <cellStyle name="RowTitles-Detail 2 2 6 5 5" xfId="29336"/>
    <cellStyle name="RowTitles-Detail 2 2 6 5 5 2" xfId="29337"/>
    <cellStyle name="RowTitles-Detail 2 2 6 5 5 2 2" xfId="29338"/>
    <cellStyle name="RowTitles-Detail 2 2 6 5 6" xfId="29339"/>
    <cellStyle name="RowTitles-Detail 2 2 6 5 6 2" xfId="29340"/>
    <cellStyle name="RowTitles-Detail 2 2 6 5 7" xfId="29341"/>
    <cellStyle name="RowTitles-Detail 2 2 6 6" xfId="29342"/>
    <cellStyle name="RowTitles-Detail 2 2 6 6 2" xfId="29343"/>
    <cellStyle name="RowTitles-Detail 2 2 6 6 2 2" xfId="29344"/>
    <cellStyle name="RowTitles-Detail 2 2 6 6 2 2 2" xfId="29345"/>
    <cellStyle name="RowTitles-Detail 2 2 6 6 2 2 2 2" xfId="29346"/>
    <cellStyle name="RowTitles-Detail 2 2 6 6 2 2 3" xfId="29347"/>
    <cellStyle name="RowTitles-Detail 2 2 6 6 2 3" xfId="29348"/>
    <cellStyle name="RowTitles-Detail 2 2 6 6 2 3 2" xfId="29349"/>
    <cellStyle name="RowTitles-Detail 2 2 6 6 2 3 2 2" xfId="29350"/>
    <cellStyle name="RowTitles-Detail 2 2 6 6 2 4" xfId="29351"/>
    <cellStyle name="RowTitles-Detail 2 2 6 6 2 4 2" xfId="29352"/>
    <cellStyle name="RowTitles-Detail 2 2 6 6 2 5" xfId="29353"/>
    <cellStyle name="RowTitles-Detail 2 2 6 6 3" xfId="29354"/>
    <cellStyle name="RowTitles-Detail 2 2 6 6 3 2" xfId="29355"/>
    <cellStyle name="RowTitles-Detail 2 2 6 6 3 2 2" xfId="29356"/>
    <cellStyle name="RowTitles-Detail 2 2 6 6 3 2 2 2" xfId="29357"/>
    <cellStyle name="RowTitles-Detail 2 2 6 6 3 2 3" xfId="29358"/>
    <cellStyle name="RowTitles-Detail 2 2 6 6 3 3" xfId="29359"/>
    <cellStyle name="RowTitles-Detail 2 2 6 6 3 3 2" xfId="29360"/>
    <cellStyle name="RowTitles-Detail 2 2 6 6 3 3 2 2" xfId="29361"/>
    <cellStyle name="RowTitles-Detail 2 2 6 6 3 4" xfId="29362"/>
    <cellStyle name="RowTitles-Detail 2 2 6 6 3 4 2" xfId="29363"/>
    <cellStyle name="RowTitles-Detail 2 2 6 6 3 5" xfId="29364"/>
    <cellStyle name="RowTitles-Detail 2 2 6 6 4" xfId="29365"/>
    <cellStyle name="RowTitles-Detail 2 2 6 6 4 2" xfId="29366"/>
    <cellStyle name="RowTitles-Detail 2 2 6 6 4 2 2" xfId="29367"/>
    <cellStyle name="RowTitles-Detail 2 2 6 6 4 3" xfId="29368"/>
    <cellStyle name="RowTitles-Detail 2 2 6 6 5" xfId="29369"/>
    <cellStyle name="RowTitles-Detail 2 2 6 6 5 2" xfId="29370"/>
    <cellStyle name="RowTitles-Detail 2 2 6 6 5 2 2" xfId="29371"/>
    <cellStyle name="RowTitles-Detail 2 2 6 6 6" xfId="29372"/>
    <cellStyle name="RowTitles-Detail 2 2 6 6 6 2" xfId="29373"/>
    <cellStyle name="RowTitles-Detail 2 2 6 6 7" xfId="29374"/>
    <cellStyle name="RowTitles-Detail 2 2 6 7" xfId="29375"/>
    <cellStyle name="RowTitles-Detail 2 2 6 7 2" xfId="29376"/>
    <cellStyle name="RowTitles-Detail 2 2 6 7 2 2" xfId="29377"/>
    <cellStyle name="RowTitles-Detail 2 2 6 7 2 2 2" xfId="29378"/>
    <cellStyle name="RowTitles-Detail 2 2 6 7 2 3" xfId="29379"/>
    <cellStyle name="RowTitles-Detail 2 2 6 7 3" xfId="29380"/>
    <cellStyle name="RowTitles-Detail 2 2 6 7 3 2" xfId="29381"/>
    <cellStyle name="RowTitles-Detail 2 2 6 7 3 2 2" xfId="29382"/>
    <cellStyle name="RowTitles-Detail 2 2 6 7 4" xfId="29383"/>
    <cellStyle name="RowTitles-Detail 2 2 6 7 4 2" xfId="29384"/>
    <cellStyle name="RowTitles-Detail 2 2 6 7 5" xfId="29385"/>
    <cellStyle name="RowTitles-Detail 2 2 6 8" xfId="29386"/>
    <cellStyle name="RowTitles-Detail 2 2 6 8 2" xfId="29387"/>
    <cellStyle name="RowTitles-Detail 2 2 6 9" xfId="29388"/>
    <cellStyle name="RowTitles-Detail 2 2 6 9 2" xfId="29389"/>
    <cellStyle name="RowTitles-Detail 2 2 6 9 2 2" xfId="29390"/>
    <cellStyle name="RowTitles-Detail 2 2 6_STUD aligned by INSTIT" xfId="29391"/>
    <cellStyle name="RowTitles-Detail 2 2 7" xfId="448"/>
    <cellStyle name="RowTitles-Detail 2 2 7 2" xfId="699"/>
    <cellStyle name="RowTitles-Detail 2 2 7 2 2" xfId="29392"/>
    <cellStyle name="RowTitles-Detail 2 2 7 2 2 2" xfId="29393"/>
    <cellStyle name="RowTitles-Detail 2 2 7 2 2 2 2" xfId="29394"/>
    <cellStyle name="RowTitles-Detail 2 2 7 2 2 3" xfId="29395"/>
    <cellStyle name="RowTitles-Detail 2 2 7 2 3" xfId="29396"/>
    <cellStyle name="RowTitles-Detail 2 2 7 2 3 2" xfId="29397"/>
    <cellStyle name="RowTitles-Detail 2 2 7 2 3 2 2" xfId="29398"/>
    <cellStyle name="RowTitles-Detail 2 2 7 2 4" xfId="29399"/>
    <cellStyle name="RowTitles-Detail 2 2 7 2 4 2" xfId="29400"/>
    <cellStyle name="RowTitles-Detail 2 2 7 2 5" xfId="29401"/>
    <cellStyle name="RowTitles-Detail 2 2 7 2 6" xfId="29402"/>
    <cellStyle name="RowTitles-Detail 2 2 7 3" xfId="29403"/>
    <cellStyle name="RowTitles-Detail 2 2 7 3 2" xfId="29404"/>
    <cellStyle name="RowTitles-Detail 2 2 7 3 2 2" xfId="29405"/>
    <cellStyle name="RowTitles-Detail 2 2 7 3 2 2 2" xfId="29406"/>
    <cellStyle name="RowTitles-Detail 2 2 7 3 2 3" xfId="29407"/>
    <cellStyle name="RowTitles-Detail 2 2 7 3 3" xfId="29408"/>
    <cellStyle name="RowTitles-Detail 2 2 7 3 3 2" xfId="29409"/>
    <cellStyle name="RowTitles-Detail 2 2 7 3 3 2 2" xfId="29410"/>
    <cellStyle name="RowTitles-Detail 2 2 7 3 4" xfId="29411"/>
    <cellStyle name="RowTitles-Detail 2 2 7 3 4 2" xfId="29412"/>
    <cellStyle name="RowTitles-Detail 2 2 7 3 5" xfId="29413"/>
    <cellStyle name="RowTitles-Detail 2 2 7 4" xfId="29414"/>
    <cellStyle name="RowTitles-Detail 2 2 7 4 2" xfId="29415"/>
    <cellStyle name="RowTitles-Detail 2 2 7 5" xfId="29416"/>
    <cellStyle name="RowTitles-Detail 2 2 7 5 2" xfId="29417"/>
    <cellStyle name="RowTitles-Detail 2 2 7 5 2 2" xfId="29418"/>
    <cellStyle name="RowTitles-Detail 2 2 7 5 3" xfId="29419"/>
    <cellStyle name="RowTitles-Detail 2 2 7 6" xfId="29420"/>
    <cellStyle name="RowTitles-Detail 2 2 7 6 2" xfId="29421"/>
    <cellStyle name="RowTitles-Detail 2 2 7 6 2 2" xfId="29422"/>
    <cellStyle name="RowTitles-Detail 2 2 7 7" xfId="29423"/>
    <cellStyle name="RowTitles-Detail 2 2 7 8" xfId="29424"/>
    <cellStyle name="RowTitles-Detail 2 2 8" xfId="29425"/>
    <cellStyle name="RowTitles-Detail 2 2 8 2" xfId="29426"/>
    <cellStyle name="RowTitles-Detail 2 2 8 2 2" xfId="29427"/>
    <cellStyle name="RowTitles-Detail 2 2 8 2 2 2" xfId="29428"/>
    <cellStyle name="RowTitles-Detail 2 2 8 2 2 2 2" xfId="29429"/>
    <cellStyle name="RowTitles-Detail 2 2 8 2 2 3" xfId="29430"/>
    <cellStyle name="RowTitles-Detail 2 2 8 2 3" xfId="29431"/>
    <cellStyle name="RowTitles-Detail 2 2 8 2 3 2" xfId="29432"/>
    <cellStyle name="RowTitles-Detail 2 2 8 2 3 2 2" xfId="29433"/>
    <cellStyle name="RowTitles-Detail 2 2 8 2 4" xfId="29434"/>
    <cellStyle name="RowTitles-Detail 2 2 8 2 4 2" xfId="29435"/>
    <cellStyle name="RowTitles-Detail 2 2 8 2 5" xfId="29436"/>
    <cellStyle name="RowTitles-Detail 2 2 8 3" xfId="29437"/>
    <cellStyle name="RowTitles-Detail 2 2 8 3 2" xfId="29438"/>
    <cellStyle name="RowTitles-Detail 2 2 8 3 2 2" xfId="29439"/>
    <cellStyle name="RowTitles-Detail 2 2 8 3 2 2 2" xfId="29440"/>
    <cellStyle name="RowTitles-Detail 2 2 8 3 2 3" xfId="29441"/>
    <cellStyle name="RowTitles-Detail 2 2 8 3 3" xfId="29442"/>
    <cellStyle name="RowTitles-Detail 2 2 8 3 3 2" xfId="29443"/>
    <cellStyle name="RowTitles-Detail 2 2 8 3 3 2 2" xfId="29444"/>
    <cellStyle name="RowTitles-Detail 2 2 8 3 4" xfId="29445"/>
    <cellStyle name="RowTitles-Detail 2 2 8 3 4 2" xfId="29446"/>
    <cellStyle name="RowTitles-Detail 2 2 8 3 5" xfId="29447"/>
    <cellStyle name="RowTitles-Detail 2 2 8 4" xfId="29448"/>
    <cellStyle name="RowTitles-Detail 2 2 8 4 2" xfId="29449"/>
    <cellStyle name="RowTitles-Detail 2 2 8 5" xfId="29450"/>
    <cellStyle name="RowTitles-Detail 2 2 8 5 2" xfId="29451"/>
    <cellStyle name="RowTitles-Detail 2 2 8 5 2 2" xfId="29452"/>
    <cellStyle name="RowTitles-Detail 2 2 8 6" xfId="29453"/>
    <cellStyle name="RowTitles-Detail 2 2 8 6 2" xfId="29454"/>
    <cellStyle name="RowTitles-Detail 2 2 8 7" xfId="29455"/>
    <cellStyle name="RowTitles-Detail 2 2 8 8" xfId="29456"/>
    <cellStyle name="RowTitles-Detail 2 2 9" xfId="29457"/>
    <cellStyle name="RowTitles-Detail 2 2 9 2" xfId="29458"/>
    <cellStyle name="RowTitles-Detail 2 2 9 2 2" xfId="29459"/>
    <cellStyle name="RowTitles-Detail 2 2 9 2 2 2" xfId="29460"/>
    <cellStyle name="RowTitles-Detail 2 2 9 2 2 2 2" xfId="29461"/>
    <cellStyle name="RowTitles-Detail 2 2 9 2 2 3" xfId="29462"/>
    <cellStyle name="RowTitles-Detail 2 2 9 2 3" xfId="29463"/>
    <cellStyle name="RowTitles-Detail 2 2 9 2 3 2" xfId="29464"/>
    <cellStyle name="RowTitles-Detail 2 2 9 2 3 2 2" xfId="29465"/>
    <cellStyle name="RowTitles-Detail 2 2 9 2 4" xfId="29466"/>
    <cellStyle name="RowTitles-Detail 2 2 9 2 4 2" xfId="29467"/>
    <cellStyle name="RowTitles-Detail 2 2 9 2 5" xfId="29468"/>
    <cellStyle name="RowTitles-Detail 2 2 9 3" xfId="29469"/>
    <cellStyle name="RowTitles-Detail 2 2 9 3 2" xfId="29470"/>
    <cellStyle name="RowTitles-Detail 2 2 9 3 2 2" xfId="29471"/>
    <cellStyle name="RowTitles-Detail 2 2 9 3 2 2 2" xfId="29472"/>
    <cellStyle name="RowTitles-Detail 2 2 9 3 2 3" xfId="29473"/>
    <cellStyle name="RowTitles-Detail 2 2 9 3 3" xfId="29474"/>
    <cellStyle name="RowTitles-Detail 2 2 9 3 3 2" xfId="29475"/>
    <cellStyle name="RowTitles-Detail 2 2 9 3 3 2 2" xfId="29476"/>
    <cellStyle name="RowTitles-Detail 2 2 9 3 4" xfId="29477"/>
    <cellStyle name="RowTitles-Detail 2 2 9 3 4 2" xfId="29478"/>
    <cellStyle name="RowTitles-Detail 2 2 9 3 5" xfId="29479"/>
    <cellStyle name="RowTitles-Detail 2 2 9 4" xfId="29480"/>
    <cellStyle name="RowTitles-Detail 2 2 9 4 2" xfId="29481"/>
    <cellStyle name="RowTitles-Detail 2 2 9 5" xfId="29482"/>
    <cellStyle name="RowTitles-Detail 2 2 9 5 2" xfId="29483"/>
    <cellStyle name="RowTitles-Detail 2 2 9 5 2 2" xfId="29484"/>
    <cellStyle name="RowTitles-Detail 2 2 9 5 3" xfId="29485"/>
    <cellStyle name="RowTitles-Detail 2 2 9 6" xfId="29486"/>
    <cellStyle name="RowTitles-Detail 2 2 9 6 2" xfId="29487"/>
    <cellStyle name="RowTitles-Detail 2 2 9 6 2 2" xfId="29488"/>
    <cellStyle name="RowTitles-Detail 2 2 9 7" xfId="29489"/>
    <cellStyle name="RowTitles-Detail 2 2 9 7 2" xfId="29490"/>
    <cellStyle name="RowTitles-Detail 2 2 9 8" xfId="29491"/>
    <cellStyle name="RowTitles-Detail 2 2 9 9" xfId="29492"/>
    <cellStyle name="RowTitles-Detail 2 2_STUD aligned by INSTIT" xfId="29493"/>
    <cellStyle name="RowTitles-Detail 2 3" xfId="69"/>
    <cellStyle name="RowTitles-Detail 2 3 10" xfId="29494"/>
    <cellStyle name="RowTitles-Detail 2 3 10 2" xfId="29495"/>
    <cellStyle name="RowTitles-Detail 2 3 10 2 2" xfId="29496"/>
    <cellStyle name="RowTitles-Detail 2 3 10 2 2 2" xfId="29497"/>
    <cellStyle name="RowTitles-Detail 2 3 10 2 2 2 2" xfId="29498"/>
    <cellStyle name="RowTitles-Detail 2 3 10 2 2 3" xfId="29499"/>
    <cellStyle name="RowTitles-Detail 2 3 10 2 3" xfId="29500"/>
    <cellStyle name="RowTitles-Detail 2 3 10 2 3 2" xfId="29501"/>
    <cellStyle name="RowTitles-Detail 2 3 10 2 3 2 2" xfId="29502"/>
    <cellStyle name="RowTitles-Detail 2 3 10 2 4" xfId="29503"/>
    <cellStyle name="RowTitles-Detail 2 3 10 2 4 2" xfId="29504"/>
    <cellStyle name="RowTitles-Detail 2 3 10 2 5" xfId="29505"/>
    <cellStyle name="RowTitles-Detail 2 3 10 3" xfId="29506"/>
    <cellStyle name="RowTitles-Detail 2 3 10 3 2" xfId="29507"/>
    <cellStyle name="RowTitles-Detail 2 3 10 3 2 2" xfId="29508"/>
    <cellStyle name="RowTitles-Detail 2 3 10 3 2 2 2" xfId="29509"/>
    <cellStyle name="RowTitles-Detail 2 3 10 3 2 3" xfId="29510"/>
    <cellStyle name="RowTitles-Detail 2 3 10 3 3" xfId="29511"/>
    <cellStyle name="RowTitles-Detail 2 3 10 3 3 2" xfId="29512"/>
    <cellStyle name="RowTitles-Detail 2 3 10 3 3 2 2" xfId="29513"/>
    <cellStyle name="RowTitles-Detail 2 3 10 3 4" xfId="29514"/>
    <cellStyle name="RowTitles-Detail 2 3 10 3 4 2" xfId="29515"/>
    <cellStyle name="RowTitles-Detail 2 3 10 3 5" xfId="29516"/>
    <cellStyle name="RowTitles-Detail 2 3 10 4" xfId="29517"/>
    <cellStyle name="RowTitles-Detail 2 3 10 4 2" xfId="29518"/>
    <cellStyle name="RowTitles-Detail 2 3 10 4 2 2" xfId="29519"/>
    <cellStyle name="RowTitles-Detail 2 3 10 4 3" xfId="29520"/>
    <cellStyle name="RowTitles-Detail 2 3 10 5" xfId="29521"/>
    <cellStyle name="RowTitles-Detail 2 3 10 5 2" xfId="29522"/>
    <cellStyle name="RowTitles-Detail 2 3 10 5 2 2" xfId="29523"/>
    <cellStyle name="RowTitles-Detail 2 3 10 6" xfId="29524"/>
    <cellStyle name="RowTitles-Detail 2 3 10 6 2" xfId="29525"/>
    <cellStyle name="RowTitles-Detail 2 3 10 7" xfId="29526"/>
    <cellStyle name="RowTitles-Detail 2 3 11" xfId="29527"/>
    <cellStyle name="RowTitles-Detail 2 3 11 2" xfId="29528"/>
    <cellStyle name="RowTitles-Detail 2 3 11 2 2" xfId="29529"/>
    <cellStyle name="RowTitles-Detail 2 3 11 2 2 2" xfId="29530"/>
    <cellStyle name="RowTitles-Detail 2 3 11 2 2 2 2" xfId="29531"/>
    <cellStyle name="RowTitles-Detail 2 3 11 2 2 3" xfId="29532"/>
    <cellStyle name="RowTitles-Detail 2 3 11 2 3" xfId="29533"/>
    <cellStyle name="RowTitles-Detail 2 3 11 2 3 2" xfId="29534"/>
    <cellStyle name="RowTitles-Detail 2 3 11 2 3 2 2" xfId="29535"/>
    <cellStyle name="RowTitles-Detail 2 3 11 2 4" xfId="29536"/>
    <cellStyle name="RowTitles-Detail 2 3 11 2 4 2" xfId="29537"/>
    <cellStyle name="RowTitles-Detail 2 3 11 2 5" xfId="29538"/>
    <cellStyle name="RowTitles-Detail 2 3 11 3" xfId="29539"/>
    <cellStyle name="RowTitles-Detail 2 3 11 3 2" xfId="29540"/>
    <cellStyle name="RowTitles-Detail 2 3 11 3 2 2" xfId="29541"/>
    <cellStyle name="RowTitles-Detail 2 3 11 3 2 2 2" xfId="29542"/>
    <cellStyle name="RowTitles-Detail 2 3 11 3 2 3" xfId="29543"/>
    <cellStyle name="RowTitles-Detail 2 3 11 3 3" xfId="29544"/>
    <cellStyle name="RowTitles-Detail 2 3 11 3 3 2" xfId="29545"/>
    <cellStyle name="RowTitles-Detail 2 3 11 3 3 2 2" xfId="29546"/>
    <cellStyle name="RowTitles-Detail 2 3 11 3 4" xfId="29547"/>
    <cellStyle name="RowTitles-Detail 2 3 11 3 4 2" xfId="29548"/>
    <cellStyle name="RowTitles-Detail 2 3 11 3 5" xfId="29549"/>
    <cellStyle name="RowTitles-Detail 2 3 11 4" xfId="29550"/>
    <cellStyle name="RowTitles-Detail 2 3 11 4 2" xfId="29551"/>
    <cellStyle name="RowTitles-Detail 2 3 11 4 2 2" xfId="29552"/>
    <cellStyle name="RowTitles-Detail 2 3 11 4 3" xfId="29553"/>
    <cellStyle name="RowTitles-Detail 2 3 11 5" xfId="29554"/>
    <cellStyle name="RowTitles-Detail 2 3 11 5 2" xfId="29555"/>
    <cellStyle name="RowTitles-Detail 2 3 11 5 2 2" xfId="29556"/>
    <cellStyle name="RowTitles-Detail 2 3 11 6" xfId="29557"/>
    <cellStyle name="RowTitles-Detail 2 3 11 6 2" xfId="29558"/>
    <cellStyle name="RowTitles-Detail 2 3 11 7" xfId="29559"/>
    <cellStyle name="RowTitles-Detail 2 3 12" xfId="29560"/>
    <cellStyle name="RowTitles-Detail 2 3 12 2" xfId="29561"/>
    <cellStyle name="RowTitles-Detail 2 3 12 2 2" xfId="29562"/>
    <cellStyle name="RowTitles-Detail 2 3 12 2 2 2" xfId="29563"/>
    <cellStyle name="RowTitles-Detail 2 3 12 2 3" xfId="29564"/>
    <cellStyle name="RowTitles-Detail 2 3 12 3" xfId="29565"/>
    <cellStyle name="RowTitles-Detail 2 3 12 3 2" xfId="29566"/>
    <cellStyle name="RowTitles-Detail 2 3 12 3 2 2" xfId="29567"/>
    <cellStyle name="RowTitles-Detail 2 3 12 4" xfId="29568"/>
    <cellStyle name="RowTitles-Detail 2 3 12 4 2" xfId="29569"/>
    <cellStyle name="RowTitles-Detail 2 3 12 5" xfId="29570"/>
    <cellStyle name="RowTitles-Detail 2 3 13" xfId="29571"/>
    <cellStyle name="RowTitles-Detail 2 3 13 2" xfId="29572"/>
    <cellStyle name="RowTitles-Detail 2 3 13 2 2" xfId="29573"/>
    <cellStyle name="RowTitles-Detail 2 3 14" xfId="29574"/>
    <cellStyle name="RowTitles-Detail 2 3 14 2" xfId="29575"/>
    <cellStyle name="RowTitles-Detail 2 3 15" xfId="29576"/>
    <cellStyle name="RowTitles-Detail 2 3 15 2" xfId="29577"/>
    <cellStyle name="RowTitles-Detail 2 3 15 2 2" xfId="29578"/>
    <cellStyle name="RowTitles-Detail 2 3 16" xfId="29579"/>
    <cellStyle name="RowTitles-Detail 2 3 17" xfId="29580"/>
    <cellStyle name="RowTitles-Detail 2 3 2" xfId="325"/>
    <cellStyle name="RowTitles-Detail 2 3 2 10" xfId="29581"/>
    <cellStyle name="RowTitles-Detail 2 3 2 10 2" xfId="29582"/>
    <cellStyle name="RowTitles-Detail 2 3 2 10 2 2" xfId="29583"/>
    <cellStyle name="RowTitles-Detail 2 3 2 10 2 2 2" xfId="29584"/>
    <cellStyle name="RowTitles-Detail 2 3 2 10 2 2 2 2" xfId="29585"/>
    <cellStyle name="RowTitles-Detail 2 3 2 10 2 2 3" xfId="29586"/>
    <cellStyle name="RowTitles-Detail 2 3 2 10 2 3" xfId="29587"/>
    <cellStyle name="RowTitles-Detail 2 3 2 10 2 3 2" xfId="29588"/>
    <cellStyle name="RowTitles-Detail 2 3 2 10 2 3 2 2" xfId="29589"/>
    <cellStyle name="RowTitles-Detail 2 3 2 10 2 4" xfId="29590"/>
    <cellStyle name="RowTitles-Detail 2 3 2 10 2 4 2" xfId="29591"/>
    <cellStyle name="RowTitles-Detail 2 3 2 10 2 5" xfId="29592"/>
    <cellStyle name="RowTitles-Detail 2 3 2 10 3" xfId="29593"/>
    <cellStyle name="RowTitles-Detail 2 3 2 10 3 2" xfId="29594"/>
    <cellStyle name="RowTitles-Detail 2 3 2 10 3 2 2" xfId="29595"/>
    <cellStyle name="RowTitles-Detail 2 3 2 10 3 2 2 2" xfId="29596"/>
    <cellStyle name="RowTitles-Detail 2 3 2 10 3 2 3" xfId="29597"/>
    <cellStyle name="RowTitles-Detail 2 3 2 10 3 3" xfId="29598"/>
    <cellStyle name="RowTitles-Detail 2 3 2 10 3 3 2" xfId="29599"/>
    <cellStyle name="RowTitles-Detail 2 3 2 10 3 3 2 2" xfId="29600"/>
    <cellStyle name="RowTitles-Detail 2 3 2 10 3 4" xfId="29601"/>
    <cellStyle name="RowTitles-Detail 2 3 2 10 3 4 2" xfId="29602"/>
    <cellStyle name="RowTitles-Detail 2 3 2 10 3 5" xfId="29603"/>
    <cellStyle name="RowTitles-Detail 2 3 2 10 4" xfId="29604"/>
    <cellStyle name="RowTitles-Detail 2 3 2 10 4 2" xfId="29605"/>
    <cellStyle name="RowTitles-Detail 2 3 2 10 4 2 2" xfId="29606"/>
    <cellStyle name="RowTitles-Detail 2 3 2 10 4 3" xfId="29607"/>
    <cellStyle name="RowTitles-Detail 2 3 2 10 5" xfId="29608"/>
    <cellStyle name="RowTitles-Detail 2 3 2 10 5 2" xfId="29609"/>
    <cellStyle name="RowTitles-Detail 2 3 2 10 5 2 2" xfId="29610"/>
    <cellStyle name="RowTitles-Detail 2 3 2 10 6" xfId="29611"/>
    <cellStyle name="RowTitles-Detail 2 3 2 10 6 2" xfId="29612"/>
    <cellStyle name="RowTitles-Detail 2 3 2 10 7" xfId="29613"/>
    <cellStyle name="RowTitles-Detail 2 3 2 11" xfId="29614"/>
    <cellStyle name="RowTitles-Detail 2 3 2 11 2" xfId="29615"/>
    <cellStyle name="RowTitles-Detail 2 3 2 11 2 2" xfId="29616"/>
    <cellStyle name="RowTitles-Detail 2 3 2 11 2 2 2" xfId="29617"/>
    <cellStyle name="RowTitles-Detail 2 3 2 11 2 3" xfId="29618"/>
    <cellStyle name="RowTitles-Detail 2 3 2 11 3" xfId="29619"/>
    <cellStyle name="RowTitles-Detail 2 3 2 11 3 2" xfId="29620"/>
    <cellStyle name="RowTitles-Detail 2 3 2 11 3 2 2" xfId="29621"/>
    <cellStyle name="RowTitles-Detail 2 3 2 11 4" xfId="29622"/>
    <cellStyle name="RowTitles-Detail 2 3 2 11 4 2" xfId="29623"/>
    <cellStyle name="RowTitles-Detail 2 3 2 11 5" xfId="29624"/>
    <cellStyle name="RowTitles-Detail 2 3 2 12" xfId="29625"/>
    <cellStyle name="RowTitles-Detail 2 3 2 12 2" xfId="29626"/>
    <cellStyle name="RowTitles-Detail 2 3 2 13" xfId="29627"/>
    <cellStyle name="RowTitles-Detail 2 3 2 13 2" xfId="29628"/>
    <cellStyle name="RowTitles-Detail 2 3 2 13 2 2" xfId="29629"/>
    <cellStyle name="RowTitles-Detail 2 3 2 14" xfId="29630"/>
    <cellStyle name="RowTitles-Detail 2 3 2 15" xfId="29631"/>
    <cellStyle name="RowTitles-Detail 2 3 2 2" xfId="326"/>
    <cellStyle name="RowTitles-Detail 2 3 2 2 10" xfId="29632"/>
    <cellStyle name="RowTitles-Detail 2 3 2 2 10 2" xfId="29633"/>
    <cellStyle name="RowTitles-Detail 2 3 2 2 10 2 2" xfId="29634"/>
    <cellStyle name="RowTitles-Detail 2 3 2 2 10 2 2 2" xfId="29635"/>
    <cellStyle name="RowTitles-Detail 2 3 2 2 10 2 3" xfId="29636"/>
    <cellStyle name="RowTitles-Detail 2 3 2 2 10 3" xfId="29637"/>
    <cellStyle name="RowTitles-Detail 2 3 2 2 10 3 2" xfId="29638"/>
    <cellStyle name="RowTitles-Detail 2 3 2 2 10 3 2 2" xfId="29639"/>
    <cellStyle name="RowTitles-Detail 2 3 2 2 10 4" xfId="29640"/>
    <cellStyle name="RowTitles-Detail 2 3 2 2 10 4 2" xfId="29641"/>
    <cellStyle name="RowTitles-Detail 2 3 2 2 10 5" xfId="29642"/>
    <cellStyle name="RowTitles-Detail 2 3 2 2 11" xfId="29643"/>
    <cellStyle name="RowTitles-Detail 2 3 2 2 11 2" xfId="29644"/>
    <cellStyle name="RowTitles-Detail 2 3 2 2 12" xfId="29645"/>
    <cellStyle name="RowTitles-Detail 2 3 2 2 12 2" xfId="29646"/>
    <cellStyle name="RowTitles-Detail 2 3 2 2 12 2 2" xfId="29647"/>
    <cellStyle name="RowTitles-Detail 2 3 2 2 13" xfId="29648"/>
    <cellStyle name="RowTitles-Detail 2 3 2 2 14" xfId="29649"/>
    <cellStyle name="RowTitles-Detail 2 3 2 2 2" xfId="327"/>
    <cellStyle name="RowTitles-Detail 2 3 2 2 2 10" xfId="29650"/>
    <cellStyle name="RowTitles-Detail 2 3 2 2 2 11" xfId="29651"/>
    <cellStyle name="RowTitles-Detail 2 3 2 2 2 2" xfId="626"/>
    <cellStyle name="RowTitles-Detail 2 3 2 2 2 2 2" xfId="859"/>
    <cellStyle name="RowTitles-Detail 2 3 2 2 2 2 2 2" xfId="29652"/>
    <cellStyle name="RowTitles-Detail 2 3 2 2 2 2 2 2 2" xfId="29653"/>
    <cellStyle name="RowTitles-Detail 2 3 2 2 2 2 2 2 2 2" xfId="29654"/>
    <cellStyle name="RowTitles-Detail 2 3 2 2 2 2 2 2 3" xfId="29655"/>
    <cellStyle name="RowTitles-Detail 2 3 2 2 2 2 2 3" xfId="29656"/>
    <cellStyle name="RowTitles-Detail 2 3 2 2 2 2 2 3 2" xfId="29657"/>
    <cellStyle name="RowTitles-Detail 2 3 2 2 2 2 2 3 2 2" xfId="29658"/>
    <cellStyle name="RowTitles-Detail 2 3 2 2 2 2 2 4" xfId="29659"/>
    <cellStyle name="RowTitles-Detail 2 3 2 2 2 2 2 4 2" xfId="29660"/>
    <cellStyle name="RowTitles-Detail 2 3 2 2 2 2 2 5" xfId="29661"/>
    <cellStyle name="RowTitles-Detail 2 3 2 2 2 2 2 6" xfId="29662"/>
    <cellStyle name="RowTitles-Detail 2 3 2 2 2 2 3" xfId="29663"/>
    <cellStyle name="RowTitles-Detail 2 3 2 2 2 2 3 2" xfId="29664"/>
    <cellStyle name="RowTitles-Detail 2 3 2 2 2 2 3 2 2" xfId="29665"/>
    <cellStyle name="RowTitles-Detail 2 3 2 2 2 2 3 2 2 2" xfId="29666"/>
    <cellStyle name="RowTitles-Detail 2 3 2 2 2 2 3 2 3" xfId="29667"/>
    <cellStyle name="RowTitles-Detail 2 3 2 2 2 2 3 3" xfId="29668"/>
    <cellStyle name="RowTitles-Detail 2 3 2 2 2 2 3 3 2" xfId="29669"/>
    <cellStyle name="RowTitles-Detail 2 3 2 2 2 2 3 3 2 2" xfId="29670"/>
    <cellStyle name="RowTitles-Detail 2 3 2 2 2 2 3 4" xfId="29671"/>
    <cellStyle name="RowTitles-Detail 2 3 2 2 2 2 3 4 2" xfId="29672"/>
    <cellStyle name="RowTitles-Detail 2 3 2 2 2 2 3 5" xfId="29673"/>
    <cellStyle name="RowTitles-Detail 2 3 2 2 2 2 4" xfId="29674"/>
    <cellStyle name="RowTitles-Detail 2 3 2 2 2 2 4 2" xfId="29675"/>
    <cellStyle name="RowTitles-Detail 2 3 2 2 2 2 5" xfId="29676"/>
    <cellStyle name="RowTitles-Detail 2 3 2 2 2 2 5 2" xfId="29677"/>
    <cellStyle name="RowTitles-Detail 2 3 2 2 2 2 5 2 2" xfId="29678"/>
    <cellStyle name="RowTitles-Detail 2 3 2 2 2 2 6" xfId="29679"/>
    <cellStyle name="RowTitles-Detail 2 3 2 2 2 2 7" xfId="29680"/>
    <cellStyle name="RowTitles-Detail 2 3 2 2 2 3" xfId="29681"/>
    <cellStyle name="RowTitles-Detail 2 3 2 2 2 3 2" xfId="29682"/>
    <cellStyle name="RowTitles-Detail 2 3 2 2 2 3 2 2" xfId="29683"/>
    <cellStyle name="RowTitles-Detail 2 3 2 2 2 3 2 2 2" xfId="29684"/>
    <cellStyle name="RowTitles-Detail 2 3 2 2 2 3 2 2 2 2" xfId="29685"/>
    <cellStyle name="RowTitles-Detail 2 3 2 2 2 3 2 2 3" xfId="29686"/>
    <cellStyle name="RowTitles-Detail 2 3 2 2 2 3 2 3" xfId="29687"/>
    <cellStyle name="RowTitles-Detail 2 3 2 2 2 3 2 3 2" xfId="29688"/>
    <cellStyle name="RowTitles-Detail 2 3 2 2 2 3 2 3 2 2" xfId="29689"/>
    <cellStyle name="RowTitles-Detail 2 3 2 2 2 3 2 4" xfId="29690"/>
    <cellStyle name="RowTitles-Detail 2 3 2 2 2 3 2 4 2" xfId="29691"/>
    <cellStyle name="RowTitles-Detail 2 3 2 2 2 3 2 5" xfId="29692"/>
    <cellStyle name="RowTitles-Detail 2 3 2 2 2 3 3" xfId="29693"/>
    <cellStyle name="RowTitles-Detail 2 3 2 2 2 3 3 2" xfId="29694"/>
    <cellStyle name="RowTitles-Detail 2 3 2 2 2 3 3 2 2" xfId="29695"/>
    <cellStyle name="RowTitles-Detail 2 3 2 2 2 3 3 2 2 2" xfId="29696"/>
    <cellStyle name="RowTitles-Detail 2 3 2 2 2 3 3 2 3" xfId="29697"/>
    <cellStyle name="RowTitles-Detail 2 3 2 2 2 3 3 3" xfId="29698"/>
    <cellStyle name="RowTitles-Detail 2 3 2 2 2 3 3 3 2" xfId="29699"/>
    <cellStyle name="RowTitles-Detail 2 3 2 2 2 3 3 3 2 2" xfId="29700"/>
    <cellStyle name="RowTitles-Detail 2 3 2 2 2 3 3 4" xfId="29701"/>
    <cellStyle name="RowTitles-Detail 2 3 2 2 2 3 3 4 2" xfId="29702"/>
    <cellStyle name="RowTitles-Detail 2 3 2 2 2 3 3 5" xfId="29703"/>
    <cellStyle name="RowTitles-Detail 2 3 2 2 2 3 4" xfId="29704"/>
    <cellStyle name="RowTitles-Detail 2 3 2 2 2 3 4 2" xfId="29705"/>
    <cellStyle name="RowTitles-Detail 2 3 2 2 2 3 5" xfId="29706"/>
    <cellStyle name="RowTitles-Detail 2 3 2 2 2 3 5 2" xfId="29707"/>
    <cellStyle name="RowTitles-Detail 2 3 2 2 2 3 5 2 2" xfId="29708"/>
    <cellStyle name="RowTitles-Detail 2 3 2 2 2 3 5 3" xfId="29709"/>
    <cellStyle name="RowTitles-Detail 2 3 2 2 2 3 6" xfId="29710"/>
    <cellStyle name="RowTitles-Detail 2 3 2 2 2 3 6 2" xfId="29711"/>
    <cellStyle name="RowTitles-Detail 2 3 2 2 2 3 6 2 2" xfId="29712"/>
    <cellStyle name="RowTitles-Detail 2 3 2 2 2 3 7" xfId="29713"/>
    <cellStyle name="RowTitles-Detail 2 3 2 2 2 3 7 2" xfId="29714"/>
    <cellStyle name="RowTitles-Detail 2 3 2 2 2 3 8" xfId="29715"/>
    <cellStyle name="RowTitles-Detail 2 3 2 2 2 4" xfId="29716"/>
    <cellStyle name="RowTitles-Detail 2 3 2 2 2 4 2" xfId="29717"/>
    <cellStyle name="RowTitles-Detail 2 3 2 2 2 4 2 2" xfId="29718"/>
    <cellStyle name="RowTitles-Detail 2 3 2 2 2 4 2 2 2" xfId="29719"/>
    <cellStyle name="RowTitles-Detail 2 3 2 2 2 4 2 2 2 2" xfId="29720"/>
    <cellStyle name="RowTitles-Detail 2 3 2 2 2 4 2 2 3" xfId="29721"/>
    <cellStyle name="RowTitles-Detail 2 3 2 2 2 4 2 3" xfId="29722"/>
    <cellStyle name="RowTitles-Detail 2 3 2 2 2 4 2 3 2" xfId="29723"/>
    <cellStyle name="RowTitles-Detail 2 3 2 2 2 4 2 3 2 2" xfId="29724"/>
    <cellStyle name="RowTitles-Detail 2 3 2 2 2 4 2 4" xfId="29725"/>
    <cellStyle name="RowTitles-Detail 2 3 2 2 2 4 2 4 2" xfId="29726"/>
    <cellStyle name="RowTitles-Detail 2 3 2 2 2 4 2 5" xfId="29727"/>
    <cellStyle name="RowTitles-Detail 2 3 2 2 2 4 3" xfId="29728"/>
    <cellStyle name="RowTitles-Detail 2 3 2 2 2 4 3 2" xfId="29729"/>
    <cellStyle name="RowTitles-Detail 2 3 2 2 2 4 3 2 2" xfId="29730"/>
    <cellStyle name="RowTitles-Detail 2 3 2 2 2 4 3 2 2 2" xfId="29731"/>
    <cellStyle name="RowTitles-Detail 2 3 2 2 2 4 3 2 3" xfId="29732"/>
    <cellStyle name="RowTitles-Detail 2 3 2 2 2 4 3 3" xfId="29733"/>
    <cellStyle name="RowTitles-Detail 2 3 2 2 2 4 3 3 2" xfId="29734"/>
    <cellStyle name="RowTitles-Detail 2 3 2 2 2 4 3 3 2 2" xfId="29735"/>
    <cellStyle name="RowTitles-Detail 2 3 2 2 2 4 3 4" xfId="29736"/>
    <cellStyle name="RowTitles-Detail 2 3 2 2 2 4 3 4 2" xfId="29737"/>
    <cellStyle name="RowTitles-Detail 2 3 2 2 2 4 3 5" xfId="29738"/>
    <cellStyle name="RowTitles-Detail 2 3 2 2 2 4 4" xfId="29739"/>
    <cellStyle name="RowTitles-Detail 2 3 2 2 2 4 4 2" xfId="29740"/>
    <cellStyle name="RowTitles-Detail 2 3 2 2 2 4 4 2 2" xfId="29741"/>
    <cellStyle name="RowTitles-Detail 2 3 2 2 2 4 4 3" xfId="29742"/>
    <cellStyle name="RowTitles-Detail 2 3 2 2 2 4 5" xfId="29743"/>
    <cellStyle name="RowTitles-Detail 2 3 2 2 2 4 5 2" xfId="29744"/>
    <cellStyle name="RowTitles-Detail 2 3 2 2 2 4 5 2 2" xfId="29745"/>
    <cellStyle name="RowTitles-Detail 2 3 2 2 2 4 6" xfId="29746"/>
    <cellStyle name="RowTitles-Detail 2 3 2 2 2 4 6 2" xfId="29747"/>
    <cellStyle name="RowTitles-Detail 2 3 2 2 2 4 7" xfId="29748"/>
    <cellStyle name="RowTitles-Detail 2 3 2 2 2 5" xfId="29749"/>
    <cellStyle name="RowTitles-Detail 2 3 2 2 2 5 2" xfId="29750"/>
    <cellStyle name="RowTitles-Detail 2 3 2 2 2 5 2 2" xfId="29751"/>
    <cellStyle name="RowTitles-Detail 2 3 2 2 2 5 2 2 2" xfId="29752"/>
    <cellStyle name="RowTitles-Detail 2 3 2 2 2 5 2 2 2 2" xfId="29753"/>
    <cellStyle name="RowTitles-Detail 2 3 2 2 2 5 2 2 3" xfId="29754"/>
    <cellStyle name="RowTitles-Detail 2 3 2 2 2 5 2 3" xfId="29755"/>
    <cellStyle name="RowTitles-Detail 2 3 2 2 2 5 2 3 2" xfId="29756"/>
    <cellStyle name="RowTitles-Detail 2 3 2 2 2 5 2 3 2 2" xfId="29757"/>
    <cellStyle name="RowTitles-Detail 2 3 2 2 2 5 2 4" xfId="29758"/>
    <cellStyle name="RowTitles-Detail 2 3 2 2 2 5 2 4 2" xfId="29759"/>
    <cellStyle name="RowTitles-Detail 2 3 2 2 2 5 2 5" xfId="29760"/>
    <cellStyle name="RowTitles-Detail 2 3 2 2 2 5 3" xfId="29761"/>
    <cellStyle name="RowTitles-Detail 2 3 2 2 2 5 3 2" xfId="29762"/>
    <cellStyle name="RowTitles-Detail 2 3 2 2 2 5 3 2 2" xfId="29763"/>
    <cellStyle name="RowTitles-Detail 2 3 2 2 2 5 3 2 2 2" xfId="29764"/>
    <cellStyle name="RowTitles-Detail 2 3 2 2 2 5 3 2 3" xfId="29765"/>
    <cellStyle name="RowTitles-Detail 2 3 2 2 2 5 3 3" xfId="29766"/>
    <cellStyle name="RowTitles-Detail 2 3 2 2 2 5 3 3 2" xfId="29767"/>
    <cellStyle name="RowTitles-Detail 2 3 2 2 2 5 3 3 2 2" xfId="29768"/>
    <cellStyle name="RowTitles-Detail 2 3 2 2 2 5 3 4" xfId="29769"/>
    <cellStyle name="RowTitles-Detail 2 3 2 2 2 5 3 4 2" xfId="29770"/>
    <cellStyle name="RowTitles-Detail 2 3 2 2 2 5 3 5" xfId="29771"/>
    <cellStyle name="RowTitles-Detail 2 3 2 2 2 5 4" xfId="29772"/>
    <cellStyle name="RowTitles-Detail 2 3 2 2 2 5 4 2" xfId="29773"/>
    <cellStyle name="RowTitles-Detail 2 3 2 2 2 5 4 2 2" xfId="29774"/>
    <cellStyle name="RowTitles-Detail 2 3 2 2 2 5 4 3" xfId="29775"/>
    <cellStyle name="RowTitles-Detail 2 3 2 2 2 5 5" xfId="29776"/>
    <cellStyle name="RowTitles-Detail 2 3 2 2 2 5 5 2" xfId="29777"/>
    <cellStyle name="RowTitles-Detail 2 3 2 2 2 5 5 2 2" xfId="29778"/>
    <cellStyle name="RowTitles-Detail 2 3 2 2 2 5 6" xfId="29779"/>
    <cellStyle name="RowTitles-Detail 2 3 2 2 2 5 6 2" xfId="29780"/>
    <cellStyle name="RowTitles-Detail 2 3 2 2 2 5 7" xfId="29781"/>
    <cellStyle name="RowTitles-Detail 2 3 2 2 2 6" xfId="29782"/>
    <cellStyle name="RowTitles-Detail 2 3 2 2 2 6 2" xfId="29783"/>
    <cellStyle name="RowTitles-Detail 2 3 2 2 2 6 2 2" xfId="29784"/>
    <cellStyle name="RowTitles-Detail 2 3 2 2 2 6 2 2 2" xfId="29785"/>
    <cellStyle name="RowTitles-Detail 2 3 2 2 2 6 2 2 2 2" xfId="29786"/>
    <cellStyle name="RowTitles-Detail 2 3 2 2 2 6 2 2 3" xfId="29787"/>
    <cellStyle name="RowTitles-Detail 2 3 2 2 2 6 2 3" xfId="29788"/>
    <cellStyle name="RowTitles-Detail 2 3 2 2 2 6 2 3 2" xfId="29789"/>
    <cellStyle name="RowTitles-Detail 2 3 2 2 2 6 2 3 2 2" xfId="29790"/>
    <cellStyle name="RowTitles-Detail 2 3 2 2 2 6 2 4" xfId="29791"/>
    <cellStyle name="RowTitles-Detail 2 3 2 2 2 6 2 4 2" xfId="29792"/>
    <cellStyle name="RowTitles-Detail 2 3 2 2 2 6 2 5" xfId="29793"/>
    <cellStyle name="RowTitles-Detail 2 3 2 2 2 6 3" xfId="29794"/>
    <cellStyle name="RowTitles-Detail 2 3 2 2 2 6 3 2" xfId="29795"/>
    <cellStyle name="RowTitles-Detail 2 3 2 2 2 6 3 2 2" xfId="29796"/>
    <cellStyle name="RowTitles-Detail 2 3 2 2 2 6 3 2 2 2" xfId="29797"/>
    <cellStyle name="RowTitles-Detail 2 3 2 2 2 6 3 2 3" xfId="29798"/>
    <cellStyle name="RowTitles-Detail 2 3 2 2 2 6 3 3" xfId="29799"/>
    <cellStyle name="RowTitles-Detail 2 3 2 2 2 6 3 3 2" xfId="29800"/>
    <cellStyle name="RowTitles-Detail 2 3 2 2 2 6 3 3 2 2" xfId="29801"/>
    <cellStyle name="RowTitles-Detail 2 3 2 2 2 6 3 4" xfId="29802"/>
    <cellStyle name="RowTitles-Detail 2 3 2 2 2 6 3 4 2" xfId="29803"/>
    <cellStyle name="RowTitles-Detail 2 3 2 2 2 6 3 5" xfId="29804"/>
    <cellStyle name="RowTitles-Detail 2 3 2 2 2 6 4" xfId="29805"/>
    <cellStyle name="RowTitles-Detail 2 3 2 2 2 6 4 2" xfId="29806"/>
    <cellStyle name="RowTitles-Detail 2 3 2 2 2 6 4 2 2" xfId="29807"/>
    <cellStyle name="RowTitles-Detail 2 3 2 2 2 6 4 3" xfId="29808"/>
    <cellStyle name="RowTitles-Detail 2 3 2 2 2 6 5" xfId="29809"/>
    <cellStyle name="RowTitles-Detail 2 3 2 2 2 6 5 2" xfId="29810"/>
    <cellStyle name="RowTitles-Detail 2 3 2 2 2 6 5 2 2" xfId="29811"/>
    <cellStyle name="RowTitles-Detail 2 3 2 2 2 6 6" xfId="29812"/>
    <cellStyle name="RowTitles-Detail 2 3 2 2 2 6 6 2" xfId="29813"/>
    <cellStyle name="RowTitles-Detail 2 3 2 2 2 6 7" xfId="29814"/>
    <cellStyle name="RowTitles-Detail 2 3 2 2 2 7" xfId="29815"/>
    <cellStyle name="RowTitles-Detail 2 3 2 2 2 7 2" xfId="29816"/>
    <cellStyle name="RowTitles-Detail 2 3 2 2 2 7 2 2" xfId="29817"/>
    <cellStyle name="RowTitles-Detail 2 3 2 2 2 7 2 2 2" xfId="29818"/>
    <cellStyle name="RowTitles-Detail 2 3 2 2 2 7 2 3" xfId="29819"/>
    <cellStyle name="RowTitles-Detail 2 3 2 2 2 7 3" xfId="29820"/>
    <cellStyle name="RowTitles-Detail 2 3 2 2 2 7 3 2" xfId="29821"/>
    <cellStyle name="RowTitles-Detail 2 3 2 2 2 7 3 2 2" xfId="29822"/>
    <cellStyle name="RowTitles-Detail 2 3 2 2 2 7 4" xfId="29823"/>
    <cellStyle name="RowTitles-Detail 2 3 2 2 2 7 4 2" xfId="29824"/>
    <cellStyle name="RowTitles-Detail 2 3 2 2 2 7 5" xfId="29825"/>
    <cellStyle name="RowTitles-Detail 2 3 2 2 2 8" xfId="29826"/>
    <cellStyle name="RowTitles-Detail 2 3 2 2 2 8 2" xfId="29827"/>
    <cellStyle name="RowTitles-Detail 2 3 2 2 2 9" xfId="29828"/>
    <cellStyle name="RowTitles-Detail 2 3 2 2 2 9 2" xfId="29829"/>
    <cellStyle name="RowTitles-Detail 2 3 2 2 2 9 2 2" xfId="29830"/>
    <cellStyle name="RowTitles-Detail 2 3 2 2 2_STUD aligned by INSTIT" xfId="29831"/>
    <cellStyle name="RowTitles-Detail 2 3 2 2 3" xfId="328"/>
    <cellStyle name="RowTitles-Detail 2 3 2 2 3 10" xfId="29832"/>
    <cellStyle name="RowTitles-Detail 2 3 2 2 3 11" xfId="29833"/>
    <cellStyle name="RowTitles-Detail 2 3 2 2 3 2" xfId="627"/>
    <cellStyle name="RowTitles-Detail 2 3 2 2 3 2 10" xfId="29834"/>
    <cellStyle name="RowTitles-Detail 2 3 2 2 3 2 2" xfId="860"/>
    <cellStyle name="RowTitles-Detail 2 3 2 2 3 2 2 2" xfId="29835"/>
    <cellStyle name="RowTitles-Detail 2 3 2 2 3 2 2 2 2" xfId="29836"/>
    <cellStyle name="RowTitles-Detail 2 3 2 2 3 2 2 2 2 2" xfId="29837"/>
    <cellStyle name="RowTitles-Detail 2 3 2 2 3 2 2 2 3" xfId="29838"/>
    <cellStyle name="RowTitles-Detail 2 3 2 2 3 2 2 3" xfId="29839"/>
    <cellStyle name="RowTitles-Detail 2 3 2 2 3 2 2 3 2" xfId="29840"/>
    <cellStyle name="RowTitles-Detail 2 3 2 2 3 2 2 3 2 2" xfId="29841"/>
    <cellStyle name="RowTitles-Detail 2 3 2 2 3 2 2 4" xfId="29842"/>
    <cellStyle name="RowTitles-Detail 2 3 2 2 3 2 2 4 2" xfId="29843"/>
    <cellStyle name="RowTitles-Detail 2 3 2 2 3 2 2 5" xfId="29844"/>
    <cellStyle name="RowTitles-Detail 2 3 2 2 3 2 2 6" xfId="29845"/>
    <cellStyle name="RowTitles-Detail 2 3 2 2 3 2 3" xfId="29846"/>
    <cellStyle name="RowTitles-Detail 2 3 2 2 3 2 3 2" xfId="29847"/>
    <cellStyle name="RowTitles-Detail 2 3 2 2 3 2 3 2 2" xfId="29848"/>
    <cellStyle name="RowTitles-Detail 2 3 2 2 3 2 3 2 2 2" xfId="29849"/>
    <cellStyle name="RowTitles-Detail 2 3 2 2 3 2 3 2 3" xfId="29850"/>
    <cellStyle name="RowTitles-Detail 2 3 2 2 3 2 3 3" xfId="29851"/>
    <cellStyle name="RowTitles-Detail 2 3 2 2 3 2 3 3 2" xfId="29852"/>
    <cellStyle name="RowTitles-Detail 2 3 2 2 3 2 3 3 2 2" xfId="29853"/>
    <cellStyle name="RowTitles-Detail 2 3 2 2 3 2 3 4" xfId="29854"/>
    <cellStyle name="RowTitles-Detail 2 3 2 2 3 2 3 4 2" xfId="29855"/>
    <cellStyle name="RowTitles-Detail 2 3 2 2 3 2 3 5" xfId="29856"/>
    <cellStyle name="RowTitles-Detail 2 3 2 2 3 2 4" xfId="29857"/>
    <cellStyle name="RowTitles-Detail 2 3 2 2 3 2 4 2" xfId="29858"/>
    <cellStyle name="RowTitles-Detail 2 3 2 2 3 2 5" xfId="29859"/>
    <cellStyle name="RowTitles-Detail 2 3 2 2 3 2 5 2" xfId="29860"/>
    <cellStyle name="RowTitles-Detail 2 3 2 2 3 2 5 2 2" xfId="29861"/>
    <cellStyle name="RowTitles-Detail 2 3 2 2 3 2 5 3" xfId="29862"/>
    <cellStyle name="RowTitles-Detail 2 3 2 2 3 2 6" xfId="29863"/>
    <cellStyle name="RowTitles-Detail 2 3 2 2 3 2 6 2" xfId="29864"/>
    <cellStyle name="RowTitles-Detail 2 3 2 2 3 2 6 2 2" xfId="29865"/>
    <cellStyle name="RowTitles-Detail 2 3 2 2 3 2 7" xfId="29866"/>
    <cellStyle name="RowTitles-Detail 2 3 2 2 3 2 7 2" xfId="29867"/>
    <cellStyle name="RowTitles-Detail 2 3 2 2 3 2 8" xfId="29868"/>
    <cellStyle name="RowTitles-Detail 2 3 2 2 3 2 9" xfId="29869"/>
    <cellStyle name="RowTitles-Detail 2 3 2 2 3 3" xfId="29870"/>
    <cellStyle name="RowTitles-Detail 2 3 2 2 3 3 2" xfId="29871"/>
    <cellStyle name="RowTitles-Detail 2 3 2 2 3 3 2 2" xfId="29872"/>
    <cellStyle name="RowTitles-Detail 2 3 2 2 3 3 2 2 2" xfId="29873"/>
    <cellStyle name="RowTitles-Detail 2 3 2 2 3 3 2 2 2 2" xfId="29874"/>
    <cellStyle name="RowTitles-Detail 2 3 2 2 3 3 2 2 3" xfId="29875"/>
    <cellStyle name="RowTitles-Detail 2 3 2 2 3 3 2 3" xfId="29876"/>
    <cellStyle name="RowTitles-Detail 2 3 2 2 3 3 2 3 2" xfId="29877"/>
    <cellStyle name="RowTitles-Detail 2 3 2 2 3 3 2 3 2 2" xfId="29878"/>
    <cellStyle name="RowTitles-Detail 2 3 2 2 3 3 2 4" xfId="29879"/>
    <cellStyle name="RowTitles-Detail 2 3 2 2 3 3 2 4 2" xfId="29880"/>
    <cellStyle name="RowTitles-Detail 2 3 2 2 3 3 2 5" xfId="29881"/>
    <cellStyle name="RowTitles-Detail 2 3 2 2 3 3 3" xfId="29882"/>
    <cellStyle name="RowTitles-Detail 2 3 2 2 3 3 3 2" xfId="29883"/>
    <cellStyle name="RowTitles-Detail 2 3 2 2 3 3 3 2 2" xfId="29884"/>
    <cellStyle name="RowTitles-Detail 2 3 2 2 3 3 3 2 2 2" xfId="29885"/>
    <cellStyle name="RowTitles-Detail 2 3 2 2 3 3 3 2 3" xfId="29886"/>
    <cellStyle name="RowTitles-Detail 2 3 2 2 3 3 3 3" xfId="29887"/>
    <cellStyle name="RowTitles-Detail 2 3 2 2 3 3 3 3 2" xfId="29888"/>
    <cellStyle name="RowTitles-Detail 2 3 2 2 3 3 3 3 2 2" xfId="29889"/>
    <cellStyle name="RowTitles-Detail 2 3 2 2 3 3 3 4" xfId="29890"/>
    <cellStyle name="RowTitles-Detail 2 3 2 2 3 3 3 4 2" xfId="29891"/>
    <cellStyle name="RowTitles-Detail 2 3 2 2 3 3 3 5" xfId="29892"/>
    <cellStyle name="RowTitles-Detail 2 3 2 2 3 3 4" xfId="29893"/>
    <cellStyle name="RowTitles-Detail 2 3 2 2 3 3 4 2" xfId="29894"/>
    <cellStyle name="RowTitles-Detail 2 3 2 2 3 3 5" xfId="29895"/>
    <cellStyle name="RowTitles-Detail 2 3 2 2 3 3 5 2" xfId="29896"/>
    <cellStyle name="RowTitles-Detail 2 3 2 2 3 3 5 2 2" xfId="29897"/>
    <cellStyle name="RowTitles-Detail 2 3 2 2 3 4" xfId="29898"/>
    <cellStyle name="RowTitles-Detail 2 3 2 2 3 4 2" xfId="29899"/>
    <cellStyle name="RowTitles-Detail 2 3 2 2 3 4 2 2" xfId="29900"/>
    <cellStyle name="RowTitles-Detail 2 3 2 2 3 4 2 2 2" xfId="29901"/>
    <cellStyle name="RowTitles-Detail 2 3 2 2 3 4 2 2 2 2" xfId="29902"/>
    <cellStyle name="RowTitles-Detail 2 3 2 2 3 4 2 2 3" xfId="29903"/>
    <cellStyle name="RowTitles-Detail 2 3 2 2 3 4 2 3" xfId="29904"/>
    <cellStyle name="RowTitles-Detail 2 3 2 2 3 4 2 3 2" xfId="29905"/>
    <cellStyle name="RowTitles-Detail 2 3 2 2 3 4 2 3 2 2" xfId="29906"/>
    <cellStyle name="RowTitles-Detail 2 3 2 2 3 4 2 4" xfId="29907"/>
    <cellStyle name="RowTitles-Detail 2 3 2 2 3 4 2 4 2" xfId="29908"/>
    <cellStyle name="RowTitles-Detail 2 3 2 2 3 4 2 5" xfId="29909"/>
    <cellStyle name="RowTitles-Detail 2 3 2 2 3 4 3" xfId="29910"/>
    <cellStyle name="RowTitles-Detail 2 3 2 2 3 4 3 2" xfId="29911"/>
    <cellStyle name="RowTitles-Detail 2 3 2 2 3 4 3 2 2" xfId="29912"/>
    <cellStyle name="RowTitles-Detail 2 3 2 2 3 4 3 2 2 2" xfId="29913"/>
    <cellStyle name="RowTitles-Detail 2 3 2 2 3 4 3 2 3" xfId="29914"/>
    <cellStyle name="RowTitles-Detail 2 3 2 2 3 4 3 3" xfId="29915"/>
    <cellStyle name="RowTitles-Detail 2 3 2 2 3 4 3 3 2" xfId="29916"/>
    <cellStyle name="RowTitles-Detail 2 3 2 2 3 4 3 3 2 2" xfId="29917"/>
    <cellStyle name="RowTitles-Detail 2 3 2 2 3 4 3 4" xfId="29918"/>
    <cellStyle name="RowTitles-Detail 2 3 2 2 3 4 3 4 2" xfId="29919"/>
    <cellStyle name="RowTitles-Detail 2 3 2 2 3 4 3 5" xfId="29920"/>
    <cellStyle name="RowTitles-Detail 2 3 2 2 3 4 4" xfId="29921"/>
    <cellStyle name="RowTitles-Detail 2 3 2 2 3 4 4 2" xfId="29922"/>
    <cellStyle name="RowTitles-Detail 2 3 2 2 3 4 4 2 2" xfId="29923"/>
    <cellStyle name="RowTitles-Detail 2 3 2 2 3 4 4 3" xfId="29924"/>
    <cellStyle name="RowTitles-Detail 2 3 2 2 3 4 5" xfId="29925"/>
    <cellStyle name="RowTitles-Detail 2 3 2 2 3 4 5 2" xfId="29926"/>
    <cellStyle name="RowTitles-Detail 2 3 2 2 3 4 5 2 2" xfId="29927"/>
    <cellStyle name="RowTitles-Detail 2 3 2 2 3 4 6" xfId="29928"/>
    <cellStyle name="RowTitles-Detail 2 3 2 2 3 4 6 2" xfId="29929"/>
    <cellStyle name="RowTitles-Detail 2 3 2 2 3 4 7" xfId="29930"/>
    <cellStyle name="RowTitles-Detail 2 3 2 2 3 5" xfId="29931"/>
    <cellStyle name="RowTitles-Detail 2 3 2 2 3 5 2" xfId="29932"/>
    <cellStyle name="RowTitles-Detail 2 3 2 2 3 5 2 2" xfId="29933"/>
    <cellStyle name="RowTitles-Detail 2 3 2 2 3 5 2 2 2" xfId="29934"/>
    <cellStyle name="RowTitles-Detail 2 3 2 2 3 5 2 2 2 2" xfId="29935"/>
    <cellStyle name="RowTitles-Detail 2 3 2 2 3 5 2 2 3" xfId="29936"/>
    <cellStyle name="RowTitles-Detail 2 3 2 2 3 5 2 3" xfId="29937"/>
    <cellStyle name="RowTitles-Detail 2 3 2 2 3 5 2 3 2" xfId="29938"/>
    <cellStyle name="RowTitles-Detail 2 3 2 2 3 5 2 3 2 2" xfId="29939"/>
    <cellStyle name="RowTitles-Detail 2 3 2 2 3 5 2 4" xfId="29940"/>
    <cellStyle name="RowTitles-Detail 2 3 2 2 3 5 2 4 2" xfId="29941"/>
    <cellStyle name="RowTitles-Detail 2 3 2 2 3 5 2 5" xfId="29942"/>
    <cellStyle name="RowTitles-Detail 2 3 2 2 3 5 3" xfId="29943"/>
    <cellStyle name="RowTitles-Detail 2 3 2 2 3 5 3 2" xfId="29944"/>
    <cellStyle name="RowTitles-Detail 2 3 2 2 3 5 3 2 2" xfId="29945"/>
    <cellStyle name="RowTitles-Detail 2 3 2 2 3 5 3 2 2 2" xfId="29946"/>
    <cellStyle name="RowTitles-Detail 2 3 2 2 3 5 3 2 3" xfId="29947"/>
    <cellStyle name="RowTitles-Detail 2 3 2 2 3 5 3 3" xfId="29948"/>
    <cellStyle name="RowTitles-Detail 2 3 2 2 3 5 3 3 2" xfId="29949"/>
    <cellStyle name="RowTitles-Detail 2 3 2 2 3 5 3 3 2 2" xfId="29950"/>
    <cellStyle name="RowTitles-Detail 2 3 2 2 3 5 3 4" xfId="29951"/>
    <cellStyle name="RowTitles-Detail 2 3 2 2 3 5 3 4 2" xfId="29952"/>
    <cellStyle name="RowTitles-Detail 2 3 2 2 3 5 3 5" xfId="29953"/>
    <cellStyle name="RowTitles-Detail 2 3 2 2 3 5 4" xfId="29954"/>
    <cellStyle name="RowTitles-Detail 2 3 2 2 3 5 4 2" xfId="29955"/>
    <cellStyle name="RowTitles-Detail 2 3 2 2 3 5 4 2 2" xfId="29956"/>
    <cellStyle name="RowTitles-Detail 2 3 2 2 3 5 4 3" xfId="29957"/>
    <cellStyle name="RowTitles-Detail 2 3 2 2 3 5 5" xfId="29958"/>
    <cellStyle name="RowTitles-Detail 2 3 2 2 3 5 5 2" xfId="29959"/>
    <cellStyle name="RowTitles-Detail 2 3 2 2 3 5 5 2 2" xfId="29960"/>
    <cellStyle name="RowTitles-Detail 2 3 2 2 3 5 6" xfId="29961"/>
    <cellStyle name="RowTitles-Detail 2 3 2 2 3 5 6 2" xfId="29962"/>
    <cellStyle name="RowTitles-Detail 2 3 2 2 3 5 7" xfId="29963"/>
    <cellStyle name="RowTitles-Detail 2 3 2 2 3 6" xfId="29964"/>
    <cellStyle name="RowTitles-Detail 2 3 2 2 3 6 2" xfId="29965"/>
    <cellStyle name="RowTitles-Detail 2 3 2 2 3 6 2 2" xfId="29966"/>
    <cellStyle name="RowTitles-Detail 2 3 2 2 3 6 2 2 2" xfId="29967"/>
    <cellStyle name="RowTitles-Detail 2 3 2 2 3 6 2 2 2 2" xfId="29968"/>
    <cellStyle name="RowTitles-Detail 2 3 2 2 3 6 2 2 3" xfId="29969"/>
    <cellStyle name="RowTitles-Detail 2 3 2 2 3 6 2 3" xfId="29970"/>
    <cellStyle name="RowTitles-Detail 2 3 2 2 3 6 2 3 2" xfId="29971"/>
    <cellStyle name="RowTitles-Detail 2 3 2 2 3 6 2 3 2 2" xfId="29972"/>
    <cellStyle name="RowTitles-Detail 2 3 2 2 3 6 2 4" xfId="29973"/>
    <cellStyle name="RowTitles-Detail 2 3 2 2 3 6 2 4 2" xfId="29974"/>
    <cellStyle name="RowTitles-Detail 2 3 2 2 3 6 2 5" xfId="29975"/>
    <cellStyle name="RowTitles-Detail 2 3 2 2 3 6 3" xfId="29976"/>
    <cellStyle name="RowTitles-Detail 2 3 2 2 3 6 3 2" xfId="29977"/>
    <cellStyle name="RowTitles-Detail 2 3 2 2 3 6 3 2 2" xfId="29978"/>
    <cellStyle name="RowTitles-Detail 2 3 2 2 3 6 3 2 2 2" xfId="29979"/>
    <cellStyle name="RowTitles-Detail 2 3 2 2 3 6 3 2 3" xfId="29980"/>
    <cellStyle name="RowTitles-Detail 2 3 2 2 3 6 3 3" xfId="29981"/>
    <cellStyle name="RowTitles-Detail 2 3 2 2 3 6 3 3 2" xfId="29982"/>
    <cellStyle name="RowTitles-Detail 2 3 2 2 3 6 3 3 2 2" xfId="29983"/>
    <cellStyle name="RowTitles-Detail 2 3 2 2 3 6 3 4" xfId="29984"/>
    <cellStyle name="RowTitles-Detail 2 3 2 2 3 6 3 4 2" xfId="29985"/>
    <cellStyle name="RowTitles-Detail 2 3 2 2 3 6 3 5" xfId="29986"/>
    <cellStyle name="RowTitles-Detail 2 3 2 2 3 6 4" xfId="29987"/>
    <cellStyle name="RowTitles-Detail 2 3 2 2 3 6 4 2" xfId="29988"/>
    <cellStyle name="RowTitles-Detail 2 3 2 2 3 6 4 2 2" xfId="29989"/>
    <cellStyle name="RowTitles-Detail 2 3 2 2 3 6 4 3" xfId="29990"/>
    <cellStyle name="RowTitles-Detail 2 3 2 2 3 6 5" xfId="29991"/>
    <cellStyle name="RowTitles-Detail 2 3 2 2 3 6 5 2" xfId="29992"/>
    <cellStyle name="RowTitles-Detail 2 3 2 2 3 6 5 2 2" xfId="29993"/>
    <cellStyle name="RowTitles-Detail 2 3 2 2 3 6 6" xfId="29994"/>
    <cellStyle name="RowTitles-Detail 2 3 2 2 3 6 6 2" xfId="29995"/>
    <cellStyle name="RowTitles-Detail 2 3 2 2 3 6 7" xfId="29996"/>
    <cellStyle name="RowTitles-Detail 2 3 2 2 3 7" xfId="29997"/>
    <cellStyle name="RowTitles-Detail 2 3 2 2 3 7 2" xfId="29998"/>
    <cellStyle name="RowTitles-Detail 2 3 2 2 3 7 2 2" xfId="29999"/>
    <cellStyle name="RowTitles-Detail 2 3 2 2 3 7 2 2 2" xfId="30000"/>
    <cellStyle name="RowTitles-Detail 2 3 2 2 3 7 2 3" xfId="30001"/>
    <cellStyle name="RowTitles-Detail 2 3 2 2 3 7 3" xfId="30002"/>
    <cellStyle name="RowTitles-Detail 2 3 2 2 3 7 3 2" xfId="30003"/>
    <cellStyle name="RowTitles-Detail 2 3 2 2 3 7 3 2 2" xfId="30004"/>
    <cellStyle name="RowTitles-Detail 2 3 2 2 3 7 4" xfId="30005"/>
    <cellStyle name="RowTitles-Detail 2 3 2 2 3 7 4 2" xfId="30006"/>
    <cellStyle name="RowTitles-Detail 2 3 2 2 3 7 5" xfId="30007"/>
    <cellStyle name="RowTitles-Detail 2 3 2 2 3 8" xfId="30008"/>
    <cellStyle name="RowTitles-Detail 2 3 2 2 3 8 2" xfId="30009"/>
    <cellStyle name="RowTitles-Detail 2 3 2 2 3 8 2 2" xfId="30010"/>
    <cellStyle name="RowTitles-Detail 2 3 2 2 3 8 2 2 2" xfId="30011"/>
    <cellStyle name="RowTitles-Detail 2 3 2 2 3 8 2 3" xfId="30012"/>
    <cellStyle name="RowTitles-Detail 2 3 2 2 3 8 3" xfId="30013"/>
    <cellStyle name="RowTitles-Detail 2 3 2 2 3 8 3 2" xfId="30014"/>
    <cellStyle name="RowTitles-Detail 2 3 2 2 3 8 3 2 2" xfId="30015"/>
    <cellStyle name="RowTitles-Detail 2 3 2 2 3 8 4" xfId="30016"/>
    <cellStyle name="RowTitles-Detail 2 3 2 2 3 8 4 2" xfId="30017"/>
    <cellStyle name="RowTitles-Detail 2 3 2 2 3 8 5" xfId="30018"/>
    <cellStyle name="RowTitles-Detail 2 3 2 2 3 9" xfId="30019"/>
    <cellStyle name="RowTitles-Detail 2 3 2 2 3 9 2" xfId="30020"/>
    <cellStyle name="RowTitles-Detail 2 3 2 2 3 9 2 2" xfId="30021"/>
    <cellStyle name="RowTitles-Detail 2 3 2 2 3_STUD aligned by INSTIT" xfId="30022"/>
    <cellStyle name="RowTitles-Detail 2 3 2 2 4" xfId="329"/>
    <cellStyle name="RowTitles-Detail 2 3 2 2 4 10" xfId="30023"/>
    <cellStyle name="RowTitles-Detail 2 3 2 2 4 11" xfId="30024"/>
    <cellStyle name="RowTitles-Detail 2 3 2 2 4 2" xfId="628"/>
    <cellStyle name="RowTitles-Detail 2 3 2 2 4 2 2" xfId="861"/>
    <cellStyle name="RowTitles-Detail 2 3 2 2 4 2 2 2" xfId="30025"/>
    <cellStyle name="RowTitles-Detail 2 3 2 2 4 2 2 2 2" xfId="30026"/>
    <cellStyle name="RowTitles-Detail 2 3 2 2 4 2 2 2 2 2" xfId="30027"/>
    <cellStyle name="RowTitles-Detail 2 3 2 2 4 2 2 2 3" xfId="30028"/>
    <cellStyle name="RowTitles-Detail 2 3 2 2 4 2 2 3" xfId="30029"/>
    <cellStyle name="RowTitles-Detail 2 3 2 2 4 2 2 3 2" xfId="30030"/>
    <cellStyle name="RowTitles-Detail 2 3 2 2 4 2 2 3 2 2" xfId="30031"/>
    <cellStyle name="RowTitles-Detail 2 3 2 2 4 2 2 4" xfId="30032"/>
    <cellStyle name="RowTitles-Detail 2 3 2 2 4 2 2 4 2" xfId="30033"/>
    <cellStyle name="RowTitles-Detail 2 3 2 2 4 2 2 5" xfId="30034"/>
    <cellStyle name="RowTitles-Detail 2 3 2 2 4 2 2 6" xfId="30035"/>
    <cellStyle name="RowTitles-Detail 2 3 2 2 4 2 3" xfId="30036"/>
    <cellStyle name="RowTitles-Detail 2 3 2 2 4 2 3 2" xfId="30037"/>
    <cellStyle name="RowTitles-Detail 2 3 2 2 4 2 3 2 2" xfId="30038"/>
    <cellStyle name="RowTitles-Detail 2 3 2 2 4 2 3 2 2 2" xfId="30039"/>
    <cellStyle name="RowTitles-Detail 2 3 2 2 4 2 3 2 3" xfId="30040"/>
    <cellStyle name="RowTitles-Detail 2 3 2 2 4 2 3 3" xfId="30041"/>
    <cellStyle name="RowTitles-Detail 2 3 2 2 4 2 3 3 2" xfId="30042"/>
    <cellStyle name="RowTitles-Detail 2 3 2 2 4 2 3 3 2 2" xfId="30043"/>
    <cellStyle name="RowTitles-Detail 2 3 2 2 4 2 3 4" xfId="30044"/>
    <cellStyle name="RowTitles-Detail 2 3 2 2 4 2 3 4 2" xfId="30045"/>
    <cellStyle name="RowTitles-Detail 2 3 2 2 4 2 3 5" xfId="30046"/>
    <cellStyle name="RowTitles-Detail 2 3 2 2 4 2 4" xfId="30047"/>
    <cellStyle name="RowTitles-Detail 2 3 2 2 4 2 4 2" xfId="30048"/>
    <cellStyle name="RowTitles-Detail 2 3 2 2 4 2 5" xfId="30049"/>
    <cellStyle name="RowTitles-Detail 2 3 2 2 4 2 5 2" xfId="30050"/>
    <cellStyle name="RowTitles-Detail 2 3 2 2 4 2 5 2 2" xfId="30051"/>
    <cellStyle name="RowTitles-Detail 2 3 2 2 4 2 5 3" xfId="30052"/>
    <cellStyle name="RowTitles-Detail 2 3 2 2 4 2 6" xfId="30053"/>
    <cellStyle name="RowTitles-Detail 2 3 2 2 4 2 6 2" xfId="30054"/>
    <cellStyle name="RowTitles-Detail 2 3 2 2 4 2 6 2 2" xfId="30055"/>
    <cellStyle name="RowTitles-Detail 2 3 2 2 4 2 7" xfId="30056"/>
    <cellStyle name="RowTitles-Detail 2 3 2 2 4 2 8" xfId="30057"/>
    <cellStyle name="RowTitles-Detail 2 3 2 2 4 3" xfId="30058"/>
    <cellStyle name="RowTitles-Detail 2 3 2 2 4 3 2" xfId="30059"/>
    <cellStyle name="RowTitles-Detail 2 3 2 2 4 3 2 2" xfId="30060"/>
    <cellStyle name="RowTitles-Detail 2 3 2 2 4 3 2 2 2" xfId="30061"/>
    <cellStyle name="RowTitles-Detail 2 3 2 2 4 3 2 2 2 2" xfId="30062"/>
    <cellStyle name="RowTitles-Detail 2 3 2 2 4 3 2 2 3" xfId="30063"/>
    <cellStyle name="RowTitles-Detail 2 3 2 2 4 3 2 3" xfId="30064"/>
    <cellStyle name="RowTitles-Detail 2 3 2 2 4 3 2 3 2" xfId="30065"/>
    <cellStyle name="RowTitles-Detail 2 3 2 2 4 3 2 3 2 2" xfId="30066"/>
    <cellStyle name="RowTitles-Detail 2 3 2 2 4 3 2 4" xfId="30067"/>
    <cellStyle name="RowTitles-Detail 2 3 2 2 4 3 2 4 2" xfId="30068"/>
    <cellStyle name="RowTitles-Detail 2 3 2 2 4 3 2 5" xfId="30069"/>
    <cellStyle name="RowTitles-Detail 2 3 2 2 4 3 3" xfId="30070"/>
    <cellStyle name="RowTitles-Detail 2 3 2 2 4 3 3 2" xfId="30071"/>
    <cellStyle name="RowTitles-Detail 2 3 2 2 4 3 3 2 2" xfId="30072"/>
    <cellStyle name="RowTitles-Detail 2 3 2 2 4 3 3 2 2 2" xfId="30073"/>
    <cellStyle name="RowTitles-Detail 2 3 2 2 4 3 3 2 3" xfId="30074"/>
    <cellStyle name="RowTitles-Detail 2 3 2 2 4 3 3 3" xfId="30075"/>
    <cellStyle name="RowTitles-Detail 2 3 2 2 4 3 3 3 2" xfId="30076"/>
    <cellStyle name="RowTitles-Detail 2 3 2 2 4 3 3 3 2 2" xfId="30077"/>
    <cellStyle name="RowTitles-Detail 2 3 2 2 4 3 3 4" xfId="30078"/>
    <cellStyle name="RowTitles-Detail 2 3 2 2 4 3 3 4 2" xfId="30079"/>
    <cellStyle name="RowTitles-Detail 2 3 2 2 4 3 3 5" xfId="30080"/>
    <cellStyle name="RowTitles-Detail 2 3 2 2 4 3 4" xfId="30081"/>
    <cellStyle name="RowTitles-Detail 2 3 2 2 4 3 4 2" xfId="30082"/>
    <cellStyle name="RowTitles-Detail 2 3 2 2 4 3 5" xfId="30083"/>
    <cellStyle name="RowTitles-Detail 2 3 2 2 4 3 5 2" xfId="30084"/>
    <cellStyle name="RowTitles-Detail 2 3 2 2 4 3 5 2 2" xfId="30085"/>
    <cellStyle name="RowTitles-Detail 2 3 2 2 4 3 6" xfId="30086"/>
    <cellStyle name="RowTitles-Detail 2 3 2 2 4 3 6 2" xfId="30087"/>
    <cellStyle name="RowTitles-Detail 2 3 2 2 4 3 7" xfId="30088"/>
    <cellStyle name="RowTitles-Detail 2 3 2 2 4 4" xfId="30089"/>
    <cellStyle name="RowTitles-Detail 2 3 2 2 4 4 2" xfId="30090"/>
    <cellStyle name="RowTitles-Detail 2 3 2 2 4 4 2 2" xfId="30091"/>
    <cellStyle name="RowTitles-Detail 2 3 2 2 4 4 2 2 2" xfId="30092"/>
    <cellStyle name="RowTitles-Detail 2 3 2 2 4 4 2 2 2 2" xfId="30093"/>
    <cellStyle name="RowTitles-Detail 2 3 2 2 4 4 2 2 3" xfId="30094"/>
    <cellStyle name="RowTitles-Detail 2 3 2 2 4 4 2 3" xfId="30095"/>
    <cellStyle name="RowTitles-Detail 2 3 2 2 4 4 2 3 2" xfId="30096"/>
    <cellStyle name="RowTitles-Detail 2 3 2 2 4 4 2 3 2 2" xfId="30097"/>
    <cellStyle name="RowTitles-Detail 2 3 2 2 4 4 2 4" xfId="30098"/>
    <cellStyle name="RowTitles-Detail 2 3 2 2 4 4 2 4 2" xfId="30099"/>
    <cellStyle name="RowTitles-Detail 2 3 2 2 4 4 2 5" xfId="30100"/>
    <cellStyle name="RowTitles-Detail 2 3 2 2 4 4 3" xfId="30101"/>
    <cellStyle name="RowTitles-Detail 2 3 2 2 4 4 3 2" xfId="30102"/>
    <cellStyle name="RowTitles-Detail 2 3 2 2 4 4 3 2 2" xfId="30103"/>
    <cellStyle name="RowTitles-Detail 2 3 2 2 4 4 3 2 2 2" xfId="30104"/>
    <cellStyle name="RowTitles-Detail 2 3 2 2 4 4 3 2 3" xfId="30105"/>
    <cellStyle name="RowTitles-Detail 2 3 2 2 4 4 3 3" xfId="30106"/>
    <cellStyle name="RowTitles-Detail 2 3 2 2 4 4 3 3 2" xfId="30107"/>
    <cellStyle name="RowTitles-Detail 2 3 2 2 4 4 3 3 2 2" xfId="30108"/>
    <cellStyle name="RowTitles-Detail 2 3 2 2 4 4 3 4" xfId="30109"/>
    <cellStyle name="RowTitles-Detail 2 3 2 2 4 4 3 4 2" xfId="30110"/>
    <cellStyle name="RowTitles-Detail 2 3 2 2 4 4 3 5" xfId="30111"/>
    <cellStyle name="RowTitles-Detail 2 3 2 2 4 4 4" xfId="30112"/>
    <cellStyle name="RowTitles-Detail 2 3 2 2 4 4 4 2" xfId="30113"/>
    <cellStyle name="RowTitles-Detail 2 3 2 2 4 4 5" xfId="30114"/>
    <cellStyle name="RowTitles-Detail 2 3 2 2 4 4 5 2" xfId="30115"/>
    <cellStyle name="RowTitles-Detail 2 3 2 2 4 4 5 2 2" xfId="30116"/>
    <cellStyle name="RowTitles-Detail 2 3 2 2 4 4 5 3" xfId="30117"/>
    <cellStyle name="RowTitles-Detail 2 3 2 2 4 4 6" xfId="30118"/>
    <cellStyle name="RowTitles-Detail 2 3 2 2 4 4 6 2" xfId="30119"/>
    <cellStyle name="RowTitles-Detail 2 3 2 2 4 4 6 2 2" xfId="30120"/>
    <cellStyle name="RowTitles-Detail 2 3 2 2 4 4 7" xfId="30121"/>
    <cellStyle name="RowTitles-Detail 2 3 2 2 4 4 7 2" xfId="30122"/>
    <cellStyle name="RowTitles-Detail 2 3 2 2 4 4 8" xfId="30123"/>
    <cellStyle name="RowTitles-Detail 2 3 2 2 4 5" xfId="30124"/>
    <cellStyle name="RowTitles-Detail 2 3 2 2 4 5 2" xfId="30125"/>
    <cellStyle name="RowTitles-Detail 2 3 2 2 4 5 2 2" xfId="30126"/>
    <cellStyle name="RowTitles-Detail 2 3 2 2 4 5 2 2 2" xfId="30127"/>
    <cellStyle name="RowTitles-Detail 2 3 2 2 4 5 2 2 2 2" xfId="30128"/>
    <cellStyle name="RowTitles-Detail 2 3 2 2 4 5 2 2 3" xfId="30129"/>
    <cellStyle name="RowTitles-Detail 2 3 2 2 4 5 2 3" xfId="30130"/>
    <cellStyle name="RowTitles-Detail 2 3 2 2 4 5 2 3 2" xfId="30131"/>
    <cellStyle name="RowTitles-Detail 2 3 2 2 4 5 2 3 2 2" xfId="30132"/>
    <cellStyle name="RowTitles-Detail 2 3 2 2 4 5 2 4" xfId="30133"/>
    <cellStyle name="RowTitles-Detail 2 3 2 2 4 5 2 4 2" xfId="30134"/>
    <cellStyle name="RowTitles-Detail 2 3 2 2 4 5 2 5" xfId="30135"/>
    <cellStyle name="RowTitles-Detail 2 3 2 2 4 5 3" xfId="30136"/>
    <cellStyle name="RowTitles-Detail 2 3 2 2 4 5 3 2" xfId="30137"/>
    <cellStyle name="RowTitles-Detail 2 3 2 2 4 5 3 2 2" xfId="30138"/>
    <cellStyle name="RowTitles-Detail 2 3 2 2 4 5 3 2 2 2" xfId="30139"/>
    <cellStyle name="RowTitles-Detail 2 3 2 2 4 5 3 2 3" xfId="30140"/>
    <cellStyle name="RowTitles-Detail 2 3 2 2 4 5 3 3" xfId="30141"/>
    <cellStyle name="RowTitles-Detail 2 3 2 2 4 5 3 3 2" xfId="30142"/>
    <cellStyle name="RowTitles-Detail 2 3 2 2 4 5 3 3 2 2" xfId="30143"/>
    <cellStyle name="RowTitles-Detail 2 3 2 2 4 5 3 4" xfId="30144"/>
    <cellStyle name="RowTitles-Detail 2 3 2 2 4 5 3 4 2" xfId="30145"/>
    <cellStyle name="RowTitles-Detail 2 3 2 2 4 5 3 5" xfId="30146"/>
    <cellStyle name="RowTitles-Detail 2 3 2 2 4 5 4" xfId="30147"/>
    <cellStyle name="RowTitles-Detail 2 3 2 2 4 5 4 2" xfId="30148"/>
    <cellStyle name="RowTitles-Detail 2 3 2 2 4 5 4 2 2" xfId="30149"/>
    <cellStyle name="RowTitles-Detail 2 3 2 2 4 5 4 3" xfId="30150"/>
    <cellStyle name="RowTitles-Detail 2 3 2 2 4 5 5" xfId="30151"/>
    <cellStyle name="RowTitles-Detail 2 3 2 2 4 5 5 2" xfId="30152"/>
    <cellStyle name="RowTitles-Detail 2 3 2 2 4 5 5 2 2" xfId="30153"/>
    <cellStyle name="RowTitles-Detail 2 3 2 2 4 5 6" xfId="30154"/>
    <cellStyle name="RowTitles-Detail 2 3 2 2 4 5 6 2" xfId="30155"/>
    <cellStyle name="RowTitles-Detail 2 3 2 2 4 5 7" xfId="30156"/>
    <cellStyle name="RowTitles-Detail 2 3 2 2 4 6" xfId="30157"/>
    <cellStyle name="RowTitles-Detail 2 3 2 2 4 6 2" xfId="30158"/>
    <cellStyle name="RowTitles-Detail 2 3 2 2 4 6 2 2" xfId="30159"/>
    <cellStyle name="RowTitles-Detail 2 3 2 2 4 6 2 2 2" xfId="30160"/>
    <cellStyle name="RowTitles-Detail 2 3 2 2 4 6 2 2 2 2" xfId="30161"/>
    <cellStyle name="RowTitles-Detail 2 3 2 2 4 6 2 2 3" xfId="30162"/>
    <cellStyle name="RowTitles-Detail 2 3 2 2 4 6 2 3" xfId="30163"/>
    <cellStyle name="RowTitles-Detail 2 3 2 2 4 6 2 3 2" xfId="30164"/>
    <cellStyle name="RowTitles-Detail 2 3 2 2 4 6 2 3 2 2" xfId="30165"/>
    <cellStyle name="RowTitles-Detail 2 3 2 2 4 6 2 4" xfId="30166"/>
    <cellStyle name="RowTitles-Detail 2 3 2 2 4 6 2 4 2" xfId="30167"/>
    <cellStyle name="RowTitles-Detail 2 3 2 2 4 6 2 5" xfId="30168"/>
    <cellStyle name="RowTitles-Detail 2 3 2 2 4 6 3" xfId="30169"/>
    <cellStyle name="RowTitles-Detail 2 3 2 2 4 6 3 2" xfId="30170"/>
    <cellStyle name="RowTitles-Detail 2 3 2 2 4 6 3 2 2" xfId="30171"/>
    <cellStyle name="RowTitles-Detail 2 3 2 2 4 6 3 2 2 2" xfId="30172"/>
    <cellStyle name="RowTitles-Detail 2 3 2 2 4 6 3 2 3" xfId="30173"/>
    <cellStyle name="RowTitles-Detail 2 3 2 2 4 6 3 3" xfId="30174"/>
    <cellStyle name="RowTitles-Detail 2 3 2 2 4 6 3 3 2" xfId="30175"/>
    <cellStyle name="RowTitles-Detail 2 3 2 2 4 6 3 3 2 2" xfId="30176"/>
    <cellStyle name="RowTitles-Detail 2 3 2 2 4 6 3 4" xfId="30177"/>
    <cellStyle name="RowTitles-Detail 2 3 2 2 4 6 3 4 2" xfId="30178"/>
    <cellStyle name="RowTitles-Detail 2 3 2 2 4 6 3 5" xfId="30179"/>
    <cellStyle name="RowTitles-Detail 2 3 2 2 4 6 4" xfId="30180"/>
    <cellStyle name="RowTitles-Detail 2 3 2 2 4 6 4 2" xfId="30181"/>
    <cellStyle name="RowTitles-Detail 2 3 2 2 4 6 4 2 2" xfId="30182"/>
    <cellStyle name="RowTitles-Detail 2 3 2 2 4 6 4 3" xfId="30183"/>
    <cellStyle name="RowTitles-Detail 2 3 2 2 4 6 5" xfId="30184"/>
    <cellStyle name="RowTitles-Detail 2 3 2 2 4 6 5 2" xfId="30185"/>
    <cellStyle name="RowTitles-Detail 2 3 2 2 4 6 5 2 2" xfId="30186"/>
    <cellStyle name="RowTitles-Detail 2 3 2 2 4 6 6" xfId="30187"/>
    <cellStyle name="RowTitles-Detail 2 3 2 2 4 6 6 2" xfId="30188"/>
    <cellStyle name="RowTitles-Detail 2 3 2 2 4 6 7" xfId="30189"/>
    <cellStyle name="RowTitles-Detail 2 3 2 2 4 7" xfId="30190"/>
    <cellStyle name="RowTitles-Detail 2 3 2 2 4 7 2" xfId="30191"/>
    <cellStyle name="RowTitles-Detail 2 3 2 2 4 7 2 2" xfId="30192"/>
    <cellStyle name="RowTitles-Detail 2 3 2 2 4 7 2 2 2" xfId="30193"/>
    <cellStyle name="RowTitles-Detail 2 3 2 2 4 7 2 3" xfId="30194"/>
    <cellStyle name="RowTitles-Detail 2 3 2 2 4 7 3" xfId="30195"/>
    <cellStyle name="RowTitles-Detail 2 3 2 2 4 7 3 2" xfId="30196"/>
    <cellStyle name="RowTitles-Detail 2 3 2 2 4 7 3 2 2" xfId="30197"/>
    <cellStyle name="RowTitles-Detail 2 3 2 2 4 7 4" xfId="30198"/>
    <cellStyle name="RowTitles-Detail 2 3 2 2 4 7 4 2" xfId="30199"/>
    <cellStyle name="RowTitles-Detail 2 3 2 2 4 7 5" xfId="30200"/>
    <cellStyle name="RowTitles-Detail 2 3 2 2 4 8" xfId="30201"/>
    <cellStyle name="RowTitles-Detail 2 3 2 2 4 8 2" xfId="30202"/>
    <cellStyle name="RowTitles-Detail 2 3 2 2 4 9" xfId="30203"/>
    <cellStyle name="RowTitles-Detail 2 3 2 2 4 9 2" xfId="30204"/>
    <cellStyle name="RowTitles-Detail 2 3 2 2 4 9 2 2" xfId="30205"/>
    <cellStyle name="RowTitles-Detail 2 3 2 2 4_STUD aligned by INSTIT" xfId="30206"/>
    <cellStyle name="RowTitles-Detail 2 3 2 2 5" xfId="625"/>
    <cellStyle name="RowTitles-Detail 2 3 2 2 5 2" xfId="858"/>
    <cellStyle name="RowTitles-Detail 2 3 2 2 5 2 2" xfId="30207"/>
    <cellStyle name="RowTitles-Detail 2 3 2 2 5 2 2 2" xfId="30208"/>
    <cellStyle name="RowTitles-Detail 2 3 2 2 5 2 2 2 2" xfId="30209"/>
    <cellStyle name="RowTitles-Detail 2 3 2 2 5 2 2 3" xfId="30210"/>
    <cellStyle name="RowTitles-Detail 2 3 2 2 5 2 3" xfId="30211"/>
    <cellStyle name="RowTitles-Detail 2 3 2 2 5 2 3 2" xfId="30212"/>
    <cellStyle name="RowTitles-Detail 2 3 2 2 5 2 3 2 2" xfId="30213"/>
    <cellStyle name="RowTitles-Detail 2 3 2 2 5 2 4" xfId="30214"/>
    <cellStyle name="RowTitles-Detail 2 3 2 2 5 2 4 2" xfId="30215"/>
    <cellStyle name="RowTitles-Detail 2 3 2 2 5 2 5" xfId="30216"/>
    <cellStyle name="RowTitles-Detail 2 3 2 2 5 2 6" xfId="30217"/>
    <cellStyle name="RowTitles-Detail 2 3 2 2 5 3" xfId="30218"/>
    <cellStyle name="RowTitles-Detail 2 3 2 2 5 3 2" xfId="30219"/>
    <cellStyle name="RowTitles-Detail 2 3 2 2 5 3 2 2" xfId="30220"/>
    <cellStyle name="RowTitles-Detail 2 3 2 2 5 3 2 2 2" xfId="30221"/>
    <cellStyle name="RowTitles-Detail 2 3 2 2 5 3 2 3" xfId="30222"/>
    <cellStyle name="RowTitles-Detail 2 3 2 2 5 3 3" xfId="30223"/>
    <cellStyle name="RowTitles-Detail 2 3 2 2 5 3 3 2" xfId="30224"/>
    <cellStyle name="RowTitles-Detail 2 3 2 2 5 3 3 2 2" xfId="30225"/>
    <cellStyle name="RowTitles-Detail 2 3 2 2 5 3 4" xfId="30226"/>
    <cellStyle name="RowTitles-Detail 2 3 2 2 5 3 4 2" xfId="30227"/>
    <cellStyle name="RowTitles-Detail 2 3 2 2 5 3 5" xfId="30228"/>
    <cellStyle name="RowTitles-Detail 2 3 2 2 5 4" xfId="30229"/>
    <cellStyle name="RowTitles-Detail 2 3 2 2 5 4 2" xfId="30230"/>
    <cellStyle name="RowTitles-Detail 2 3 2 2 5 5" xfId="30231"/>
    <cellStyle name="RowTitles-Detail 2 3 2 2 5 5 2" xfId="30232"/>
    <cellStyle name="RowTitles-Detail 2 3 2 2 5 5 2 2" xfId="30233"/>
    <cellStyle name="RowTitles-Detail 2 3 2 2 5 5 3" xfId="30234"/>
    <cellStyle name="RowTitles-Detail 2 3 2 2 5 6" xfId="30235"/>
    <cellStyle name="RowTitles-Detail 2 3 2 2 5 6 2" xfId="30236"/>
    <cellStyle name="RowTitles-Detail 2 3 2 2 5 6 2 2" xfId="30237"/>
    <cellStyle name="RowTitles-Detail 2 3 2 2 5 7" xfId="30238"/>
    <cellStyle name="RowTitles-Detail 2 3 2 2 5 8" xfId="30239"/>
    <cellStyle name="RowTitles-Detail 2 3 2 2 6" xfId="30240"/>
    <cellStyle name="RowTitles-Detail 2 3 2 2 6 2" xfId="30241"/>
    <cellStyle name="RowTitles-Detail 2 3 2 2 6 2 2" xfId="30242"/>
    <cellStyle name="RowTitles-Detail 2 3 2 2 6 2 2 2" xfId="30243"/>
    <cellStyle name="RowTitles-Detail 2 3 2 2 6 2 2 2 2" xfId="30244"/>
    <cellStyle name="RowTitles-Detail 2 3 2 2 6 2 2 3" xfId="30245"/>
    <cellStyle name="RowTitles-Detail 2 3 2 2 6 2 3" xfId="30246"/>
    <cellStyle name="RowTitles-Detail 2 3 2 2 6 2 3 2" xfId="30247"/>
    <cellStyle name="RowTitles-Detail 2 3 2 2 6 2 3 2 2" xfId="30248"/>
    <cellStyle name="RowTitles-Detail 2 3 2 2 6 2 4" xfId="30249"/>
    <cellStyle name="RowTitles-Detail 2 3 2 2 6 2 4 2" xfId="30250"/>
    <cellStyle name="RowTitles-Detail 2 3 2 2 6 2 5" xfId="30251"/>
    <cellStyle name="RowTitles-Detail 2 3 2 2 6 3" xfId="30252"/>
    <cellStyle name="RowTitles-Detail 2 3 2 2 6 3 2" xfId="30253"/>
    <cellStyle name="RowTitles-Detail 2 3 2 2 6 3 2 2" xfId="30254"/>
    <cellStyle name="RowTitles-Detail 2 3 2 2 6 3 2 2 2" xfId="30255"/>
    <cellStyle name="RowTitles-Detail 2 3 2 2 6 3 2 3" xfId="30256"/>
    <cellStyle name="RowTitles-Detail 2 3 2 2 6 3 3" xfId="30257"/>
    <cellStyle name="RowTitles-Detail 2 3 2 2 6 3 3 2" xfId="30258"/>
    <cellStyle name="RowTitles-Detail 2 3 2 2 6 3 3 2 2" xfId="30259"/>
    <cellStyle name="RowTitles-Detail 2 3 2 2 6 3 4" xfId="30260"/>
    <cellStyle name="RowTitles-Detail 2 3 2 2 6 3 4 2" xfId="30261"/>
    <cellStyle name="RowTitles-Detail 2 3 2 2 6 3 5" xfId="30262"/>
    <cellStyle name="RowTitles-Detail 2 3 2 2 6 4" xfId="30263"/>
    <cellStyle name="RowTitles-Detail 2 3 2 2 6 4 2" xfId="30264"/>
    <cellStyle name="RowTitles-Detail 2 3 2 2 6 5" xfId="30265"/>
    <cellStyle name="RowTitles-Detail 2 3 2 2 6 5 2" xfId="30266"/>
    <cellStyle name="RowTitles-Detail 2 3 2 2 6 5 2 2" xfId="30267"/>
    <cellStyle name="RowTitles-Detail 2 3 2 2 6 6" xfId="30268"/>
    <cellStyle name="RowTitles-Detail 2 3 2 2 6 6 2" xfId="30269"/>
    <cellStyle name="RowTitles-Detail 2 3 2 2 6 7" xfId="30270"/>
    <cellStyle name="RowTitles-Detail 2 3 2 2 7" xfId="30271"/>
    <cellStyle name="RowTitles-Detail 2 3 2 2 7 2" xfId="30272"/>
    <cellStyle name="RowTitles-Detail 2 3 2 2 7 2 2" xfId="30273"/>
    <cellStyle name="RowTitles-Detail 2 3 2 2 7 2 2 2" xfId="30274"/>
    <cellStyle name="RowTitles-Detail 2 3 2 2 7 2 2 2 2" xfId="30275"/>
    <cellStyle name="RowTitles-Detail 2 3 2 2 7 2 2 3" xfId="30276"/>
    <cellStyle name="RowTitles-Detail 2 3 2 2 7 2 3" xfId="30277"/>
    <cellStyle name="RowTitles-Detail 2 3 2 2 7 2 3 2" xfId="30278"/>
    <cellStyle name="RowTitles-Detail 2 3 2 2 7 2 3 2 2" xfId="30279"/>
    <cellStyle name="RowTitles-Detail 2 3 2 2 7 2 4" xfId="30280"/>
    <cellStyle name="RowTitles-Detail 2 3 2 2 7 2 4 2" xfId="30281"/>
    <cellStyle name="RowTitles-Detail 2 3 2 2 7 2 5" xfId="30282"/>
    <cellStyle name="RowTitles-Detail 2 3 2 2 7 3" xfId="30283"/>
    <cellStyle name="RowTitles-Detail 2 3 2 2 7 3 2" xfId="30284"/>
    <cellStyle name="RowTitles-Detail 2 3 2 2 7 3 2 2" xfId="30285"/>
    <cellStyle name="RowTitles-Detail 2 3 2 2 7 3 2 2 2" xfId="30286"/>
    <cellStyle name="RowTitles-Detail 2 3 2 2 7 3 2 3" xfId="30287"/>
    <cellStyle name="RowTitles-Detail 2 3 2 2 7 3 3" xfId="30288"/>
    <cellStyle name="RowTitles-Detail 2 3 2 2 7 3 3 2" xfId="30289"/>
    <cellStyle name="RowTitles-Detail 2 3 2 2 7 3 3 2 2" xfId="30290"/>
    <cellStyle name="RowTitles-Detail 2 3 2 2 7 3 4" xfId="30291"/>
    <cellStyle name="RowTitles-Detail 2 3 2 2 7 3 4 2" xfId="30292"/>
    <cellStyle name="RowTitles-Detail 2 3 2 2 7 3 5" xfId="30293"/>
    <cellStyle name="RowTitles-Detail 2 3 2 2 7 4" xfId="30294"/>
    <cellStyle name="RowTitles-Detail 2 3 2 2 7 4 2" xfId="30295"/>
    <cellStyle name="RowTitles-Detail 2 3 2 2 7 5" xfId="30296"/>
    <cellStyle name="RowTitles-Detail 2 3 2 2 7 5 2" xfId="30297"/>
    <cellStyle name="RowTitles-Detail 2 3 2 2 7 5 2 2" xfId="30298"/>
    <cellStyle name="RowTitles-Detail 2 3 2 2 7 5 3" xfId="30299"/>
    <cellStyle name="RowTitles-Detail 2 3 2 2 7 6" xfId="30300"/>
    <cellStyle name="RowTitles-Detail 2 3 2 2 7 6 2" xfId="30301"/>
    <cellStyle name="RowTitles-Detail 2 3 2 2 7 6 2 2" xfId="30302"/>
    <cellStyle name="RowTitles-Detail 2 3 2 2 7 7" xfId="30303"/>
    <cellStyle name="RowTitles-Detail 2 3 2 2 7 7 2" xfId="30304"/>
    <cellStyle name="RowTitles-Detail 2 3 2 2 7 8" xfId="30305"/>
    <cellStyle name="RowTitles-Detail 2 3 2 2 8" xfId="30306"/>
    <cellStyle name="RowTitles-Detail 2 3 2 2 8 2" xfId="30307"/>
    <cellStyle name="RowTitles-Detail 2 3 2 2 8 2 2" xfId="30308"/>
    <cellStyle name="RowTitles-Detail 2 3 2 2 8 2 2 2" xfId="30309"/>
    <cellStyle name="RowTitles-Detail 2 3 2 2 8 2 2 2 2" xfId="30310"/>
    <cellStyle name="RowTitles-Detail 2 3 2 2 8 2 2 3" xfId="30311"/>
    <cellStyle name="RowTitles-Detail 2 3 2 2 8 2 3" xfId="30312"/>
    <cellStyle name="RowTitles-Detail 2 3 2 2 8 2 3 2" xfId="30313"/>
    <cellStyle name="RowTitles-Detail 2 3 2 2 8 2 3 2 2" xfId="30314"/>
    <cellStyle name="RowTitles-Detail 2 3 2 2 8 2 4" xfId="30315"/>
    <cellStyle name="RowTitles-Detail 2 3 2 2 8 2 4 2" xfId="30316"/>
    <cellStyle name="RowTitles-Detail 2 3 2 2 8 2 5" xfId="30317"/>
    <cellStyle name="RowTitles-Detail 2 3 2 2 8 3" xfId="30318"/>
    <cellStyle name="RowTitles-Detail 2 3 2 2 8 3 2" xfId="30319"/>
    <cellStyle name="RowTitles-Detail 2 3 2 2 8 3 2 2" xfId="30320"/>
    <cellStyle name="RowTitles-Detail 2 3 2 2 8 3 2 2 2" xfId="30321"/>
    <cellStyle name="RowTitles-Detail 2 3 2 2 8 3 2 3" xfId="30322"/>
    <cellStyle name="RowTitles-Detail 2 3 2 2 8 3 3" xfId="30323"/>
    <cellStyle name="RowTitles-Detail 2 3 2 2 8 3 3 2" xfId="30324"/>
    <cellStyle name="RowTitles-Detail 2 3 2 2 8 3 3 2 2" xfId="30325"/>
    <cellStyle name="RowTitles-Detail 2 3 2 2 8 3 4" xfId="30326"/>
    <cellStyle name="RowTitles-Detail 2 3 2 2 8 3 4 2" xfId="30327"/>
    <cellStyle name="RowTitles-Detail 2 3 2 2 8 3 5" xfId="30328"/>
    <cellStyle name="RowTitles-Detail 2 3 2 2 8 4" xfId="30329"/>
    <cellStyle name="RowTitles-Detail 2 3 2 2 8 4 2" xfId="30330"/>
    <cellStyle name="RowTitles-Detail 2 3 2 2 8 4 2 2" xfId="30331"/>
    <cellStyle name="RowTitles-Detail 2 3 2 2 8 4 3" xfId="30332"/>
    <cellStyle name="RowTitles-Detail 2 3 2 2 8 5" xfId="30333"/>
    <cellStyle name="RowTitles-Detail 2 3 2 2 8 5 2" xfId="30334"/>
    <cellStyle name="RowTitles-Detail 2 3 2 2 8 5 2 2" xfId="30335"/>
    <cellStyle name="RowTitles-Detail 2 3 2 2 8 6" xfId="30336"/>
    <cellStyle name="RowTitles-Detail 2 3 2 2 8 6 2" xfId="30337"/>
    <cellStyle name="RowTitles-Detail 2 3 2 2 8 7" xfId="30338"/>
    <cellStyle name="RowTitles-Detail 2 3 2 2 9" xfId="30339"/>
    <cellStyle name="RowTitles-Detail 2 3 2 2 9 2" xfId="30340"/>
    <cellStyle name="RowTitles-Detail 2 3 2 2 9 2 2" xfId="30341"/>
    <cellStyle name="RowTitles-Detail 2 3 2 2 9 2 2 2" xfId="30342"/>
    <cellStyle name="RowTitles-Detail 2 3 2 2 9 2 2 2 2" xfId="30343"/>
    <cellStyle name="RowTitles-Detail 2 3 2 2 9 2 2 3" xfId="30344"/>
    <cellStyle name="RowTitles-Detail 2 3 2 2 9 2 3" xfId="30345"/>
    <cellStyle name="RowTitles-Detail 2 3 2 2 9 2 3 2" xfId="30346"/>
    <cellStyle name="RowTitles-Detail 2 3 2 2 9 2 3 2 2" xfId="30347"/>
    <cellStyle name="RowTitles-Detail 2 3 2 2 9 2 4" xfId="30348"/>
    <cellStyle name="RowTitles-Detail 2 3 2 2 9 2 4 2" xfId="30349"/>
    <cellStyle name="RowTitles-Detail 2 3 2 2 9 2 5" xfId="30350"/>
    <cellStyle name="RowTitles-Detail 2 3 2 2 9 3" xfId="30351"/>
    <cellStyle name="RowTitles-Detail 2 3 2 2 9 3 2" xfId="30352"/>
    <cellStyle name="RowTitles-Detail 2 3 2 2 9 3 2 2" xfId="30353"/>
    <cellStyle name="RowTitles-Detail 2 3 2 2 9 3 2 2 2" xfId="30354"/>
    <cellStyle name="RowTitles-Detail 2 3 2 2 9 3 2 3" xfId="30355"/>
    <cellStyle name="RowTitles-Detail 2 3 2 2 9 3 3" xfId="30356"/>
    <cellStyle name="RowTitles-Detail 2 3 2 2 9 3 3 2" xfId="30357"/>
    <cellStyle name="RowTitles-Detail 2 3 2 2 9 3 3 2 2" xfId="30358"/>
    <cellStyle name="RowTitles-Detail 2 3 2 2 9 3 4" xfId="30359"/>
    <cellStyle name="RowTitles-Detail 2 3 2 2 9 3 4 2" xfId="30360"/>
    <cellStyle name="RowTitles-Detail 2 3 2 2 9 3 5" xfId="30361"/>
    <cellStyle name="RowTitles-Detail 2 3 2 2 9 4" xfId="30362"/>
    <cellStyle name="RowTitles-Detail 2 3 2 2 9 4 2" xfId="30363"/>
    <cellStyle name="RowTitles-Detail 2 3 2 2 9 4 2 2" xfId="30364"/>
    <cellStyle name="RowTitles-Detail 2 3 2 2 9 4 3" xfId="30365"/>
    <cellStyle name="RowTitles-Detail 2 3 2 2 9 5" xfId="30366"/>
    <cellStyle name="RowTitles-Detail 2 3 2 2 9 5 2" xfId="30367"/>
    <cellStyle name="RowTitles-Detail 2 3 2 2 9 5 2 2" xfId="30368"/>
    <cellStyle name="RowTitles-Detail 2 3 2 2 9 6" xfId="30369"/>
    <cellStyle name="RowTitles-Detail 2 3 2 2 9 6 2" xfId="30370"/>
    <cellStyle name="RowTitles-Detail 2 3 2 2 9 7" xfId="30371"/>
    <cellStyle name="RowTitles-Detail 2 3 2 2_STUD aligned by INSTIT" xfId="30372"/>
    <cellStyle name="RowTitles-Detail 2 3 2 3" xfId="330"/>
    <cellStyle name="RowTitles-Detail 2 3 2 3 10" xfId="30373"/>
    <cellStyle name="RowTitles-Detail 2 3 2 3 11" xfId="30374"/>
    <cellStyle name="RowTitles-Detail 2 3 2 3 2" xfId="629"/>
    <cellStyle name="RowTitles-Detail 2 3 2 3 2 2" xfId="862"/>
    <cellStyle name="RowTitles-Detail 2 3 2 3 2 2 2" xfId="30375"/>
    <cellStyle name="RowTitles-Detail 2 3 2 3 2 2 2 2" xfId="30376"/>
    <cellStyle name="RowTitles-Detail 2 3 2 3 2 2 2 2 2" xfId="30377"/>
    <cellStyle name="RowTitles-Detail 2 3 2 3 2 2 2 3" xfId="30378"/>
    <cellStyle name="RowTitles-Detail 2 3 2 3 2 2 3" xfId="30379"/>
    <cellStyle name="RowTitles-Detail 2 3 2 3 2 2 3 2" xfId="30380"/>
    <cellStyle name="RowTitles-Detail 2 3 2 3 2 2 3 2 2" xfId="30381"/>
    <cellStyle name="RowTitles-Detail 2 3 2 3 2 2 4" xfId="30382"/>
    <cellStyle name="RowTitles-Detail 2 3 2 3 2 2 4 2" xfId="30383"/>
    <cellStyle name="RowTitles-Detail 2 3 2 3 2 2 5" xfId="30384"/>
    <cellStyle name="RowTitles-Detail 2 3 2 3 2 2 6" xfId="30385"/>
    <cellStyle name="RowTitles-Detail 2 3 2 3 2 3" xfId="30386"/>
    <cellStyle name="RowTitles-Detail 2 3 2 3 2 3 2" xfId="30387"/>
    <cellStyle name="RowTitles-Detail 2 3 2 3 2 3 2 2" xfId="30388"/>
    <cellStyle name="RowTitles-Detail 2 3 2 3 2 3 2 2 2" xfId="30389"/>
    <cellStyle name="RowTitles-Detail 2 3 2 3 2 3 2 3" xfId="30390"/>
    <cellStyle name="RowTitles-Detail 2 3 2 3 2 3 3" xfId="30391"/>
    <cellStyle name="RowTitles-Detail 2 3 2 3 2 3 3 2" xfId="30392"/>
    <cellStyle name="RowTitles-Detail 2 3 2 3 2 3 3 2 2" xfId="30393"/>
    <cellStyle name="RowTitles-Detail 2 3 2 3 2 3 4" xfId="30394"/>
    <cellStyle name="RowTitles-Detail 2 3 2 3 2 3 4 2" xfId="30395"/>
    <cellStyle name="RowTitles-Detail 2 3 2 3 2 3 5" xfId="30396"/>
    <cellStyle name="RowTitles-Detail 2 3 2 3 2 4" xfId="30397"/>
    <cellStyle name="RowTitles-Detail 2 3 2 3 2 4 2" xfId="30398"/>
    <cellStyle name="RowTitles-Detail 2 3 2 3 2 5" xfId="30399"/>
    <cellStyle name="RowTitles-Detail 2 3 2 3 2 5 2" xfId="30400"/>
    <cellStyle name="RowTitles-Detail 2 3 2 3 2 5 2 2" xfId="30401"/>
    <cellStyle name="RowTitles-Detail 2 3 2 3 2 6" xfId="30402"/>
    <cellStyle name="RowTitles-Detail 2 3 2 3 2 7" xfId="30403"/>
    <cellStyle name="RowTitles-Detail 2 3 2 3 3" xfId="30404"/>
    <cellStyle name="RowTitles-Detail 2 3 2 3 3 2" xfId="30405"/>
    <cellStyle name="RowTitles-Detail 2 3 2 3 3 2 2" xfId="30406"/>
    <cellStyle name="RowTitles-Detail 2 3 2 3 3 2 2 2" xfId="30407"/>
    <cellStyle name="RowTitles-Detail 2 3 2 3 3 2 2 2 2" xfId="30408"/>
    <cellStyle name="RowTitles-Detail 2 3 2 3 3 2 2 3" xfId="30409"/>
    <cellStyle name="RowTitles-Detail 2 3 2 3 3 2 3" xfId="30410"/>
    <cellStyle name="RowTitles-Detail 2 3 2 3 3 2 3 2" xfId="30411"/>
    <cellStyle name="RowTitles-Detail 2 3 2 3 3 2 3 2 2" xfId="30412"/>
    <cellStyle name="RowTitles-Detail 2 3 2 3 3 2 4" xfId="30413"/>
    <cellStyle name="RowTitles-Detail 2 3 2 3 3 2 4 2" xfId="30414"/>
    <cellStyle name="RowTitles-Detail 2 3 2 3 3 2 5" xfId="30415"/>
    <cellStyle name="RowTitles-Detail 2 3 2 3 3 3" xfId="30416"/>
    <cellStyle name="RowTitles-Detail 2 3 2 3 3 3 2" xfId="30417"/>
    <cellStyle name="RowTitles-Detail 2 3 2 3 3 3 2 2" xfId="30418"/>
    <cellStyle name="RowTitles-Detail 2 3 2 3 3 3 2 2 2" xfId="30419"/>
    <cellStyle name="RowTitles-Detail 2 3 2 3 3 3 2 3" xfId="30420"/>
    <cellStyle name="RowTitles-Detail 2 3 2 3 3 3 3" xfId="30421"/>
    <cellStyle name="RowTitles-Detail 2 3 2 3 3 3 3 2" xfId="30422"/>
    <cellStyle name="RowTitles-Detail 2 3 2 3 3 3 3 2 2" xfId="30423"/>
    <cellStyle name="RowTitles-Detail 2 3 2 3 3 3 4" xfId="30424"/>
    <cellStyle name="RowTitles-Detail 2 3 2 3 3 3 4 2" xfId="30425"/>
    <cellStyle name="RowTitles-Detail 2 3 2 3 3 3 5" xfId="30426"/>
    <cellStyle name="RowTitles-Detail 2 3 2 3 3 4" xfId="30427"/>
    <cellStyle name="RowTitles-Detail 2 3 2 3 3 4 2" xfId="30428"/>
    <cellStyle name="RowTitles-Detail 2 3 2 3 3 5" xfId="30429"/>
    <cellStyle name="RowTitles-Detail 2 3 2 3 3 5 2" xfId="30430"/>
    <cellStyle name="RowTitles-Detail 2 3 2 3 3 5 2 2" xfId="30431"/>
    <cellStyle name="RowTitles-Detail 2 3 2 3 3 5 3" xfId="30432"/>
    <cellStyle name="RowTitles-Detail 2 3 2 3 3 6" xfId="30433"/>
    <cellStyle name="RowTitles-Detail 2 3 2 3 3 6 2" xfId="30434"/>
    <cellStyle name="RowTitles-Detail 2 3 2 3 3 6 2 2" xfId="30435"/>
    <cellStyle name="RowTitles-Detail 2 3 2 3 3 7" xfId="30436"/>
    <cellStyle name="RowTitles-Detail 2 3 2 3 3 7 2" xfId="30437"/>
    <cellStyle name="RowTitles-Detail 2 3 2 3 3 8" xfId="30438"/>
    <cellStyle name="RowTitles-Detail 2 3 2 3 4" xfId="30439"/>
    <cellStyle name="RowTitles-Detail 2 3 2 3 4 2" xfId="30440"/>
    <cellStyle name="RowTitles-Detail 2 3 2 3 4 2 2" xfId="30441"/>
    <cellStyle name="RowTitles-Detail 2 3 2 3 4 2 2 2" xfId="30442"/>
    <cellStyle name="RowTitles-Detail 2 3 2 3 4 2 2 2 2" xfId="30443"/>
    <cellStyle name="RowTitles-Detail 2 3 2 3 4 2 2 3" xfId="30444"/>
    <cellStyle name="RowTitles-Detail 2 3 2 3 4 2 3" xfId="30445"/>
    <cellStyle name="RowTitles-Detail 2 3 2 3 4 2 3 2" xfId="30446"/>
    <cellStyle name="RowTitles-Detail 2 3 2 3 4 2 3 2 2" xfId="30447"/>
    <cellStyle name="RowTitles-Detail 2 3 2 3 4 2 4" xfId="30448"/>
    <cellStyle name="RowTitles-Detail 2 3 2 3 4 2 4 2" xfId="30449"/>
    <cellStyle name="RowTitles-Detail 2 3 2 3 4 2 5" xfId="30450"/>
    <cellStyle name="RowTitles-Detail 2 3 2 3 4 3" xfId="30451"/>
    <cellStyle name="RowTitles-Detail 2 3 2 3 4 3 2" xfId="30452"/>
    <cellStyle name="RowTitles-Detail 2 3 2 3 4 3 2 2" xfId="30453"/>
    <cellStyle name="RowTitles-Detail 2 3 2 3 4 3 2 2 2" xfId="30454"/>
    <cellStyle name="RowTitles-Detail 2 3 2 3 4 3 2 3" xfId="30455"/>
    <cellStyle name="RowTitles-Detail 2 3 2 3 4 3 3" xfId="30456"/>
    <cellStyle name="RowTitles-Detail 2 3 2 3 4 3 3 2" xfId="30457"/>
    <cellStyle name="RowTitles-Detail 2 3 2 3 4 3 3 2 2" xfId="30458"/>
    <cellStyle name="RowTitles-Detail 2 3 2 3 4 3 4" xfId="30459"/>
    <cellStyle name="RowTitles-Detail 2 3 2 3 4 3 4 2" xfId="30460"/>
    <cellStyle name="RowTitles-Detail 2 3 2 3 4 3 5" xfId="30461"/>
    <cellStyle name="RowTitles-Detail 2 3 2 3 4 4" xfId="30462"/>
    <cellStyle name="RowTitles-Detail 2 3 2 3 4 4 2" xfId="30463"/>
    <cellStyle name="RowTitles-Detail 2 3 2 3 4 4 2 2" xfId="30464"/>
    <cellStyle name="RowTitles-Detail 2 3 2 3 4 4 3" xfId="30465"/>
    <cellStyle name="RowTitles-Detail 2 3 2 3 4 5" xfId="30466"/>
    <cellStyle name="RowTitles-Detail 2 3 2 3 4 5 2" xfId="30467"/>
    <cellStyle name="RowTitles-Detail 2 3 2 3 4 5 2 2" xfId="30468"/>
    <cellStyle name="RowTitles-Detail 2 3 2 3 4 6" xfId="30469"/>
    <cellStyle name="RowTitles-Detail 2 3 2 3 4 6 2" xfId="30470"/>
    <cellStyle name="RowTitles-Detail 2 3 2 3 4 7" xfId="30471"/>
    <cellStyle name="RowTitles-Detail 2 3 2 3 5" xfId="30472"/>
    <cellStyle name="RowTitles-Detail 2 3 2 3 5 2" xfId="30473"/>
    <cellStyle name="RowTitles-Detail 2 3 2 3 5 2 2" xfId="30474"/>
    <cellStyle name="RowTitles-Detail 2 3 2 3 5 2 2 2" xfId="30475"/>
    <cellStyle name="RowTitles-Detail 2 3 2 3 5 2 2 2 2" xfId="30476"/>
    <cellStyle name="RowTitles-Detail 2 3 2 3 5 2 2 3" xfId="30477"/>
    <cellStyle name="RowTitles-Detail 2 3 2 3 5 2 3" xfId="30478"/>
    <cellStyle name="RowTitles-Detail 2 3 2 3 5 2 3 2" xfId="30479"/>
    <cellStyle name="RowTitles-Detail 2 3 2 3 5 2 3 2 2" xfId="30480"/>
    <cellStyle name="RowTitles-Detail 2 3 2 3 5 2 4" xfId="30481"/>
    <cellStyle name="RowTitles-Detail 2 3 2 3 5 2 4 2" xfId="30482"/>
    <cellStyle name="RowTitles-Detail 2 3 2 3 5 2 5" xfId="30483"/>
    <cellStyle name="RowTitles-Detail 2 3 2 3 5 3" xfId="30484"/>
    <cellStyle name="RowTitles-Detail 2 3 2 3 5 3 2" xfId="30485"/>
    <cellStyle name="RowTitles-Detail 2 3 2 3 5 3 2 2" xfId="30486"/>
    <cellStyle name="RowTitles-Detail 2 3 2 3 5 3 2 2 2" xfId="30487"/>
    <cellStyle name="RowTitles-Detail 2 3 2 3 5 3 2 3" xfId="30488"/>
    <cellStyle name="RowTitles-Detail 2 3 2 3 5 3 3" xfId="30489"/>
    <cellStyle name="RowTitles-Detail 2 3 2 3 5 3 3 2" xfId="30490"/>
    <cellStyle name="RowTitles-Detail 2 3 2 3 5 3 3 2 2" xfId="30491"/>
    <cellStyle name="RowTitles-Detail 2 3 2 3 5 3 4" xfId="30492"/>
    <cellStyle name="RowTitles-Detail 2 3 2 3 5 3 4 2" xfId="30493"/>
    <cellStyle name="RowTitles-Detail 2 3 2 3 5 3 5" xfId="30494"/>
    <cellStyle name="RowTitles-Detail 2 3 2 3 5 4" xfId="30495"/>
    <cellStyle name="RowTitles-Detail 2 3 2 3 5 4 2" xfId="30496"/>
    <cellStyle name="RowTitles-Detail 2 3 2 3 5 4 2 2" xfId="30497"/>
    <cellStyle name="RowTitles-Detail 2 3 2 3 5 4 3" xfId="30498"/>
    <cellStyle name="RowTitles-Detail 2 3 2 3 5 5" xfId="30499"/>
    <cellStyle name="RowTitles-Detail 2 3 2 3 5 5 2" xfId="30500"/>
    <cellStyle name="RowTitles-Detail 2 3 2 3 5 5 2 2" xfId="30501"/>
    <cellStyle name="RowTitles-Detail 2 3 2 3 5 6" xfId="30502"/>
    <cellStyle name="RowTitles-Detail 2 3 2 3 5 6 2" xfId="30503"/>
    <cellStyle name="RowTitles-Detail 2 3 2 3 5 7" xfId="30504"/>
    <cellStyle name="RowTitles-Detail 2 3 2 3 6" xfId="30505"/>
    <cellStyle name="RowTitles-Detail 2 3 2 3 6 2" xfId="30506"/>
    <cellStyle name="RowTitles-Detail 2 3 2 3 6 2 2" xfId="30507"/>
    <cellStyle name="RowTitles-Detail 2 3 2 3 6 2 2 2" xfId="30508"/>
    <cellStyle name="RowTitles-Detail 2 3 2 3 6 2 2 2 2" xfId="30509"/>
    <cellStyle name="RowTitles-Detail 2 3 2 3 6 2 2 3" xfId="30510"/>
    <cellStyle name="RowTitles-Detail 2 3 2 3 6 2 3" xfId="30511"/>
    <cellStyle name="RowTitles-Detail 2 3 2 3 6 2 3 2" xfId="30512"/>
    <cellStyle name="RowTitles-Detail 2 3 2 3 6 2 3 2 2" xfId="30513"/>
    <cellStyle name="RowTitles-Detail 2 3 2 3 6 2 4" xfId="30514"/>
    <cellStyle name="RowTitles-Detail 2 3 2 3 6 2 4 2" xfId="30515"/>
    <cellStyle name="RowTitles-Detail 2 3 2 3 6 2 5" xfId="30516"/>
    <cellStyle name="RowTitles-Detail 2 3 2 3 6 3" xfId="30517"/>
    <cellStyle name="RowTitles-Detail 2 3 2 3 6 3 2" xfId="30518"/>
    <cellStyle name="RowTitles-Detail 2 3 2 3 6 3 2 2" xfId="30519"/>
    <cellStyle name="RowTitles-Detail 2 3 2 3 6 3 2 2 2" xfId="30520"/>
    <cellStyle name="RowTitles-Detail 2 3 2 3 6 3 2 3" xfId="30521"/>
    <cellStyle name="RowTitles-Detail 2 3 2 3 6 3 3" xfId="30522"/>
    <cellStyle name="RowTitles-Detail 2 3 2 3 6 3 3 2" xfId="30523"/>
    <cellStyle name="RowTitles-Detail 2 3 2 3 6 3 3 2 2" xfId="30524"/>
    <cellStyle name="RowTitles-Detail 2 3 2 3 6 3 4" xfId="30525"/>
    <cellStyle name="RowTitles-Detail 2 3 2 3 6 3 4 2" xfId="30526"/>
    <cellStyle name="RowTitles-Detail 2 3 2 3 6 3 5" xfId="30527"/>
    <cellStyle name="RowTitles-Detail 2 3 2 3 6 4" xfId="30528"/>
    <cellStyle name="RowTitles-Detail 2 3 2 3 6 4 2" xfId="30529"/>
    <cellStyle name="RowTitles-Detail 2 3 2 3 6 4 2 2" xfId="30530"/>
    <cellStyle name="RowTitles-Detail 2 3 2 3 6 4 3" xfId="30531"/>
    <cellStyle name="RowTitles-Detail 2 3 2 3 6 5" xfId="30532"/>
    <cellStyle name="RowTitles-Detail 2 3 2 3 6 5 2" xfId="30533"/>
    <cellStyle name="RowTitles-Detail 2 3 2 3 6 5 2 2" xfId="30534"/>
    <cellStyle name="RowTitles-Detail 2 3 2 3 6 6" xfId="30535"/>
    <cellStyle name="RowTitles-Detail 2 3 2 3 6 6 2" xfId="30536"/>
    <cellStyle name="RowTitles-Detail 2 3 2 3 6 7" xfId="30537"/>
    <cellStyle name="RowTitles-Detail 2 3 2 3 7" xfId="30538"/>
    <cellStyle name="RowTitles-Detail 2 3 2 3 7 2" xfId="30539"/>
    <cellStyle name="RowTitles-Detail 2 3 2 3 7 2 2" xfId="30540"/>
    <cellStyle name="RowTitles-Detail 2 3 2 3 7 2 2 2" xfId="30541"/>
    <cellStyle name="RowTitles-Detail 2 3 2 3 7 2 3" xfId="30542"/>
    <cellStyle name="RowTitles-Detail 2 3 2 3 7 3" xfId="30543"/>
    <cellStyle name="RowTitles-Detail 2 3 2 3 7 3 2" xfId="30544"/>
    <cellStyle name="RowTitles-Detail 2 3 2 3 7 3 2 2" xfId="30545"/>
    <cellStyle name="RowTitles-Detail 2 3 2 3 7 4" xfId="30546"/>
    <cellStyle name="RowTitles-Detail 2 3 2 3 7 4 2" xfId="30547"/>
    <cellStyle name="RowTitles-Detail 2 3 2 3 7 5" xfId="30548"/>
    <cellStyle name="RowTitles-Detail 2 3 2 3 8" xfId="30549"/>
    <cellStyle name="RowTitles-Detail 2 3 2 3 8 2" xfId="30550"/>
    <cellStyle name="RowTitles-Detail 2 3 2 3 9" xfId="30551"/>
    <cellStyle name="RowTitles-Detail 2 3 2 3 9 2" xfId="30552"/>
    <cellStyle name="RowTitles-Detail 2 3 2 3 9 2 2" xfId="30553"/>
    <cellStyle name="RowTitles-Detail 2 3 2 3_STUD aligned by INSTIT" xfId="30554"/>
    <cellStyle name="RowTitles-Detail 2 3 2 4" xfId="331"/>
    <cellStyle name="RowTitles-Detail 2 3 2 4 10" xfId="30555"/>
    <cellStyle name="RowTitles-Detail 2 3 2 4 11" xfId="30556"/>
    <cellStyle name="RowTitles-Detail 2 3 2 4 2" xfId="630"/>
    <cellStyle name="RowTitles-Detail 2 3 2 4 2 10" xfId="30557"/>
    <cellStyle name="RowTitles-Detail 2 3 2 4 2 2" xfId="863"/>
    <cellStyle name="RowTitles-Detail 2 3 2 4 2 2 2" xfId="30558"/>
    <cellStyle name="RowTitles-Detail 2 3 2 4 2 2 2 2" xfId="30559"/>
    <cellStyle name="RowTitles-Detail 2 3 2 4 2 2 2 2 2" xfId="30560"/>
    <cellStyle name="RowTitles-Detail 2 3 2 4 2 2 2 3" xfId="30561"/>
    <cellStyle name="RowTitles-Detail 2 3 2 4 2 2 3" xfId="30562"/>
    <cellStyle name="RowTitles-Detail 2 3 2 4 2 2 3 2" xfId="30563"/>
    <cellStyle name="RowTitles-Detail 2 3 2 4 2 2 3 2 2" xfId="30564"/>
    <cellStyle name="RowTitles-Detail 2 3 2 4 2 2 4" xfId="30565"/>
    <cellStyle name="RowTitles-Detail 2 3 2 4 2 2 4 2" xfId="30566"/>
    <cellStyle name="RowTitles-Detail 2 3 2 4 2 2 5" xfId="30567"/>
    <cellStyle name="RowTitles-Detail 2 3 2 4 2 2 6" xfId="30568"/>
    <cellStyle name="RowTitles-Detail 2 3 2 4 2 3" xfId="30569"/>
    <cellStyle name="RowTitles-Detail 2 3 2 4 2 3 2" xfId="30570"/>
    <cellStyle name="RowTitles-Detail 2 3 2 4 2 3 2 2" xfId="30571"/>
    <cellStyle name="RowTitles-Detail 2 3 2 4 2 3 2 2 2" xfId="30572"/>
    <cellStyle name="RowTitles-Detail 2 3 2 4 2 3 2 3" xfId="30573"/>
    <cellStyle name="RowTitles-Detail 2 3 2 4 2 3 3" xfId="30574"/>
    <cellStyle name="RowTitles-Detail 2 3 2 4 2 3 3 2" xfId="30575"/>
    <cellStyle name="RowTitles-Detail 2 3 2 4 2 3 3 2 2" xfId="30576"/>
    <cellStyle name="RowTitles-Detail 2 3 2 4 2 3 4" xfId="30577"/>
    <cellStyle name="RowTitles-Detail 2 3 2 4 2 3 4 2" xfId="30578"/>
    <cellStyle name="RowTitles-Detail 2 3 2 4 2 3 5" xfId="30579"/>
    <cellStyle name="RowTitles-Detail 2 3 2 4 2 4" xfId="30580"/>
    <cellStyle name="RowTitles-Detail 2 3 2 4 2 4 2" xfId="30581"/>
    <cellStyle name="RowTitles-Detail 2 3 2 4 2 5" xfId="30582"/>
    <cellStyle name="RowTitles-Detail 2 3 2 4 2 5 2" xfId="30583"/>
    <cellStyle name="RowTitles-Detail 2 3 2 4 2 5 2 2" xfId="30584"/>
    <cellStyle name="RowTitles-Detail 2 3 2 4 2 5 3" xfId="30585"/>
    <cellStyle name="RowTitles-Detail 2 3 2 4 2 6" xfId="30586"/>
    <cellStyle name="RowTitles-Detail 2 3 2 4 2 6 2" xfId="30587"/>
    <cellStyle name="RowTitles-Detail 2 3 2 4 2 6 2 2" xfId="30588"/>
    <cellStyle name="RowTitles-Detail 2 3 2 4 2 7" xfId="30589"/>
    <cellStyle name="RowTitles-Detail 2 3 2 4 2 7 2" xfId="30590"/>
    <cellStyle name="RowTitles-Detail 2 3 2 4 2 8" xfId="30591"/>
    <cellStyle name="RowTitles-Detail 2 3 2 4 2 9" xfId="30592"/>
    <cellStyle name="RowTitles-Detail 2 3 2 4 3" xfId="30593"/>
    <cellStyle name="RowTitles-Detail 2 3 2 4 3 2" xfId="30594"/>
    <cellStyle name="RowTitles-Detail 2 3 2 4 3 2 2" xfId="30595"/>
    <cellStyle name="RowTitles-Detail 2 3 2 4 3 2 2 2" xfId="30596"/>
    <cellStyle name="RowTitles-Detail 2 3 2 4 3 2 2 2 2" xfId="30597"/>
    <cellStyle name="RowTitles-Detail 2 3 2 4 3 2 2 3" xfId="30598"/>
    <cellStyle name="RowTitles-Detail 2 3 2 4 3 2 3" xfId="30599"/>
    <cellStyle name="RowTitles-Detail 2 3 2 4 3 2 3 2" xfId="30600"/>
    <cellStyle name="RowTitles-Detail 2 3 2 4 3 2 3 2 2" xfId="30601"/>
    <cellStyle name="RowTitles-Detail 2 3 2 4 3 2 4" xfId="30602"/>
    <cellStyle name="RowTitles-Detail 2 3 2 4 3 2 4 2" xfId="30603"/>
    <cellStyle name="RowTitles-Detail 2 3 2 4 3 2 5" xfId="30604"/>
    <cellStyle name="RowTitles-Detail 2 3 2 4 3 3" xfId="30605"/>
    <cellStyle name="RowTitles-Detail 2 3 2 4 3 3 2" xfId="30606"/>
    <cellStyle name="RowTitles-Detail 2 3 2 4 3 3 2 2" xfId="30607"/>
    <cellStyle name="RowTitles-Detail 2 3 2 4 3 3 2 2 2" xfId="30608"/>
    <cellStyle name="RowTitles-Detail 2 3 2 4 3 3 2 3" xfId="30609"/>
    <cellStyle name="RowTitles-Detail 2 3 2 4 3 3 3" xfId="30610"/>
    <cellStyle name="RowTitles-Detail 2 3 2 4 3 3 3 2" xfId="30611"/>
    <cellStyle name="RowTitles-Detail 2 3 2 4 3 3 3 2 2" xfId="30612"/>
    <cellStyle name="RowTitles-Detail 2 3 2 4 3 3 4" xfId="30613"/>
    <cellStyle name="RowTitles-Detail 2 3 2 4 3 3 4 2" xfId="30614"/>
    <cellStyle name="RowTitles-Detail 2 3 2 4 3 3 5" xfId="30615"/>
    <cellStyle name="RowTitles-Detail 2 3 2 4 3 4" xfId="30616"/>
    <cellStyle name="RowTitles-Detail 2 3 2 4 3 4 2" xfId="30617"/>
    <cellStyle name="RowTitles-Detail 2 3 2 4 3 5" xfId="30618"/>
    <cellStyle name="RowTitles-Detail 2 3 2 4 3 5 2" xfId="30619"/>
    <cellStyle name="RowTitles-Detail 2 3 2 4 3 5 2 2" xfId="30620"/>
    <cellStyle name="RowTitles-Detail 2 3 2 4 4" xfId="30621"/>
    <cellStyle name="RowTitles-Detail 2 3 2 4 4 2" xfId="30622"/>
    <cellStyle name="RowTitles-Detail 2 3 2 4 4 2 2" xfId="30623"/>
    <cellStyle name="RowTitles-Detail 2 3 2 4 4 2 2 2" xfId="30624"/>
    <cellStyle name="RowTitles-Detail 2 3 2 4 4 2 2 2 2" xfId="30625"/>
    <cellStyle name="RowTitles-Detail 2 3 2 4 4 2 2 3" xfId="30626"/>
    <cellStyle name="RowTitles-Detail 2 3 2 4 4 2 3" xfId="30627"/>
    <cellStyle name="RowTitles-Detail 2 3 2 4 4 2 3 2" xfId="30628"/>
    <cellStyle name="RowTitles-Detail 2 3 2 4 4 2 3 2 2" xfId="30629"/>
    <cellStyle name="RowTitles-Detail 2 3 2 4 4 2 4" xfId="30630"/>
    <cellStyle name="RowTitles-Detail 2 3 2 4 4 2 4 2" xfId="30631"/>
    <cellStyle name="RowTitles-Detail 2 3 2 4 4 2 5" xfId="30632"/>
    <cellStyle name="RowTitles-Detail 2 3 2 4 4 3" xfId="30633"/>
    <cellStyle name="RowTitles-Detail 2 3 2 4 4 3 2" xfId="30634"/>
    <cellStyle name="RowTitles-Detail 2 3 2 4 4 3 2 2" xfId="30635"/>
    <cellStyle name="RowTitles-Detail 2 3 2 4 4 3 2 2 2" xfId="30636"/>
    <cellStyle name="RowTitles-Detail 2 3 2 4 4 3 2 3" xfId="30637"/>
    <cellStyle name="RowTitles-Detail 2 3 2 4 4 3 3" xfId="30638"/>
    <cellStyle name="RowTitles-Detail 2 3 2 4 4 3 3 2" xfId="30639"/>
    <cellStyle name="RowTitles-Detail 2 3 2 4 4 3 3 2 2" xfId="30640"/>
    <cellStyle name="RowTitles-Detail 2 3 2 4 4 3 4" xfId="30641"/>
    <cellStyle name="RowTitles-Detail 2 3 2 4 4 3 4 2" xfId="30642"/>
    <cellStyle name="RowTitles-Detail 2 3 2 4 4 3 5" xfId="30643"/>
    <cellStyle name="RowTitles-Detail 2 3 2 4 4 4" xfId="30644"/>
    <cellStyle name="RowTitles-Detail 2 3 2 4 4 4 2" xfId="30645"/>
    <cellStyle name="RowTitles-Detail 2 3 2 4 4 4 2 2" xfId="30646"/>
    <cellStyle name="RowTitles-Detail 2 3 2 4 4 4 3" xfId="30647"/>
    <cellStyle name="RowTitles-Detail 2 3 2 4 4 5" xfId="30648"/>
    <cellStyle name="RowTitles-Detail 2 3 2 4 4 5 2" xfId="30649"/>
    <cellStyle name="RowTitles-Detail 2 3 2 4 4 5 2 2" xfId="30650"/>
    <cellStyle name="RowTitles-Detail 2 3 2 4 4 6" xfId="30651"/>
    <cellStyle name="RowTitles-Detail 2 3 2 4 4 6 2" xfId="30652"/>
    <cellStyle name="RowTitles-Detail 2 3 2 4 4 7" xfId="30653"/>
    <cellStyle name="RowTitles-Detail 2 3 2 4 5" xfId="30654"/>
    <cellStyle name="RowTitles-Detail 2 3 2 4 5 2" xfId="30655"/>
    <cellStyle name="RowTitles-Detail 2 3 2 4 5 2 2" xfId="30656"/>
    <cellStyle name="RowTitles-Detail 2 3 2 4 5 2 2 2" xfId="30657"/>
    <cellStyle name="RowTitles-Detail 2 3 2 4 5 2 2 2 2" xfId="30658"/>
    <cellStyle name="RowTitles-Detail 2 3 2 4 5 2 2 3" xfId="30659"/>
    <cellStyle name="RowTitles-Detail 2 3 2 4 5 2 3" xfId="30660"/>
    <cellStyle name="RowTitles-Detail 2 3 2 4 5 2 3 2" xfId="30661"/>
    <cellStyle name="RowTitles-Detail 2 3 2 4 5 2 3 2 2" xfId="30662"/>
    <cellStyle name="RowTitles-Detail 2 3 2 4 5 2 4" xfId="30663"/>
    <cellStyle name="RowTitles-Detail 2 3 2 4 5 2 4 2" xfId="30664"/>
    <cellStyle name="RowTitles-Detail 2 3 2 4 5 2 5" xfId="30665"/>
    <cellStyle name="RowTitles-Detail 2 3 2 4 5 3" xfId="30666"/>
    <cellStyle name="RowTitles-Detail 2 3 2 4 5 3 2" xfId="30667"/>
    <cellStyle name="RowTitles-Detail 2 3 2 4 5 3 2 2" xfId="30668"/>
    <cellStyle name="RowTitles-Detail 2 3 2 4 5 3 2 2 2" xfId="30669"/>
    <cellStyle name="RowTitles-Detail 2 3 2 4 5 3 2 3" xfId="30670"/>
    <cellStyle name="RowTitles-Detail 2 3 2 4 5 3 3" xfId="30671"/>
    <cellStyle name="RowTitles-Detail 2 3 2 4 5 3 3 2" xfId="30672"/>
    <cellStyle name="RowTitles-Detail 2 3 2 4 5 3 3 2 2" xfId="30673"/>
    <cellStyle name="RowTitles-Detail 2 3 2 4 5 3 4" xfId="30674"/>
    <cellStyle name="RowTitles-Detail 2 3 2 4 5 3 4 2" xfId="30675"/>
    <cellStyle name="RowTitles-Detail 2 3 2 4 5 3 5" xfId="30676"/>
    <cellStyle name="RowTitles-Detail 2 3 2 4 5 4" xfId="30677"/>
    <cellStyle name="RowTitles-Detail 2 3 2 4 5 4 2" xfId="30678"/>
    <cellStyle name="RowTitles-Detail 2 3 2 4 5 4 2 2" xfId="30679"/>
    <cellStyle name="RowTitles-Detail 2 3 2 4 5 4 3" xfId="30680"/>
    <cellStyle name="RowTitles-Detail 2 3 2 4 5 5" xfId="30681"/>
    <cellStyle name="RowTitles-Detail 2 3 2 4 5 5 2" xfId="30682"/>
    <cellStyle name="RowTitles-Detail 2 3 2 4 5 5 2 2" xfId="30683"/>
    <cellStyle name="RowTitles-Detail 2 3 2 4 5 6" xfId="30684"/>
    <cellStyle name="RowTitles-Detail 2 3 2 4 5 6 2" xfId="30685"/>
    <cellStyle name="RowTitles-Detail 2 3 2 4 5 7" xfId="30686"/>
    <cellStyle name="RowTitles-Detail 2 3 2 4 6" xfId="30687"/>
    <cellStyle name="RowTitles-Detail 2 3 2 4 6 2" xfId="30688"/>
    <cellStyle name="RowTitles-Detail 2 3 2 4 6 2 2" xfId="30689"/>
    <cellStyle name="RowTitles-Detail 2 3 2 4 6 2 2 2" xfId="30690"/>
    <cellStyle name="RowTitles-Detail 2 3 2 4 6 2 2 2 2" xfId="30691"/>
    <cellStyle name="RowTitles-Detail 2 3 2 4 6 2 2 3" xfId="30692"/>
    <cellStyle name="RowTitles-Detail 2 3 2 4 6 2 3" xfId="30693"/>
    <cellStyle name="RowTitles-Detail 2 3 2 4 6 2 3 2" xfId="30694"/>
    <cellStyle name="RowTitles-Detail 2 3 2 4 6 2 3 2 2" xfId="30695"/>
    <cellStyle name="RowTitles-Detail 2 3 2 4 6 2 4" xfId="30696"/>
    <cellStyle name="RowTitles-Detail 2 3 2 4 6 2 4 2" xfId="30697"/>
    <cellStyle name="RowTitles-Detail 2 3 2 4 6 2 5" xfId="30698"/>
    <cellStyle name="RowTitles-Detail 2 3 2 4 6 3" xfId="30699"/>
    <cellStyle name="RowTitles-Detail 2 3 2 4 6 3 2" xfId="30700"/>
    <cellStyle name="RowTitles-Detail 2 3 2 4 6 3 2 2" xfId="30701"/>
    <cellStyle name="RowTitles-Detail 2 3 2 4 6 3 2 2 2" xfId="30702"/>
    <cellStyle name="RowTitles-Detail 2 3 2 4 6 3 2 3" xfId="30703"/>
    <cellStyle name="RowTitles-Detail 2 3 2 4 6 3 3" xfId="30704"/>
    <cellStyle name="RowTitles-Detail 2 3 2 4 6 3 3 2" xfId="30705"/>
    <cellStyle name="RowTitles-Detail 2 3 2 4 6 3 3 2 2" xfId="30706"/>
    <cellStyle name="RowTitles-Detail 2 3 2 4 6 3 4" xfId="30707"/>
    <cellStyle name="RowTitles-Detail 2 3 2 4 6 3 4 2" xfId="30708"/>
    <cellStyle name="RowTitles-Detail 2 3 2 4 6 3 5" xfId="30709"/>
    <cellStyle name="RowTitles-Detail 2 3 2 4 6 4" xfId="30710"/>
    <cellStyle name="RowTitles-Detail 2 3 2 4 6 4 2" xfId="30711"/>
    <cellStyle name="RowTitles-Detail 2 3 2 4 6 4 2 2" xfId="30712"/>
    <cellStyle name="RowTitles-Detail 2 3 2 4 6 4 3" xfId="30713"/>
    <cellStyle name="RowTitles-Detail 2 3 2 4 6 5" xfId="30714"/>
    <cellStyle name="RowTitles-Detail 2 3 2 4 6 5 2" xfId="30715"/>
    <cellStyle name="RowTitles-Detail 2 3 2 4 6 5 2 2" xfId="30716"/>
    <cellStyle name="RowTitles-Detail 2 3 2 4 6 6" xfId="30717"/>
    <cellStyle name="RowTitles-Detail 2 3 2 4 6 6 2" xfId="30718"/>
    <cellStyle name="RowTitles-Detail 2 3 2 4 6 7" xfId="30719"/>
    <cellStyle name="RowTitles-Detail 2 3 2 4 7" xfId="30720"/>
    <cellStyle name="RowTitles-Detail 2 3 2 4 7 2" xfId="30721"/>
    <cellStyle name="RowTitles-Detail 2 3 2 4 7 2 2" xfId="30722"/>
    <cellStyle name="RowTitles-Detail 2 3 2 4 7 2 2 2" xfId="30723"/>
    <cellStyle name="RowTitles-Detail 2 3 2 4 7 2 3" xfId="30724"/>
    <cellStyle name="RowTitles-Detail 2 3 2 4 7 3" xfId="30725"/>
    <cellStyle name="RowTitles-Detail 2 3 2 4 7 3 2" xfId="30726"/>
    <cellStyle name="RowTitles-Detail 2 3 2 4 7 3 2 2" xfId="30727"/>
    <cellStyle name="RowTitles-Detail 2 3 2 4 7 4" xfId="30728"/>
    <cellStyle name="RowTitles-Detail 2 3 2 4 7 4 2" xfId="30729"/>
    <cellStyle name="RowTitles-Detail 2 3 2 4 7 5" xfId="30730"/>
    <cellStyle name="RowTitles-Detail 2 3 2 4 8" xfId="30731"/>
    <cellStyle name="RowTitles-Detail 2 3 2 4 8 2" xfId="30732"/>
    <cellStyle name="RowTitles-Detail 2 3 2 4 8 2 2" xfId="30733"/>
    <cellStyle name="RowTitles-Detail 2 3 2 4 8 2 2 2" xfId="30734"/>
    <cellStyle name="RowTitles-Detail 2 3 2 4 8 2 3" xfId="30735"/>
    <cellStyle name="RowTitles-Detail 2 3 2 4 8 3" xfId="30736"/>
    <cellStyle name="RowTitles-Detail 2 3 2 4 8 3 2" xfId="30737"/>
    <cellStyle name="RowTitles-Detail 2 3 2 4 8 3 2 2" xfId="30738"/>
    <cellStyle name="RowTitles-Detail 2 3 2 4 8 4" xfId="30739"/>
    <cellStyle name="RowTitles-Detail 2 3 2 4 8 4 2" xfId="30740"/>
    <cellStyle name="RowTitles-Detail 2 3 2 4 8 5" xfId="30741"/>
    <cellStyle name="RowTitles-Detail 2 3 2 4 9" xfId="30742"/>
    <cellStyle name="RowTitles-Detail 2 3 2 4 9 2" xfId="30743"/>
    <cellStyle name="RowTitles-Detail 2 3 2 4 9 2 2" xfId="30744"/>
    <cellStyle name="RowTitles-Detail 2 3 2 4_STUD aligned by INSTIT" xfId="30745"/>
    <cellStyle name="RowTitles-Detail 2 3 2 5" xfId="332"/>
    <cellStyle name="RowTitles-Detail 2 3 2 5 10" xfId="30746"/>
    <cellStyle name="RowTitles-Detail 2 3 2 5 11" xfId="30747"/>
    <cellStyle name="RowTitles-Detail 2 3 2 5 2" xfId="631"/>
    <cellStyle name="RowTitles-Detail 2 3 2 5 2 2" xfId="864"/>
    <cellStyle name="RowTitles-Detail 2 3 2 5 2 2 2" xfId="30748"/>
    <cellStyle name="RowTitles-Detail 2 3 2 5 2 2 2 2" xfId="30749"/>
    <cellStyle name="RowTitles-Detail 2 3 2 5 2 2 2 2 2" xfId="30750"/>
    <cellStyle name="RowTitles-Detail 2 3 2 5 2 2 2 3" xfId="30751"/>
    <cellStyle name="RowTitles-Detail 2 3 2 5 2 2 3" xfId="30752"/>
    <cellStyle name="RowTitles-Detail 2 3 2 5 2 2 3 2" xfId="30753"/>
    <cellStyle name="RowTitles-Detail 2 3 2 5 2 2 3 2 2" xfId="30754"/>
    <cellStyle name="RowTitles-Detail 2 3 2 5 2 2 4" xfId="30755"/>
    <cellStyle name="RowTitles-Detail 2 3 2 5 2 2 4 2" xfId="30756"/>
    <cellStyle name="RowTitles-Detail 2 3 2 5 2 2 5" xfId="30757"/>
    <cellStyle name="RowTitles-Detail 2 3 2 5 2 2 6" xfId="30758"/>
    <cellStyle name="RowTitles-Detail 2 3 2 5 2 3" xfId="30759"/>
    <cellStyle name="RowTitles-Detail 2 3 2 5 2 3 2" xfId="30760"/>
    <cellStyle name="RowTitles-Detail 2 3 2 5 2 3 2 2" xfId="30761"/>
    <cellStyle name="RowTitles-Detail 2 3 2 5 2 3 2 2 2" xfId="30762"/>
    <cellStyle name="RowTitles-Detail 2 3 2 5 2 3 2 3" xfId="30763"/>
    <cellStyle name="RowTitles-Detail 2 3 2 5 2 3 3" xfId="30764"/>
    <cellStyle name="RowTitles-Detail 2 3 2 5 2 3 3 2" xfId="30765"/>
    <cellStyle name="RowTitles-Detail 2 3 2 5 2 3 3 2 2" xfId="30766"/>
    <cellStyle name="RowTitles-Detail 2 3 2 5 2 3 4" xfId="30767"/>
    <cellStyle name="RowTitles-Detail 2 3 2 5 2 3 4 2" xfId="30768"/>
    <cellStyle name="RowTitles-Detail 2 3 2 5 2 3 5" xfId="30769"/>
    <cellStyle name="RowTitles-Detail 2 3 2 5 2 4" xfId="30770"/>
    <cellStyle name="RowTitles-Detail 2 3 2 5 2 4 2" xfId="30771"/>
    <cellStyle name="RowTitles-Detail 2 3 2 5 2 5" xfId="30772"/>
    <cellStyle name="RowTitles-Detail 2 3 2 5 2 5 2" xfId="30773"/>
    <cellStyle name="RowTitles-Detail 2 3 2 5 2 5 2 2" xfId="30774"/>
    <cellStyle name="RowTitles-Detail 2 3 2 5 2 5 3" xfId="30775"/>
    <cellStyle name="RowTitles-Detail 2 3 2 5 2 6" xfId="30776"/>
    <cellStyle name="RowTitles-Detail 2 3 2 5 2 6 2" xfId="30777"/>
    <cellStyle name="RowTitles-Detail 2 3 2 5 2 6 2 2" xfId="30778"/>
    <cellStyle name="RowTitles-Detail 2 3 2 5 2 7" xfId="30779"/>
    <cellStyle name="RowTitles-Detail 2 3 2 5 2 8" xfId="30780"/>
    <cellStyle name="RowTitles-Detail 2 3 2 5 3" xfId="30781"/>
    <cellStyle name="RowTitles-Detail 2 3 2 5 3 2" xfId="30782"/>
    <cellStyle name="RowTitles-Detail 2 3 2 5 3 2 2" xfId="30783"/>
    <cellStyle name="RowTitles-Detail 2 3 2 5 3 2 2 2" xfId="30784"/>
    <cellStyle name="RowTitles-Detail 2 3 2 5 3 2 2 2 2" xfId="30785"/>
    <cellStyle name="RowTitles-Detail 2 3 2 5 3 2 2 3" xfId="30786"/>
    <cellStyle name="RowTitles-Detail 2 3 2 5 3 2 3" xfId="30787"/>
    <cellStyle name="RowTitles-Detail 2 3 2 5 3 2 3 2" xfId="30788"/>
    <cellStyle name="RowTitles-Detail 2 3 2 5 3 2 3 2 2" xfId="30789"/>
    <cellStyle name="RowTitles-Detail 2 3 2 5 3 2 4" xfId="30790"/>
    <cellStyle name="RowTitles-Detail 2 3 2 5 3 2 4 2" xfId="30791"/>
    <cellStyle name="RowTitles-Detail 2 3 2 5 3 2 5" xfId="30792"/>
    <cellStyle name="RowTitles-Detail 2 3 2 5 3 3" xfId="30793"/>
    <cellStyle name="RowTitles-Detail 2 3 2 5 3 3 2" xfId="30794"/>
    <cellStyle name="RowTitles-Detail 2 3 2 5 3 3 2 2" xfId="30795"/>
    <cellStyle name="RowTitles-Detail 2 3 2 5 3 3 2 2 2" xfId="30796"/>
    <cellStyle name="RowTitles-Detail 2 3 2 5 3 3 2 3" xfId="30797"/>
    <cellStyle name="RowTitles-Detail 2 3 2 5 3 3 3" xfId="30798"/>
    <cellStyle name="RowTitles-Detail 2 3 2 5 3 3 3 2" xfId="30799"/>
    <cellStyle name="RowTitles-Detail 2 3 2 5 3 3 3 2 2" xfId="30800"/>
    <cellStyle name="RowTitles-Detail 2 3 2 5 3 3 4" xfId="30801"/>
    <cellStyle name="RowTitles-Detail 2 3 2 5 3 3 4 2" xfId="30802"/>
    <cellStyle name="RowTitles-Detail 2 3 2 5 3 3 5" xfId="30803"/>
    <cellStyle name="RowTitles-Detail 2 3 2 5 3 4" xfId="30804"/>
    <cellStyle name="RowTitles-Detail 2 3 2 5 3 4 2" xfId="30805"/>
    <cellStyle name="RowTitles-Detail 2 3 2 5 3 5" xfId="30806"/>
    <cellStyle name="RowTitles-Detail 2 3 2 5 3 5 2" xfId="30807"/>
    <cellStyle name="RowTitles-Detail 2 3 2 5 3 5 2 2" xfId="30808"/>
    <cellStyle name="RowTitles-Detail 2 3 2 5 3 6" xfId="30809"/>
    <cellStyle name="RowTitles-Detail 2 3 2 5 3 6 2" xfId="30810"/>
    <cellStyle name="RowTitles-Detail 2 3 2 5 3 7" xfId="30811"/>
    <cellStyle name="RowTitles-Detail 2 3 2 5 4" xfId="30812"/>
    <cellStyle name="RowTitles-Detail 2 3 2 5 4 2" xfId="30813"/>
    <cellStyle name="RowTitles-Detail 2 3 2 5 4 2 2" xfId="30814"/>
    <cellStyle name="RowTitles-Detail 2 3 2 5 4 2 2 2" xfId="30815"/>
    <cellStyle name="RowTitles-Detail 2 3 2 5 4 2 2 2 2" xfId="30816"/>
    <cellStyle name="RowTitles-Detail 2 3 2 5 4 2 2 3" xfId="30817"/>
    <cellStyle name="RowTitles-Detail 2 3 2 5 4 2 3" xfId="30818"/>
    <cellStyle name="RowTitles-Detail 2 3 2 5 4 2 3 2" xfId="30819"/>
    <cellStyle name="RowTitles-Detail 2 3 2 5 4 2 3 2 2" xfId="30820"/>
    <cellStyle name="RowTitles-Detail 2 3 2 5 4 2 4" xfId="30821"/>
    <cellStyle name="RowTitles-Detail 2 3 2 5 4 2 4 2" xfId="30822"/>
    <cellStyle name="RowTitles-Detail 2 3 2 5 4 2 5" xfId="30823"/>
    <cellStyle name="RowTitles-Detail 2 3 2 5 4 3" xfId="30824"/>
    <cellStyle name="RowTitles-Detail 2 3 2 5 4 3 2" xfId="30825"/>
    <cellStyle name="RowTitles-Detail 2 3 2 5 4 3 2 2" xfId="30826"/>
    <cellStyle name="RowTitles-Detail 2 3 2 5 4 3 2 2 2" xfId="30827"/>
    <cellStyle name="RowTitles-Detail 2 3 2 5 4 3 2 3" xfId="30828"/>
    <cellStyle name="RowTitles-Detail 2 3 2 5 4 3 3" xfId="30829"/>
    <cellStyle name="RowTitles-Detail 2 3 2 5 4 3 3 2" xfId="30830"/>
    <cellStyle name="RowTitles-Detail 2 3 2 5 4 3 3 2 2" xfId="30831"/>
    <cellStyle name="RowTitles-Detail 2 3 2 5 4 3 4" xfId="30832"/>
    <cellStyle name="RowTitles-Detail 2 3 2 5 4 3 4 2" xfId="30833"/>
    <cellStyle name="RowTitles-Detail 2 3 2 5 4 3 5" xfId="30834"/>
    <cellStyle name="RowTitles-Detail 2 3 2 5 4 4" xfId="30835"/>
    <cellStyle name="RowTitles-Detail 2 3 2 5 4 4 2" xfId="30836"/>
    <cellStyle name="RowTitles-Detail 2 3 2 5 4 5" xfId="30837"/>
    <cellStyle name="RowTitles-Detail 2 3 2 5 4 5 2" xfId="30838"/>
    <cellStyle name="RowTitles-Detail 2 3 2 5 4 5 2 2" xfId="30839"/>
    <cellStyle name="RowTitles-Detail 2 3 2 5 4 5 3" xfId="30840"/>
    <cellStyle name="RowTitles-Detail 2 3 2 5 4 6" xfId="30841"/>
    <cellStyle name="RowTitles-Detail 2 3 2 5 4 6 2" xfId="30842"/>
    <cellStyle name="RowTitles-Detail 2 3 2 5 4 6 2 2" xfId="30843"/>
    <cellStyle name="RowTitles-Detail 2 3 2 5 4 7" xfId="30844"/>
    <cellStyle name="RowTitles-Detail 2 3 2 5 4 7 2" xfId="30845"/>
    <cellStyle name="RowTitles-Detail 2 3 2 5 4 8" xfId="30846"/>
    <cellStyle name="RowTitles-Detail 2 3 2 5 5" xfId="30847"/>
    <cellStyle name="RowTitles-Detail 2 3 2 5 5 2" xfId="30848"/>
    <cellStyle name="RowTitles-Detail 2 3 2 5 5 2 2" xfId="30849"/>
    <cellStyle name="RowTitles-Detail 2 3 2 5 5 2 2 2" xfId="30850"/>
    <cellStyle name="RowTitles-Detail 2 3 2 5 5 2 2 2 2" xfId="30851"/>
    <cellStyle name="RowTitles-Detail 2 3 2 5 5 2 2 3" xfId="30852"/>
    <cellStyle name="RowTitles-Detail 2 3 2 5 5 2 3" xfId="30853"/>
    <cellStyle name="RowTitles-Detail 2 3 2 5 5 2 3 2" xfId="30854"/>
    <cellStyle name="RowTitles-Detail 2 3 2 5 5 2 3 2 2" xfId="30855"/>
    <cellStyle name="RowTitles-Detail 2 3 2 5 5 2 4" xfId="30856"/>
    <cellStyle name="RowTitles-Detail 2 3 2 5 5 2 4 2" xfId="30857"/>
    <cellStyle name="RowTitles-Detail 2 3 2 5 5 2 5" xfId="30858"/>
    <cellStyle name="RowTitles-Detail 2 3 2 5 5 3" xfId="30859"/>
    <cellStyle name="RowTitles-Detail 2 3 2 5 5 3 2" xfId="30860"/>
    <cellStyle name="RowTitles-Detail 2 3 2 5 5 3 2 2" xfId="30861"/>
    <cellStyle name="RowTitles-Detail 2 3 2 5 5 3 2 2 2" xfId="30862"/>
    <cellStyle name="RowTitles-Detail 2 3 2 5 5 3 2 3" xfId="30863"/>
    <cellStyle name="RowTitles-Detail 2 3 2 5 5 3 3" xfId="30864"/>
    <cellStyle name="RowTitles-Detail 2 3 2 5 5 3 3 2" xfId="30865"/>
    <cellStyle name="RowTitles-Detail 2 3 2 5 5 3 3 2 2" xfId="30866"/>
    <cellStyle name="RowTitles-Detail 2 3 2 5 5 3 4" xfId="30867"/>
    <cellStyle name="RowTitles-Detail 2 3 2 5 5 3 4 2" xfId="30868"/>
    <cellStyle name="RowTitles-Detail 2 3 2 5 5 3 5" xfId="30869"/>
    <cellStyle name="RowTitles-Detail 2 3 2 5 5 4" xfId="30870"/>
    <cellStyle name="RowTitles-Detail 2 3 2 5 5 4 2" xfId="30871"/>
    <cellStyle name="RowTitles-Detail 2 3 2 5 5 4 2 2" xfId="30872"/>
    <cellStyle name="RowTitles-Detail 2 3 2 5 5 4 3" xfId="30873"/>
    <cellStyle name="RowTitles-Detail 2 3 2 5 5 5" xfId="30874"/>
    <cellStyle name="RowTitles-Detail 2 3 2 5 5 5 2" xfId="30875"/>
    <cellStyle name="RowTitles-Detail 2 3 2 5 5 5 2 2" xfId="30876"/>
    <cellStyle name="RowTitles-Detail 2 3 2 5 5 6" xfId="30877"/>
    <cellStyle name="RowTitles-Detail 2 3 2 5 5 6 2" xfId="30878"/>
    <cellStyle name="RowTitles-Detail 2 3 2 5 5 7" xfId="30879"/>
    <cellStyle name="RowTitles-Detail 2 3 2 5 6" xfId="30880"/>
    <cellStyle name="RowTitles-Detail 2 3 2 5 6 2" xfId="30881"/>
    <cellStyle name="RowTitles-Detail 2 3 2 5 6 2 2" xfId="30882"/>
    <cellStyle name="RowTitles-Detail 2 3 2 5 6 2 2 2" xfId="30883"/>
    <cellStyle name="RowTitles-Detail 2 3 2 5 6 2 2 2 2" xfId="30884"/>
    <cellStyle name="RowTitles-Detail 2 3 2 5 6 2 2 3" xfId="30885"/>
    <cellStyle name="RowTitles-Detail 2 3 2 5 6 2 3" xfId="30886"/>
    <cellStyle name="RowTitles-Detail 2 3 2 5 6 2 3 2" xfId="30887"/>
    <cellStyle name="RowTitles-Detail 2 3 2 5 6 2 3 2 2" xfId="30888"/>
    <cellStyle name="RowTitles-Detail 2 3 2 5 6 2 4" xfId="30889"/>
    <cellStyle name="RowTitles-Detail 2 3 2 5 6 2 4 2" xfId="30890"/>
    <cellStyle name="RowTitles-Detail 2 3 2 5 6 2 5" xfId="30891"/>
    <cellStyle name="RowTitles-Detail 2 3 2 5 6 3" xfId="30892"/>
    <cellStyle name="RowTitles-Detail 2 3 2 5 6 3 2" xfId="30893"/>
    <cellStyle name="RowTitles-Detail 2 3 2 5 6 3 2 2" xfId="30894"/>
    <cellStyle name="RowTitles-Detail 2 3 2 5 6 3 2 2 2" xfId="30895"/>
    <cellStyle name="RowTitles-Detail 2 3 2 5 6 3 2 3" xfId="30896"/>
    <cellStyle name="RowTitles-Detail 2 3 2 5 6 3 3" xfId="30897"/>
    <cellStyle name="RowTitles-Detail 2 3 2 5 6 3 3 2" xfId="30898"/>
    <cellStyle name="RowTitles-Detail 2 3 2 5 6 3 3 2 2" xfId="30899"/>
    <cellStyle name="RowTitles-Detail 2 3 2 5 6 3 4" xfId="30900"/>
    <cellStyle name="RowTitles-Detail 2 3 2 5 6 3 4 2" xfId="30901"/>
    <cellStyle name="RowTitles-Detail 2 3 2 5 6 3 5" xfId="30902"/>
    <cellStyle name="RowTitles-Detail 2 3 2 5 6 4" xfId="30903"/>
    <cellStyle name="RowTitles-Detail 2 3 2 5 6 4 2" xfId="30904"/>
    <cellStyle name="RowTitles-Detail 2 3 2 5 6 4 2 2" xfId="30905"/>
    <cellStyle name="RowTitles-Detail 2 3 2 5 6 4 3" xfId="30906"/>
    <cellStyle name="RowTitles-Detail 2 3 2 5 6 5" xfId="30907"/>
    <cellStyle name="RowTitles-Detail 2 3 2 5 6 5 2" xfId="30908"/>
    <cellStyle name="RowTitles-Detail 2 3 2 5 6 5 2 2" xfId="30909"/>
    <cellStyle name="RowTitles-Detail 2 3 2 5 6 6" xfId="30910"/>
    <cellStyle name="RowTitles-Detail 2 3 2 5 6 6 2" xfId="30911"/>
    <cellStyle name="RowTitles-Detail 2 3 2 5 6 7" xfId="30912"/>
    <cellStyle name="RowTitles-Detail 2 3 2 5 7" xfId="30913"/>
    <cellStyle name="RowTitles-Detail 2 3 2 5 7 2" xfId="30914"/>
    <cellStyle name="RowTitles-Detail 2 3 2 5 7 2 2" xfId="30915"/>
    <cellStyle name="RowTitles-Detail 2 3 2 5 7 2 2 2" xfId="30916"/>
    <cellStyle name="RowTitles-Detail 2 3 2 5 7 2 3" xfId="30917"/>
    <cellStyle name="RowTitles-Detail 2 3 2 5 7 3" xfId="30918"/>
    <cellStyle name="RowTitles-Detail 2 3 2 5 7 3 2" xfId="30919"/>
    <cellStyle name="RowTitles-Detail 2 3 2 5 7 3 2 2" xfId="30920"/>
    <cellStyle name="RowTitles-Detail 2 3 2 5 7 4" xfId="30921"/>
    <cellStyle name="RowTitles-Detail 2 3 2 5 7 4 2" xfId="30922"/>
    <cellStyle name="RowTitles-Detail 2 3 2 5 7 5" xfId="30923"/>
    <cellStyle name="RowTitles-Detail 2 3 2 5 8" xfId="30924"/>
    <cellStyle name="RowTitles-Detail 2 3 2 5 8 2" xfId="30925"/>
    <cellStyle name="RowTitles-Detail 2 3 2 5 9" xfId="30926"/>
    <cellStyle name="RowTitles-Detail 2 3 2 5 9 2" xfId="30927"/>
    <cellStyle name="RowTitles-Detail 2 3 2 5 9 2 2" xfId="30928"/>
    <cellStyle name="RowTitles-Detail 2 3 2 5_STUD aligned by INSTIT" xfId="30929"/>
    <cellStyle name="RowTitles-Detail 2 3 2 6" xfId="624"/>
    <cellStyle name="RowTitles-Detail 2 3 2 6 2" xfId="857"/>
    <cellStyle name="RowTitles-Detail 2 3 2 6 2 2" xfId="30930"/>
    <cellStyle name="RowTitles-Detail 2 3 2 6 2 2 2" xfId="30931"/>
    <cellStyle name="RowTitles-Detail 2 3 2 6 2 2 2 2" xfId="30932"/>
    <cellStyle name="RowTitles-Detail 2 3 2 6 2 2 3" xfId="30933"/>
    <cellStyle name="RowTitles-Detail 2 3 2 6 2 3" xfId="30934"/>
    <cellStyle name="RowTitles-Detail 2 3 2 6 2 3 2" xfId="30935"/>
    <cellStyle name="RowTitles-Detail 2 3 2 6 2 3 2 2" xfId="30936"/>
    <cellStyle name="RowTitles-Detail 2 3 2 6 2 4" xfId="30937"/>
    <cellStyle name="RowTitles-Detail 2 3 2 6 2 4 2" xfId="30938"/>
    <cellStyle name="RowTitles-Detail 2 3 2 6 2 5" xfId="30939"/>
    <cellStyle name="RowTitles-Detail 2 3 2 6 2 6" xfId="30940"/>
    <cellStyle name="RowTitles-Detail 2 3 2 6 3" xfId="30941"/>
    <cellStyle name="RowTitles-Detail 2 3 2 6 3 2" xfId="30942"/>
    <cellStyle name="RowTitles-Detail 2 3 2 6 3 2 2" xfId="30943"/>
    <cellStyle name="RowTitles-Detail 2 3 2 6 3 2 2 2" xfId="30944"/>
    <cellStyle name="RowTitles-Detail 2 3 2 6 3 2 3" xfId="30945"/>
    <cellStyle name="RowTitles-Detail 2 3 2 6 3 3" xfId="30946"/>
    <cellStyle name="RowTitles-Detail 2 3 2 6 3 3 2" xfId="30947"/>
    <cellStyle name="RowTitles-Detail 2 3 2 6 3 3 2 2" xfId="30948"/>
    <cellStyle name="RowTitles-Detail 2 3 2 6 3 4" xfId="30949"/>
    <cellStyle name="RowTitles-Detail 2 3 2 6 3 4 2" xfId="30950"/>
    <cellStyle name="RowTitles-Detail 2 3 2 6 3 5" xfId="30951"/>
    <cellStyle name="RowTitles-Detail 2 3 2 6 4" xfId="30952"/>
    <cellStyle name="RowTitles-Detail 2 3 2 6 4 2" xfId="30953"/>
    <cellStyle name="RowTitles-Detail 2 3 2 6 5" xfId="30954"/>
    <cellStyle name="RowTitles-Detail 2 3 2 6 5 2" xfId="30955"/>
    <cellStyle name="RowTitles-Detail 2 3 2 6 5 2 2" xfId="30956"/>
    <cellStyle name="RowTitles-Detail 2 3 2 6 5 3" xfId="30957"/>
    <cellStyle name="RowTitles-Detail 2 3 2 6 6" xfId="30958"/>
    <cellStyle name="RowTitles-Detail 2 3 2 6 6 2" xfId="30959"/>
    <cellStyle name="RowTitles-Detail 2 3 2 6 6 2 2" xfId="30960"/>
    <cellStyle name="RowTitles-Detail 2 3 2 6 7" xfId="30961"/>
    <cellStyle name="RowTitles-Detail 2 3 2 6 8" xfId="30962"/>
    <cellStyle name="RowTitles-Detail 2 3 2 7" xfId="30963"/>
    <cellStyle name="RowTitles-Detail 2 3 2 7 2" xfId="30964"/>
    <cellStyle name="RowTitles-Detail 2 3 2 7 2 2" xfId="30965"/>
    <cellStyle name="RowTitles-Detail 2 3 2 7 2 2 2" xfId="30966"/>
    <cellStyle name="RowTitles-Detail 2 3 2 7 2 2 2 2" xfId="30967"/>
    <cellStyle name="RowTitles-Detail 2 3 2 7 2 2 3" xfId="30968"/>
    <cellStyle name="RowTitles-Detail 2 3 2 7 2 3" xfId="30969"/>
    <cellStyle name="RowTitles-Detail 2 3 2 7 2 3 2" xfId="30970"/>
    <cellStyle name="RowTitles-Detail 2 3 2 7 2 3 2 2" xfId="30971"/>
    <cellStyle name="RowTitles-Detail 2 3 2 7 2 4" xfId="30972"/>
    <cellStyle name="RowTitles-Detail 2 3 2 7 2 4 2" xfId="30973"/>
    <cellStyle name="RowTitles-Detail 2 3 2 7 2 5" xfId="30974"/>
    <cellStyle name="RowTitles-Detail 2 3 2 7 3" xfId="30975"/>
    <cellStyle name="RowTitles-Detail 2 3 2 7 3 2" xfId="30976"/>
    <cellStyle name="RowTitles-Detail 2 3 2 7 3 2 2" xfId="30977"/>
    <cellStyle name="RowTitles-Detail 2 3 2 7 3 2 2 2" xfId="30978"/>
    <cellStyle name="RowTitles-Detail 2 3 2 7 3 2 3" xfId="30979"/>
    <cellStyle name="RowTitles-Detail 2 3 2 7 3 3" xfId="30980"/>
    <cellStyle name="RowTitles-Detail 2 3 2 7 3 3 2" xfId="30981"/>
    <cellStyle name="RowTitles-Detail 2 3 2 7 3 3 2 2" xfId="30982"/>
    <cellStyle name="RowTitles-Detail 2 3 2 7 3 4" xfId="30983"/>
    <cellStyle name="RowTitles-Detail 2 3 2 7 3 4 2" xfId="30984"/>
    <cellStyle name="RowTitles-Detail 2 3 2 7 3 5" xfId="30985"/>
    <cellStyle name="RowTitles-Detail 2 3 2 7 4" xfId="30986"/>
    <cellStyle name="RowTitles-Detail 2 3 2 7 4 2" xfId="30987"/>
    <cellStyle name="RowTitles-Detail 2 3 2 7 5" xfId="30988"/>
    <cellStyle name="RowTitles-Detail 2 3 2 7 5 2" xfId="30989"/>
    <cellStyle name="RowTitles-Detail 2 3 2 7 5 2 2" xfId="30990"/>
    <cellStyle name="RowTitles-Detail 2 3 2 7 6" xfId="30991"/>
    <cellStyle name="RowTitles-Detail 2 3 2 7 6 2" xfId="30992"/>
    <cellStyle name="RowTitles-Detail 2 3 2 7 7" xfId="30993"/>
    <cellStyle name="RowTitles-Detail 2 3 2 8" xfId="30994"/>
    <cellStyle name="RowTitles-Detail 2 3 2 8 2" xfId="30995"/>
    <cellStyle name="RowTitles-Detail 2 3 2 8 2 2" xfId="30996"/>
    <cellStyle name="RowTitles-Detail 2 3 2 8 2 2 2" xfId="30997"/>
    <cellStyle name="RowTitles-Detail 2 3 2 8 2 2 2 2" xfId="30998"/>
    <cellStyle name="RowTitles-Detail 2 3 2 8 2 2 3" xfId="30999"/>
    <cellStyle name="RowTitles-Detail 2 3 2 8 2 3" xfId="31000"/>
    <cellStyle name="RowTitles-Detail 2 3 2 8 2 3 2" xfId="31001"/>
    <cellStyle name="RowTitles-Detail 2 3 2 8 2 3 2 2" xfId="31002"/>
    <cellStyle name="RowTitles-Detail 2 3 2 8 2 4" xfId="31003"/>
    <cellStyle name="RowTitles-Detail 2 3 2 8 2 4 2" xfId="31004"/>
    <cellStyle name="RowTitles-Detail 2 3 2 8 2 5" xfId="31005"/>
    <cellStyle name="RowTitles-Detail 2 3 2 8 3" xfId="31006"/>
    <cellStyle name="RowTitles-Detail 2 3 2 8 3 2" xfId="31007"/>
    <cellStyle name="RowTitles-Detail 2 3 2 8 3 2 2" xfId="31008"/>
    <cellStyle name="RowTitles-Detail 2 3 2 8 3 2 2 2" xfId="31009"/>
    <cellStyle name="RowTitles-Detail 2 3 2 8 3 2 3" xfId="31010"/>
    <cellStyle name="RowTitles-Detail 2 3 2 8 3 3" xfId="31011"/>
    <cellStyle name="RowTitles-Detail 2 3 2 8 3 3 2" xfId="31012"/>
    <cellStyle name="RowTitles-Detail 2 3 2 8 3 3 2 2" xfId="31013"/>
    <cellStyle name="RowTitles-Detail 2 3 2 8 3 4" xfId="31014"/>
    <cellStyle name="RowTitles-Detail 2 3 2 8 3 4 2" xfId="31015"/>
    <cellStyle name="RowTitles-Detail 2 3 2 8 3 5" xfId="31016"/>
    <cellStyle name="RowTitles-Detail 2 3 2 8 4" xfId="31017"/>
    <cellStyle name="RowTitles-Detail 2 3 2 8 4 2" xfId="31018"/>
    <cellStyle name="RowTitles-Detail 2 3 2 8 5" xfId="31019"/>
    <cellStyle name="RowTitles-Detail 2 3 2 8 5 2" xfId="31020"/>
    <cellStyle name="RowTitles-Detail 2 3 2 8 5 2 2" xfId="31021"/>
    <cellStyle name="RowTitles-Detail 2 3 2 8 5 3" xfId="31022"/>
    <cellStyle name="RowTitles-Detail 2 3 2 8 6" xfId="31023"/>
    <cellStyle name="RowTitles-Detail 2 3 2 8 6 2" xfId="31024"/>
    <cellStyle name="RowTitles-Detail 2 3 2 8 6 2 2" xfId="31025"/>
    <cellStyle name="RowTitles-Detail 2 3 2 8 7" xfId="31026"/>
    <cellStyle name="RowTitles-Detail 2 3 2 8 7 2" xfId="31027"/>
    <cellStyle name="RowTitles-Detail 2 3 2 8 8" xfId="31028"/>
    <cellStyle name="RowTitles-Detail 2 3 2 9" xfId="31029"/>
    <cellStyle name="RowTitles-Detail 2 3 2 9 2" xfId="31030"/>
    <cellStyle name="RowTitles-Detail 2 3 2 9 2 2" xfId="31031"/>
    <cellStyle name="RowTitles-Detail 2 3 2 9 2 2 2" xfId="31032"/>
    <cellStyle name="RowTitles-Detail 2 3 2 9 2 2 2 2" xfId="31033"/>
    <cellStyle name="RowTitles-Detail 2 3 2 9 2 2 3" xfId="31034"/>
    <cellStyle name="RowTitles-Detail 2 3 2 9 2 3" xfId="31035"/>
    <cellStyle name="RowTitles-Detail 2 3 2 9 2 3 2" xfId="31036"/>
    <cellStyle name="RowTitles-Detail 2 3 2 9 2 3 2 2" xfId="31037"/>
    <cellStyle name="RowTitles-Detail 2 3 2 9 2 4" xfId="31038"/>
    <cellStyle name="RowTitles-Detail 2 3 2 9 2 4 2" xfId="31039"/>
    <cellStyle name="RowTitles-Detail 2 3 2 9 2 5" xfId="31040"/>
    <cellStyle name="RowTitles-Detail 2 3 2 9 3" xfId="31041"/>
    <cellStyle name="RowTitles-Detail 2 3 2 9 3 2" xfId="31042"/>
    <cellStyle name="RowTitles-Detail 2 3 2 9 3 2 2" xfId="31043"/>
    <cellStyle name="RowTitles-Detail 2 3 2 9 3 2 2 2" xfId="31044"/>
    <cellStyle name="RowTitles-Detail 2 3 2 9 3 2 3" xfId="31045"/>
    <cellStyle name="RowTitles-Detail 2 3 2 9 3 3" xfId="31046"/>
    <cellStyle name="RowTitles-Detail 2 3 2 9 3 3 2" xfId="31047"/>
    <cellStyle name="RowTitles-Detail 2 3 2 9 3 3 2 2" xfId="31048"/>
    <cellStyle name="RowTitles-Detail 2 3 2 9 3 4" xfId="31049"/>
    <cellStyle name="RowTitles-Detail 2 3 2 9 3 4 2" xfId="31050"/>
    <cellStyle name="RowTitles-Detail 2 3 2 9 3 5" xfId="31051"/>
    <cellStyle name="RowTitles-Detail 2 3 2 9 4" xfId="31052"/>
    <cellStyle name="RowTitles-Detail 2 3 2 9 4 2" xfId="31053"/>
    <cellStyle name="RowTitles-Detail 2 3 2 9 4 2 2" xfId="31054"/>
    <cellStyle name="RowTitles-Detail 2 3 2 9 4 3" xfId="31055"/>
    <cellStyle name="RowTitles-Detail 2 3 2 9 5" xfId="31056"/>
    <cellStyle name="RowTitles-Detail 2 3 2 9 5 2" xfId="31057"/>
    <cellStyle name="RowTitles-Detail 2 3 2 9 5 2 2" xfId="31058"/>
    <cellStyle name="RowTitles-Detail 2 3 2 9 6" xfId="31059"/>
    <cellStyle name="RowTitles-Detail 2 3 2 9 6 2" xfId="31060"/>
    <cellStyle name="RowTitles-Detail 2 3 2 9 7" xfId="31061"/>
    <cellStyle name="RowTitles-Detail 2 3 2_STUD aligned by INSTIT" xfId="31062"/>
    <cellStyle name="RowTitles-Detail 2 3 3" xfId="333"/>
    <cellStyle name="RowTitles-Detail 2 3 3 10" xfId="31063"/>
    <cellStyle name="RowTitles-Detail 2 3 3 10 2" xfId="31064"/>
    <cellStyle name="RowTitles-Detail 2 3 3 10 2 2" xfId="31065"/>
    <cellStyle name="RowTitles-Detail 2 3 3 10 2 2 2" xfId="31066"/>
    <cellStyle name="RowTitles-Detail 2 3 3 10 2 3" xfId="31067"/>
    <cellStyle name="RowTitles-Detail 2 3 3 10 3" xfId="31068"/>
    <cellStyle name="RowTitles-Detail 2 3 3 10 3 2" xfId="31069"/>
    <cellStyle name="RowTitles-Detail 2 3 3 10 3 2 2" xfId="31070"/>
    <cellStyle name="RowTitles-Detail 2 3 3 10 4" xfId="31071"/>
    <cellStyle name="RowTitles-Detail 2 3 3 10 4 2" xfId="31072"/>
    <cellStyle name="RowTitles-Detail 2 3 3 10 5" xfId="31073"/>
    <cellStyle name="RowTitles-Detail 2 3 3 11" xfId="31074"/>
    <cellStyle name="RowTitles-Detail 2 3 3 11 2" xfId="31075"/>
    <cellStyle name="RowTitles-Detail 2 3 3 12" xfId="31076"/>
    <cellStyle name="RowTitles-Detail 2 3 3 12 2" xfId="31077"/>
    <cellStyle name="RowTitles-Detail 2 3 3 12 2 2" xfId="31078"/>
    <cellStyle name="RowTitles-Detail 2 3 3 13" xfId="31079"/>
    <cellStyle name="RowTitles-Detail 2 3 3 14" xfId="31080"/>
    <cellStyle name="RowTitles-Detail 2 3 3 2" xfId="334"/>
    <cellStyle name="RowTitles-Detail 2 3 3 2 10" xfId="31081"/>
    <cellStyle name="RowTitles-Detail 2 3 3 2 11" xfId="31082"/>
    <cellStyle name="RowTitles-Detail 2 3 3 2 2" xfId="633"/>
    <cellStyle name="RowTitles-Detail 2 3 3 2 2 2" xfId="866"/>
    <cellStyle name="RowTitles-Detail 2 3 3 2 2 2 2" xfId="31083"/>
    <cellStyle name="RowTitles-Detail 2 3 3 2 2 2 2 2" xfId="31084"/>
    <cellStyle name="RowTitles-Detail 2 3 3 2 2 2 2 2 2" xfId="31085"/>
    <cellStyle name="RowTitles-Detail 2 3 3 2 2 2 2 3" xfId="31086"/>
    <cellStyle name="RowTitles-Detail 2 3 3 2 2 2 3" xfId="31087"/>
    <cellStyle name="RowTitles-Detail 2 3 3 2 2 2 3 2" xfId="31088"/>
    <cellStyle name="RowTitles-Detail 2 3 3 2 2 2 3 2 2" xfId="31089"/>
    <cellStyle name="RowTitles-Detail 2 3 3 2 2 2 4" xfId="31090"/>
    <cellStyle name="RowTitles-Detail 2 3 3 2 2 2 4 2" xfId="31091"/>
    <cellStyle name="RowTitles-Detail 2 3 3 2 2 2 5" xfId="31092"/>
    <cellStyle name="RowTitles-Detail 2 3 3 2 2 2 6" xfId="31093"/>
    <cellStyle name="RowTitles-Detail 2 3 3 2 2 3" xfId="31094"/>
    <cellStyle name="RowTitles-Detail 2 3 3 2 2 3 2" xfId="31095"/>
    <cellStyle name="RowTitles-Detail 2 3 3 2 2 3 2 2" xfId="31096"/>
    <cellStyle name="RowTitles-Detail 2 3 3 2 2 3 2 2 2" xfId="31097"/>
    <cellStyle name="RowTitles-Detail 2 3 3 2 2 3 2 3" xfId="31098"/>
    <cellStyle name="RowTitles-Detail 2 3 3 2 2 3 3" xfId="31099"/>
    <cellStyle name="RowTitles-Detail 2 3 3 2 2 3 3 2" xfId="31100"/>
    <cellStyle name="RowTitles-Detail 2 3 3 2 2 3 3 2 2" xfId="31101"/>
    <cellStyle name="RowTitles-Detail 2 3 3 2 2 3 4" xfId="31102"/>
    <cellStyle name="RowTitles-Detail 2 3 3 2 2 3 4 2" xfId="31103"/>
    <cellStyle name="RowTitles-Detail 2 3 3 2 2 3 5" xfId="31104"/>
    <cellStyle name="RowTitles-Detail 2 3 3 2 2 4" xfId="31105"/>
    <cellStyle name="RowTitles-Detail 2 3 3 2 2 4 2" xfId="31106"/>
    <cellStyle name="RowTitles-Detail 2 3 3 2 2 5" xfId="31107"/>
    <cellStyle name="RowTitles-Detail 2 3 3 2 2 5 2" xfId="31108"/>
    <cellStyle name="RowTitles-Detail 2 3 3 2 2 5 2 2" xfId="31109"/>
    <cellStyle name="RowTitles-Detail 2 3 3 2 2 6" xfId="31110"/>
    <cellStyle name="RowTitles-Detail 2 3 3 2 2 7" xfId="31111"/>
    <cellStyle name="RowTitles-Detail 2 3 3 2 3" xfId="31112"/>
    <cellStyle name="RowTitles-Detail 2 3 3 2 3 2" xfId="31113"/>
    <cellStyle name="RowTitles-Detail 2 3 3 2 3 2 2" xfId="31114"/>
    <cellStyle name="RowTitles-Detail 2 3 3 2 3 2 2 2" xfId="31115"/>
    <cellStyle name="RowTitles-Detail 2 3 3 2 3 2 2 2 2" xfId="31116"/>
    <cellStyle name="RowTitles-Detail 2 3 3 2 3 2 2 3" xfId="31117"/>
    <cellStyle name="RowTitles-Detail 2 3 3 2 3 2 3" xfId="31118"/>
    <cellStyle name="RowTitles-Detail 2 3 3 2 3 2 3 2" xfId="31119"/>
    <cellStyle name="RowTitles-Detail 2 3 3 2 3 2 3 2 2" xfId="31120"/>
    <cellStyle name="RowTitles-Detail 2 3 3 2 3 2 4" xfId="31121"/>
    <cellStyle name="RowTitles-Detail 2 3 3 2 3 2 4 2" xfId="31122"/>
    <cellStyle name="RowTitles-Detail 2 3 3 2 3 2 5" xfId="31123"/>
    <cellStyle name="RowTitles-Detail 2 3 3 2 3 3" xfId="31124"/>
    <cellStyle name="RowTitles-Detail 2 3 3 2 3 3 2" xfId="31125"/>
    <cellStyle name="RowTitles-Detail 2 3 3 2 3 3 2 2" xfId="31126"/>
    <cellStyle name="RowTitles-Detail 2 3 3 2 3 3 2 2 2" xfId="31127"/>
    <cellStyle name="RowTitles-Detail 2 3 3 2 3 3 2 3" xfId="31128"/>
    <cellStyle name="RowTitles-Detail 2 3 3 2 3 3 3" xfId="31129"/>
    <cellStyle name="RowTitles-Detail 2 3 3 2 3 3 3 2" xfId="31130"/>
    <cellStyle name="RowTitles-Detail 2 3 3 2 3 3 3 2 2" xfId="31131"/>
    <cellStyle name="RowTitles-Detail 2 3 3 2 3 3 4" xfId="31132"/>
    <cellStyle name="RowTitles-Detail 2 3 3 2 3 3 4 2" xfId="31133"/>
    <cellStyle name="RowTitles-Detail 2 3 3 2 3 3 5" xfId="31134"/>
    <cellStyle name="RowTitles-Detail 2 3 3 2 3 4" xfId="31135"/>
    <cellStyle name="RowTitles-Detail 2 3 3 2 3 4 2" xfId="31136"/>
    <cellStyle name="RowTitles-Detail 2 3 3 2 3 5" xfId="31137"/>
    <cellStyle name="RowTitles-Detail 2 3 3 2 3 5 2" xfId="31138"/>
    <cellStyle name="RowTitles-Detail 2 3 3 2 3 5 2 2" xfId="31139"/>
    <cellStyle name="RowTitles-Detail 2 3 3 2 3 5 3" xfId="31140"/>
    <cellStyle name="RowTitles-Detail 2 3 3 2 3 6" xfId="31141"/>
    <cellStyle name="RowTitles-Detail 2 3 3 2 3 6 2" xfId="31142"/>
    <cellStyle name="RowTitles-Detail 2 3 3 2 3 6 2 2" xfId="31143"/>
    <cellStyle name="RowTitles-Detail 2 3 3 2 3 7" xfId="31144"/>
    <cellStyle name="RowTitles-Detail 2 3 3 2 3 7 2" xfId="31145"/>
    <cellStyle name="RowTitles-Detail 2 3 3 2 3 8" xfId="31146"/>
    <cellStyle name="RowTitles-Detail 2 3 3 2 4" xfId="31147"/>
    <cellStyle name="RowTitles-Detail 2 3 3 2 4 2" xfId="31148"/>
    <cellStyle name="RowTitles-Detail 2 3 3 2 4 2 2" xfId="31149"/>
    <cellStyle name="RowTitles-Detail 2 3 3 2 4 2 2 2" xfId="31150"/>
    <cellStyle name="RowTitles-Detail 2 3 3 2 4 2 2 2 2" xfId="31151"/>
    <cellStyle name="RowTitles-Detail 2 3 3 2 4 2 2 3" xfId="31152"/>
    <cellStyle name="RowTitles-Detail 2 3 3 2 4 2 3" xfId="31153"/>
    <cellStyle name="RowTitles-Detail 2 3 3 2 4 2 3 2" xfId="31154"/>
    <cellStyle name="RowTitles-Detail 2 3 3 2 4 2 3 2 2" xfId="31155"/>
    <cellStyle name="RowTitles-Detail 2 3 3 2 4 2 4" xfId="31156"/>
    <cellStyle name="RowTitles-Detail 2 3 3 2 4 2 4 2" xfId="31157"/>
    <cellStyle name="RowTitles-Detail 2 3 3 2 4 2 5" xfId="31158"/>
    <cellStyle name="RowTitles-Detail 2 3 3 2 4 3" xfId="31159"/>
    <cellStyle name="RowTitles-Detail 2 3 3 2 4 3 2" xfId="31160"/>
    <cellStyle name="RowTitles-Detail 2 3 3 2 4 3 2 2" xfId="31161"/>
    <cellStyle name="RowTitles-Detail 2 3 3 2 4 3 2 2 2" xfId="31162"/>
    <cellStyle name="RowTitles-Detail 2 3 3 2 4 3 2 3" xfId="31163"/>
    <cellStyle name="RowTitles-Detail 2 3 3 2 4 3 3" xfId="31164"/>
    <cellStyle name="RowTitles-Detail 2 3 3 2 4 3 3 2" xfId="31165"/>
    <cellStyle name="RowTitles-Detail 2 3 3 2 4 3 3 2 2" xfId="31166"/>
    <cellStyle name="RowTitles-Detail 2 3 3 2 4 3 4" xfId="31167"/>
    <cellStyle name="RowTitles-Detail 2 3 3 2 4 3 4 2" xfId="31168"/>
    <cellStyle name="RowTitles-Detail 2 3 3 2 4 3 5" xfId="31169"/>
    <cellStyle name="RowTitles-Detail 2 3 3 2 4 4" xfId="31170"/>
    <cellStyle name="RowTitles-Detail 2 3 3 2 4 4 2" xfId="31171"/>
    <cellStyle name="RowTitles-Detail 2 3 3 2 4 4 2 2" xfId="31172"/>
    <cellStyle name="RowTitles-Detail 2 3 3 2 4 4 3" xfId="31173"/>
    <cellStyle name="RowTitles-Detail 2 3 3 2 4 5" xfId="31174"/>
    <cellStyle name="RowTitles-Detail 2 3 3 2 4 5 2" xfId="31175"/>
    <cellStyle name="RowTitles-Detail 2 3 3 2 4 5 2 2" xfId="31176"/>
    <cellStyle name="RowTitles-Detail 2 3 3 2 4 6" xfId="31177"/>
    <cellStyle name="RowTitles-Detail 2 3 3 2 4 6 2" xfId="31178"/>
    <cellStyle name="RowTitles-Detail 2 3 3 2 4 7" xfId="31179"/>
    <cellStyle name="RowTitles-Detail 2 3 3 2 5" xfId="31180"/>
    <cellStyle name="RowTitles-Detail 2 3 3 2 5 2" xfId="31181"/>
    <cellStyle name="RowTitles-Detail 2 3 3 2 5 2 2" xfId="31182"/>
    <cellStyle name="RowTitles-Detail 2 3 3 2 5 2 2 2" xfId="31183"/>
    <cellStyle name="RowTitles-Detail 2 3 3 2 5 2 2 2 2" xfId="31184"/>
    <cellStyle name="RowTitles-Detail 2 3 3 2 5 2 2 3" xfId="31185"/>
    <cellStyle name="RowTitles-Detail 2 3 3 2 5 2 3" xfId="31186"/>
    <cellStyle name="RowTitles-Detail 2 3 3 2 5 2 3 2" xfId="31187"/>
    <cellStyle name="RowTitles-Detail 2 3 3 2 5 2 3 2 2" xfId="31188"/>
    <cellStyle name="RowTitles-Detail 2 3 3 2 5 2 4" xfId="31189"/>
    <cellStyle name="RowTitles-Detail 2 3 3 2 5 2 4 2" xfId="31190"/>
    <cellStyle name="RowTitles-Detail 2 3 3 2 5 2 5" xfId="31191"/>
    <cellStyle name="RowTitles-Detail 2 3 3 2 5 3" xfId="31192"/>
    <cellStyle name="RowTitles-Detail 2 3 3 2 5 3 2" xfId="31193"/>
    <cellStyle name="RowTitles-Detail 2 3 3 2 5 3 2 2" xfId="31194"/>
    <cellStyle name="RowTitles-Detail 2 3 3 2 5 3 2 2 2" xfId="31195"/>
    <cellStyle name="RowTitles-Detail 2 3 3 2 5 3 2 3" xfId="31196"/>
    <cellStyle name="RowTitles-Detail 2 3 3 2 5 3 3" xfId="31197"/>
    <cellStyle name="RowTitles-Detail 2 3 3 2 5 3 3 2" xfId="31198"/>
    <cellStyle name="RowTitles-Detail 2 3 3 2 5 3 3 2 2" xfId="31199"/>
    <cellStyle name="RowTitles-Detail 2 3 3 2 5 3 4" xfId="31200"/>
    <cellStyle name="RowTitles-Detail 2 3 3 2 5 3 4 2" xfId="31201"/>
    <cellStyle name="RowTitles-Detail 2 3 3 2 5 3 5" xfId="31202"/>
    <cellStyle name="RowTitles-Detail 2 3 3 2 5 4" xfId="31203"/>
    <cellStyle name="RowTitles-Detail 2 3 3 2 5 4 2" xfId="31204"/>
    <cellStyle name="RowTitles-Detail 2 3 3 2 5 4 2 2" xfId="31205"/>
    <cellStyle name="RowTitles-Detail 2 3 3 2 5 4 3" xfId="31206"/>
    <cellStyle name="RowTitles-Detail 2 3 3 2 5 5" xfId="31207"/>
    <cellStyle name="RowTitles-Detail 2 3 3 2 5 5 2" xfId="31208"/>
    <cellStyle name="RowTitles-Detail 2 3 3 2 5 5 2 2" xfId="31209"/>
    <cellStyle name="RowTitles-Detail 2 3 3 2 5 6" xfId="31210"/>
    <cellStyle name="RowTitles-Detail 2 3 3 2 5 6 2" xfId="31211"/>
    <cellStyle name="RowTitles-Detail 2 3 3 2 5 7" xfId="31212"/>
    <cellStyle name="RowTitles-Detail 2 3 3 2 6" xfId="31213"/>
    <cellStyle name="RowTitles-Detail 2 3 3 2 6 2" xfId="31214"/>
    <cellStyle name="RowTitles-Detail 2 3 3 2 6 2 2" xfId="31215"/>
    <cellStyle name="RowTitles-Detail 2 3 3 2 6 2 2 2" xfId="31216"/>
    <cellStyle name="RowTitles-Detail 2 3 3 2 6 2 2 2 2" xfId="31217"/>
    <cellStyle name="RowTitles-Detail 2 3 3 2 6 2 2 3" xfId="31218"/>
    <cellStyle name="RowTitles-Detail 2 3 3 2 6 2 3" xfId="31219"/>
    <cellStyle name="RowTitles-Detail 2 3 3 2 6 2 3 2" xfId="31220"/>
    <cellStyle name="RowTitles-Detail 2 3 3 2 6 2 3 2 2" xfId="31221"/>
    <cellStyle name="RowTitles-Detail 2 3 3 2 6 2 4" xfId="31222"/>
    <cellStyle name="RowTitles-Detail 2 3 3 2 6 2 4 2" xfId="31223"/>
    <cellStyle name="RowTitles-Detail 2 3 3 2 6 2 5" xfId="31224"/>
    <cellStyle name="RowTitles-Detail 2 3 3 2 6 3" xfId="31225"/>
    <cellStyle name="RowTitles-Detail 2 3 3 2 6 3 2" xfId="31226"/>
    <cellStyle name="RowTitles-Detail 2 3 3 2 6 3 2 2" xfId="31227"/>
    <cellStyle name="RowTitles-Detail 2 3 3 2 6 3 2 2 2" xfId="31228"/>
    <cellStyle name="RowTitles-Detail 2 3 3 2 6 3 2 3" xfId="31229"/>
    <cellStyle name="RowTitles-Detail 2 3 3 2 6 3 3" xfId="31230"/>
    <cellStyle name="RowTitles-Detail 2 3 3 2 6 3 3 2" xfId="31231"/>
    <cellStyle name="RowTitles-Detail 2 3 3 2 6 3 3 2 2" xfId="31232"/>
    <cellStyle name="RowTitles-Detail 2 3 3 2 6 3 4" xfId="31233"/>
    <cellStyle name="RowTitles-Detail 2 3 3 2 6 3 4 2" xfId="31234"/>
    <cellStyle name="RowTitles-Detail 2 3 3 2 6 3 5" xfId="31235"/>
    <cellStyle name="RowTitles-Detail 2 3 3 2 6 4" xfId="31236"/>
    <cellStyle name="RowTitles-Detail 2 3 3 2 6 4 2" xfId="31237"/>
    <cellStyle name="RowTitles-Detail 2 3 3 2 6 4 2 2" xfId="31238"/>
    <cellStyle name="RowTitles-Detail 2 3 3 2 6 4 3" xfId="31239"/>
    <cellStyle name="RowTitles-Detail 2 3 3 2 6 5" xfId="31240"/>
    <cellStyle name="RowTitles-Detail 2 3 3 2 6 5 2" xfId="31241"/>
    <cellStyle name="RowTitles-Detail 2 3 3 2 6 5 2 2" xfId="31242"/>
    <cellStyle name="RowTitles-Detail 2 3 3 2 6 6" xfId="31243"/>
    <cellStyle name="RowTitles-Detail 2 3 3 2 6 6 2" xfId="31244"/>
    <cellStyle name="RowTitles-Detail 2 3 3 2 6 7" xfId="31245"/>
    <cellStyle name="RowTitles-Detail 2 3 3 2 7" xfId="31246"/>
    <cellStyle name="RowTitles-Detail 2 3 3 2 7 2" xfId="31247"/>
    <cellStyle name="RowTitles-Detail 2 3 3 2 7 2 2" xfId="31248"/>
    <cellStyle name="RowTitles-Detail 2 3 3 2 7 2 2 2" xfId="31249"/>
    <cellStyle name="RowTitles-Detail 2 3 3 2 7 2 3" xfId="31250"/>
    <cellStyle name="RowTitles-Detail 2 3 3 2 7 3" xfId="31251"/>
    <cellStyle name="RowTitles-Detail 2 3 3 2 7 3 2" xfId="31252"/>
    <cellStyle name="RowTitles-Detail 2 3 3 2 7 3 2 2" xfId="31253"/>
    <cellStyle name="RowTitles-Detail 2 3 3 2 7 4" xfId="31254"/>
    <cellStyle name="RowTitles-Detail 2 3 3 2 7 4 2" xfId="31255"/>
    <cellStyle name="RowTitles-Detail 2 3 3 2 7 5" xfId="31256"/>
    <cellStyle name="RowTitles-Detail 2 3 3 2 8" xfId="31257"/>
    <cellStyle name="RowTitles-Detail 2 3 3 2 8 2" xfId="31258"/>
    <cellStyle name="RowTitles-Detail 2 3 3 2 9" xfId="31259"/>
    <cellStyle name="RowTitles-Detail 2 3 3 2 9 2" xfId="31260"/>
    <cellStyle name="RowTitles-Detail 2 3 3 2 9 2 2" xfId="31261"/>
    <cellStyle name="RowTitles-Detail 2 3 3 2_STUD aligned by INSTIT" xfId="31262"/>
    <cellStyle name="RowTitles-Detail 2 3 3 3" xfId="335"/>
    <cellStyle name="RowTitles-Detail 2 3 3 3 10" xfId="31263"/>
    <cellStyle name="RowTitles-Detail 2 3 3 3 11" xfId="31264"/>
    <cellStyle name="RowTitles-Detail 2 3 3 3 2" xfId="634"/>
    <cellStyle name="RowTitles-Detail 2 3 3 3 2 10" xfId="31265"/>
    <cellStyle name="RowTitles-Detail 2 3 3 3 2 2" xfId="867"/>
    <cellStyle name="RowTitles-Detail 2 3 3 3 2 2 2" xfId="31266"/>
    <cellStyle name="RowTitles-Detail 2 3 3 3 2 2 2 2" xfId="31267"/>
    <cellStyle name="RowTitles-Detail 2 3 3 3 2 2 2 2 2" xfId="31268"/>
    <cellStyle name="RowTitles-Detail 2 3 3 3 2 2 2 3" xfId="31269"/>
    <cellStyle name="RowTitles-Detail 2 3 3 3 2 2 3" xfId="31270"/>
    <cellStyle name="RowTitles-Detail 2 3 3 3 2 2 3 2" xfId="31271"/>
    <cellStyle name="RowTitles-Detail 2 3 3 3 2 2 3 2 2" xfId="31272"/>
    <cellStyle name="RowTitles-Detail 2 3 3 3 2 2 4" xfId="31273"/>
    <cellStyle name="RowTitles-Detail 2 3 3 3 2 2 4 2" xfId="31274"/>
    <cellStyle name="RowTitles-Detail 2 3 3 3 2 2 5" xfId="31275"/>
    <cellStyle name="RowTitles-Detail 2 3 3 3 2 2 6" xfId="31276"/>
    <cellStyle name="RowTitles-Detail 2 3 3 3 2 3" xfId="31277"/>
    <cellStyle name="RowTitles-Detail 2 3 3 3 2 3 2" xfId="31278"/>
    <cellStyle name="RowTitles-Detail 2 3 3 3 2 3 2 2" xfId="31279"/>
    <cellStyle name="RowTitles-Detail 2 3 3 3 2 3 2 2 2" xfId="31280"/>
    <cellStyle name="RowTitles-Detail 2 3 3 3 2 3 2 3" xfId="31281"/>
    <cellStyle name="RowTitles-Detail 2 3 3 3 2 3 3" xfId="31282"/>
    <cellStyle name="RowTitles-Detail 2 3 3 3 2 3 3 2" xfId="31283"/>
    <cellStyle name="RowTitles-Detail 2 3 3 3 2 3 3 2 2" xfId="31284"/>
    <cellStyle name="RowTitles-Detail 2 3 3 3 2 3 4" xfId="31285"/>
    <cellStyle name="RowTitles-Detail 2 3 3 3 2 3 4 2" xfId="31286"/>
    <cellStyle name="RowTitles-Detail 2 3 3 3 2 3 5" xfId="31287"/>
    <cellStyle name="RowTitles-Detail 2 3 3 3 2 4" xfId="31288"/>
    <cellStyle name="RowTitles-Detail 2 3 3 3 2 4 2" xfId="31289"/>
    <cellStyle name="RowTitles-Detail 2 3 3 3 2 5" xfId="31290"/>
    <cellStyle name="RowTitles-Detail 2 3 3 3 2 5 2" xfId="31291"/>
    <cellStyle name="RowTitles-Detail 2 3 3 3 2 5 2 2" xfId="31292"/>
    <cellStyle name="RowTitles-Detail 2 3 3 3 2 5 3" xfId="31293"/>
    <cellStyle name="RowTitles-Detail 2 3 3 3 2 6" xfId="31294"/>
    <cellStyle name="RowTitles-Detail 2 3 3 3 2 6 2" xfId="31295"/>
    <cellStyle name="RowTitles-Detail 2 3 3 3 2 6 2 2" xfId="31296"/>
    <cellStyle name="RowTitles-Detail 2 3 3 3 2 7" xfId="31297"/>
    <cellStyle name="RowTitles-Detail 2 3 3 3 2 7 2" xfId="31298"/>
    <cellStyle name="RowTitles-Detail 2 3 3 3 2 8" xfId="31299"/>
    <cellStyle name="RowTitles-Detail 2 3 3 3 2 9" xfId="31300"/>
    <cellStyle name="RowTitles-Detail 2 3 3 3 3" xfId="31301"/>
    <cellStyle name="RowTitles-Detail 2 3 3 3 3 2" xfId="31302"/>
    <cellStyle name="RowTitles-Detail 2 3 3 3 3 2 2" xfId="31303"/>
    <cellStyle name="RowTitles-Detail 2 3 3 3 3 2 2 2" xfId="31304"/>
    <cellStyle name="RowTitles-Detail 2 3 3 3 3 2 2 2 2" xfId="31305"/>
    <cellStyle name="RowTitles-Detail 2 3 3 3 3 2 2 3" xfId="31306"/>
    <cellStyle name="RowTitles-Detail 2 3 3 3 3 2 3" xfId="31307"/>
    <cellStyle name="RowTitles-Detail 2 3 3 3 3 2 3 2" xfId="31308"/>
    <cellStyle name="RowTitles-Detail 2 3 3 3 3 2 3 2 2" xfId="31309"/>
    <cellStyle name="RowTitles-Detail 2 3 3 3 3 2 4" xfId="31310"/>
    <cellStyle name="RowTitles-Detail 2 3 3 3 3 2 4 2" xfId="31311"/>
    <cellStyle name="RowTitles-Detail 2 3 3 3 3 2 5" xfId="31312"/>
    <cellStyle name="RowTitles-Detail 2 3 3 3 3 3" xfId="31313"/>
    <cellStyle name="RowTitles-Detail 2 3 3 3 3 3 2" xfId="31314"/>
    <cellStyle name="RowTitles-Detail 2 3 3 3 3 3 2 2" xfId="31315"/>
    <cellStyle name="RowTitles-Detail 2 3 3 3 3 3 2 2 2" xfId="31316"/>
    <cellStyle name="RowTitles-Detail 2 3 3 3 3 3 2 3" xfId="31317"/>
    <cellStyle name="RowTitles-Detail 2 3 3 3 3 3 3" xfId="31318"/>
    <cellStyle name="RowTitles-Detail 2 3 3 3 3 3 3 2" xfId="31319"/>
    <cellStyle name="RowTitles-Detail 2 3 3 3 3 3 3 2 2" xfId="31320"/>
    <cellStyle name="RowTitles-Detail 2 3 3 3 3 3 4" xfId="31321"/>
    <cellStyle name="RowTitles-Detail 2 3 3 3 3 3 4 2" xfId="31322"/>
    <cellStyle name="RowTitles-Detail 2 3 3 3 3 3 5" xfId="31323"/>
    <cellStyle name="RowTitles-Detail 2 3 3 3 3 4" xfId="31324"/>
    <cellStyle name="RowTitles-Detail 2 3 3 3 3 4 2" xfId="31325"/>
    <cellStyle name="RowTitles-Detail 2 3 3 3 3 5" xfId="31326"/>
    <cellStyle name="RowTitles-Detail 2 3 3 3 3 5 2" xfId="31327"/>
    <cellStyle name="RowTitles-Detail 2 3 3 3 3 5 2 2" xfId="31328"/>
    <cellStyle name="RowTitles-Detail 2 3 3 3 4" xfId="31329"/>
    <cellStyle name="RowTitles-Detail 2 3 3 3 4 2" xfId="31330"/>
    <cellStyle name="RowTitles-Detail 2 3 3 3 4 2 2" xfId="31331"/>
    <cellStyle name="RowTitles-Detail 2 3 3 3 4 2 2 2" xfId="31332"/>
    <cellStyle name="RowTitles-Detail 2 3 3 3 4 2 2 2 2" xfId="31333"/>
    <cellStyle name="RowTitles-Detail 2 3 3 3 4 2 2 3" xfId="31334"/>
    <cellStyle name="RowTitles-Detail 2 3 3 3 4 2 3" xfId="31335"/>
    <cellStyle name="RowTitles-Detail 2 3 3 3 4 2 3 2" xfId="31336"/>
    <cellStyle name="RowTitles-Detail 2 3 3 3 4 2 3 2 2" xfId="31337"/>
    <cellStyle name="RowTitles-Detail 2 3 3 3 4 2 4" xfId="31338"/>
    <cellStyle name="RowTitles-Detail 2 3 3 3 4 2 4 2" xfId="31339"/>
    <cellStyle name="RowTitles-Detail 2 3 3 3 4 2 5" xfId="31340"/>
    <cellStyle name="RowTitles-Detail 2 3 3 3 4 3" xfId="31341"/>
    <cellStyle name="RowTitles-Detail 2 3 3 3 4 3 2" xfId="31342"/>
    <cellStyle name="RowTitles-Detail 2 3 3 3 4 3 2 2" xfId="31343"/>
    <cellStyle name="RowTitles-Detail 2 3 3 3 4 3 2 2 2" xfId="31344"/>
    <cellStyle name="RowTitles-Detail 2 3 3 3 4 3 2 3" xfId="31345"/>
    <cellStyle name="RowTitles-Detail 2 3 3 3 4 3 3" xfId="31346"/>
    <cellStyle name="RowTitles-Detail 2 3 3 3 4 3 3 2" xfId="31347"/>
    <cellStyle name="RowTitles-Detail 2 3 3 3 4 3 3 2 2" xfId="31348"/>
    <cellStyle name="RowTitles-Detail 2 3 3 3 4 3 4" xfId="31349"/>
    <cellStyle name="RowTitles-Detail 2 3 3 3 4 3 4 2" xfId="31350"/>
    <cellStyle name="RowTitles-Detail 2 3 3 3 4 3 5" xfId="31351"/>
    <cellStyle name="RowTitles-Detail 2 3 3 3 4 4" xfId="31352"/>
    <cellStyle name="RowTitles-Detail 2 3 3 3 4 4 2" xfId="31353"/>
    <cellStyle name="RowTitles-Detail 2 3 3 3 4 4 2 2" xfId="31354"/>
    <cellStyle name="RowTitles-Detail 2 3 3 3 4 4 3" xfId="31355"/>
    <cellStyle name="RowTitles-Detail 2 3 3 3 4 5" xfId="31356"/>
    <cellStyle name="RowTitles-Detail 2 3 3 3 4 5 2" xfId="31357"/>
    <cellStyle name="RowTitles-Detail 2 3 3 3 4 5 2 2" xfId="31358"/>
    <cellStyle name="RowTitles-Detail 2 3 3 3 4 6" xfId="31359"/>
    <cellStyle name="RowTitles-Detail 2 3 3 3 4 6 2" xfId="31360"/>
    <cellStyle name="RowTitles-Detail 2 3 3 3 4 7" xfId="31361"/>
    <cellStyle name="RowTitles-Detail 2 3 3 3 5" xfId="31362"/>
    <cellStyle name="RowTitles-Detail 2 3 3 3 5 2" xfId="31363"/>
    <cellStyle name="RowTitles-Detail 2 3 3 3 5 2 2" xfId="31364"/>
    <cellStyle name="RowTitles-Detail 2 3 3 3 5 2 2 2" xfId="31365"/>
    <cellStyle name="RowTitles-Detail 2 3 3 3 5 2 2 2 2" xfId="31366"/>
    <cellStyle name="RowTitles-Detail 2 3 3 3 5 2 2 3" xfId="31367"/>
    <cellStyle name="RowTitles-Detail 2 3 3 3 5 2 3" xfId="31368"/>
    <cellStyle name="RowTitles-Detail 2 3 3 3 5 2 3 2" xfId="31369"/>
    <cellStyle name="RowTitles-Detail 2 3 3 3 5 2 3 2 2" xfId="31370"/>
    <cellStyle name="RowTitles-Detail 2 3 3 3 5 2 4" xfId="31371"/>
    <cellStyle name="RowTitles-Detail 2 3 3 3 5 2 4 2" xfId="31372"/>
    <cellStyle name="RowTitles-Detail 2 3 3 3 5 2 5" xfId="31373"/>
    <cellStyle name="RowTitles-Detail 2 3 3 3 5 3" xfId="31374"/>
    <cellStyle name="RowTitles-Detail 2 3 3 3 5 3 2" xfId="31375"/>
    <cellStyle name="RowTitles-Detail 2 3 3 3 5 3 2 2" xfId="31376"/>
    <cellStyle name="RowTitles-Detail 2 3 3 3 5 3 2 2 2" xfId="31377"/>
    <cellStyle name="RowTitles-Detail 2 3 3 3 5 3 2 3" xfId="31378"/>
    <cellStyle name="RowTitles-Detail 2 3 3 3 5 3 3" xfId="31379"/>
    <cellStyle name="RowTitles-Detail 2 3 3 3 5 3 3 2" xfId="31380"/>
    <cellStyle name="RowTitles-Detail 2 3 3 3 5 3 3 2 2" xfId="31381"/>
    <cellStyle name="RowTitles-Detail 2 3 3 3 5 3 4" xfId="31382"/>
    <cellStyle name="RowTitles-Detail 2 3 3 3 5 3 4 2" xfId="31383"/>
    <cellStyle name="RowTitles-Detail 2 3 3 3 5 3 5" xfId="31384"/>
    <cellStyle name="RowTitles-Detail 2 3 3 3 5 4" xfId="31385"/>
    <cellStyle name="RowTitles-Detail 2 3 3 3 5 4 2" xfId="31386"/>
    <cellStyle name="RowTitles-Detail 2 3 3 3 5 4 2 2" xfId="31387"/>
    <cellStyle name="RowTitles-Detail 2 3 3 3 5 4 3" xfId="31388"/>
    <cellStyle name="RowTitles-Detail 2 3 3 3 5 5" xfId="31389"/>
    <cellStyle name="RowTitles-Detail 2 3 3 3 5 5 2" xfId="31390"/>
    <cellStyle name="RowTitles-Detail 2 3 3 3 5 5 2 2" xfId="31391"/>
    <cellStyle name="RowTitles-Detail 2 3 3 3 5 6" xfId="31392"/>
    <cellStyle name="RowTitles-Detail 2 3 3 3 5 6 2" xfId="31393"/>
    <cellStyle name="RowTitles-Detail 2 3 3 3 5 7" xfId="31394"/>
    <cellStyle name="RowTitles-Detail 2 3 3 3 6" xfId="31395"/>
    <cellStyle name="RowTitles-Detail 2 3 3 3 6 2" xfId="31396"/>
    <cellStyle name="RowTitles-Detail 2 3 3 3 6 2 2" xfId="31397"/>
    <cellStyle name="RowTitles-Detail 2 3 3 3 6 2 2 2" xfId="31398"/>
    <cellStyle name="RowTitles-Detail 2 3 3 3 6 2 2 2 2" xfId="31399"/>
    <cellStyle name="RowTitles-Detail 2 3 3 3 6 2 2 3" xfId="31400"/>
    <cellStyle name="RowTitles-Detail 2 3 3 3 6 2 3" xfId="31401"/>
    <cellStyle name="RowTitles-Detail 2 3 3 3 6 2 3 2" xfId="31402"/>
    <cellStyle name="RowTitles-Detail 2 3 3 3 6 2 3 2 2" xfId="31403"/>
    <cellStyle name="RowTitles-Detail 2 3 3 3 6 2 4" xfId="31404"/>
    <cellStyle name="RowTitles-Detail 2 3 3 3 6 2 4 2" xfId="31405"/>
    <cellStyle name="RowTitles-Detail 2 3 3 3 6 2 5" xfId="31406"/>
    <cellStyle name="RowTitles-Detail 2 3 3 3 6 3" xfId="31407"/>
    <cellStyle name="RowTitles-Detail 2 3 3 3 6 3 2" xfId="31408"/>
    <cellStyle name="RowTitles-Detail 2 3 3 3 6 3 2 2" xfId="31409"/>
    <cellStyle name="RowTitles-Detail 2 3 3 3 6 3 2 2 2" xfId="31410"/>
    <cellStyle name="RowTitles-Detail 2 3 3 3 6 3 2 3" xfId="31411"/>
    <cellStyle name="RowTitles-Detail 2 3 3 3 6 3 3" xfId="31412"/>
    <cellStyle name="RowTitles-Detail 2 3 3 3 6 3 3 2" xfId="31413"/>
    <cellStyle name="RowTitles-Detail 2 3 3 3 6 3 3 2 2" xfId="31414"/>
    <cellStyle name="RowTitles-Detail 2 3 3 3 6 3 4" xfId="31415"/>
    <cellStyle name="RowTitles-Detail 2 3 3 3 6 3 4 2" xfId="31416"/>
    <cellStyle name="RowTitles-Detail 2 3 3 3 6 3 5" xfId="31417"/>
    <cellStyle name="RowTitles-Detail 2 3 3 3 6 4" xfId="31418"/>
    <cellStyle name="RowTitles-Detail 2 3 3 3 6 4 2" xfId="31419"/>
    <cellStyle name="RowTitles-Detail 2 3 3 3 6 4 2 2" xfId="31420"/>
    <cellStyle name="RowTitles-Detail 2 3 3 3 6 4 3" xfId="31421"/>
    <cellStyle name="RowTitles-Detail 2 3 3 3 6 5" xfId="31422"/>
    <cellStyle name="RowTitles-Detail 2 3 3 3 6 5 2" xfId="31423"/>
    <cellStyle name="RowTitles-Detail 2 3 3 3 6 5 2 2" xfId="31424"/>
    <cellStyle name="RowTitles-Detail 2 3 3 3 6 6" xfId="31425"/>
    <cellStyle name="RowTitles-Detail 2 3 3 3 6 6 2" xfId="31426"/>
    <cellStyle name="RowTitles-Detail 2 3 3 3 6 7" xfId="31427"/>
    <cellStyle name="RowTitles-Detail 2 3 3 3 7" xfId="31428"/>
    <cellStyle name="RowTitles-Detail 2 3 3 3 7 2" xfId="31429"/>
    <cellStyle name="RowTitles-Detail 2 3 3 3 7 2 2" xfId="31430"/>
    <cellStyle name="RowTitles-Detail 2 3 3 3 7 2 2 2" xfId="31431"/>
    <cellStyle name="RowTitles-Detail 2 3 3 3 7 2 3" xfId="31432"/>
    <cellStyle name="RowTitles-Detail 2 3 3 3 7 3" xfId="31433"/>
    <cellStyle name="RowTitles-Detail 2 3 3 3 7 3 2" xfId="31434"/>
    <cellStyle name="RowTitles-Detail 2 3 3 3 7 3 2 2" xfId="31435"/>
    <cellStyle name="RowTitles-Detail 2 3 3 3 7 4" xfId="31436"/>
    <cellStyle name="RowTitles-Detail 2 3 3 3 7 4 2" xfId="31437"/>
    <cellStyle name="RowTitles-Detail 2 3 3 3 7 5" xfId="31438"/>
    <cellStyle name="RowTitles-Detail 2 3 3 3 8" xfId="31439"/>
    <cellStyle name="RowTitles-Detail 2 3 3 3 8 2" xfId="31440"/>
    <cellStyle name="RowTitles-Detail 2 3 3 3 8 2 2" xfId="31441"/>
    <cellStyle name="RowTitles-Detail 2 3 3 3 8 2 2 2" xfId="31442"/>
    <cellStyle name="RowTitles-Detail 2 3 3 3 8 2 3" xfId="31443"/>
    <cellStyle name="RowTitles-Detail 2 3 3 3 8 3" xfId="31444"/>
    <cellStyle name="RowTitles-Detail 2 3 3 3 8 3 2" xfId="31445"/>
    <cellStyle name="RowTitles-Detail 2 3 3 3 8 3 2 2" xfId="31446"/>
    <cellStyle name="RowTitles-Detail 2 3 3 3 8 4" xfId="31447"/>
    <cellStyle name="RowTitles-Detail 2 3 3 3 8 4 2" xfId="31448"/>
    <cellStyle name="RowTitles-Detail 2 3 3 3 8 5" xfId="31449"/>
    <cellStyle name="RowTitles-Detail 2 3 3 3 9" xfId="31450"/>
    <cellStyle name="RowTitles-Detail 2 3 3 3 9 2" xfId="31451"/>
    <cellStyle name="RowTitles-Detail 2 3 3 3 9 2 2" xfId="31452"/>
    <cellStyle name="RowTitles-Detail 2 3 3 3_STUD aligned by INSTIT" xfId="31453"/>
    <cellStyle name="RowTitles-Detail 2 3 3 4" xfId="336"/>
    <cellStyle name="RowTitles-Detail 2 3 3 4 10" xfId="31454"/>
    <cellStyle name="RowTitles-Detail 2 3 3 4 11" xfId="31455"/>
    <cellStyle name="RowTitles-Detail 2 3 3 4 2" xfId="635"/>
    <cellStyle name="RowTitles-Detail 2 3 3 4 2 2" xfId="868"/>
    <cellStyle name="RowTitles-Detail 2 3 3 4 2 2 2" xfId="31456"/>
    <cellStyle name="RowTitles-Detail 2 3 3 4 2 2 2 2" xfId="31457"/>
    <cellStyle name="RowTitles-Detail 2 3 3 4 2 2 2 2 2" xfId="31458"/>
    <cellStyle name="RowTitles-Detail 2 3 3 4 2 2 2 3" xfId="31459"/>
    <cellStyle name="RowTitles-Detail 2 3 3 4 2 2 3" xfId="31460"/>
    <cellStyle name="RowTitles-Detail 2 3 3 4 2 2 3 2" xfId="31461"/>
    <cellStyle name="RowTitles-Detail 2 3 3 4 2 2 3 2 2" xfId="31462"/>
    <cellStyle name="RowTitles-Detail 2 3 3 4 2 2 4" xfId="31463"/>
    <cellStyle name="RowTitles-Detail 2 3 3 4 2 2 4 2" xfId="31464"/>
    <cellStyle name="RowTitles-Detail 2 3 3 4 2 2 5" xfId="31465"/>
    <cellStyle name="RowTitles-Detail 2 3 3 4 2 2 6" xfId="31466"/>
    <cellStyle name="RowTitles-Detail 2 3 3 4 2 3" xfId="31467"/>
    <cellStyle name="RowTitles-Detail 2 3 3 4 2 3 2" xfId="31468"/>
    <cellStyle name="RowTitles-Detail 2 3 3 4 2 3 2 2" xfId="31469"/>
    <cellStyle name="RowTitles-Detail 2 3 3 4 2 3 2 2 2" xfId="31470"/>
    <cellStyle name="RowTitles-Detail 2 3 3 4 2 3 2 3" xfId="31471"/>
    <cellStyle name="RowTitles-Detail 2 3 3 4 2 3 3" xfId="31472"/>
    <cellStyle name="RowTitles-Detail 2 3 3 4 2 3 3 2" xfId="31473"/>
    <cellStyle name="RowTitles-Detail 2 3 3 4 2 3 3 2 2" xfId="31474"/>
    <cellStyle name="RowTitles-Detail 2 3 3 4 2 3 4" xfId="31475"/>
    <cellStyle name="RowTitles-Detail 2 3 3 4 2 3 4 2" xfId="31476"/>
    <cellStyle name="RowTitles-Detail 2 3 3 4 2 3 5" xfId="31477"/>
    <cellStyle name="RowTitles-Detail 2 3 3 4 2 4" xfId="31478"/>
    <cellStyle name="RowTitles-Detail 2 3 3 4 2 4 2" xfId="31479"/>
    <cellStyle name="RowTitles-Detail 2 3 3 4 2 5" xfId="31480"/>
    <cellStyle name="RowTitles-Detail 2 3 3 4 2 5 2" xfId="31481"/>
    <cellStyle name="RowTitles-Detail 2 3 3 4 2 5 2 2" xfId="31482"/>
    <cellStyle name="RowTitles-Detail 2 3 3 4 2 5 3" xfId="31483"/>
    <cellStyle name="RowTitles-Detail 2 3 3 4 2 6" xfId="31484"/>
    <cellStyle name="RowTitles-Detail 2 3 3 4 2 6 2" xfId="31485"/>
    <cellStyle name="RowTitles-Detail 2 3 3 4 2 6 2 2" xfId="31486"/>
    <cellStyle name="RowTitles-Detail 2 3 3 4 2 7" xfId="31487"/>
    <cellStyle name="RowTitles-Detail 2 3 3 4 2 8" xfId="31488"/>
    <cellStyle name="RowTitles-Detail 2 3 3 4 3" xfId="31489"/>
    <cellStyle name="RowTitles-Detail 2 3 3 4 3 2" xfId="31490"/>
    <cellStyle name="RowTitles-Detail 2 3 3 4 3 2 2" xfId="31491"/>
    <cellStyle name="RowTitles-Detail 2 3 3 4 3 2 2 2" xfId="31492"/>
    <cellStyle name="RowTitles-Detail 2 3 3 4 3 2 2 2 2" xfId="31493"/>
    <cellStyle name="RowTitles-Detail 2 3 3 4 3 2 2 3" xfId="31494"/>
    <cellStyle name="RowTitles-Detail 2 3 3 4 3 2 3" xfId="31495"/>
    <cellStyle name="RowTitles-Detail 2 3 3 4 3 2 3 2" xfId="31496"/>
    <cellStyle name="RowTitles-Detail 2 3 3 4 3 2 3 2 2" xfId="31497"/>
    <cellStyle name="RowTitles-Detail 2 3 3 4 3 2 4" xfId="31498"/>
    <cellStyle name="RowTitles-Detail 2 3 3 4 3 2 4 2" xfId="31499"/>
    <cellStyle name="RowTitles-Detail 2 3 3 4 3 2 5" xfId="31500"/>
    <cellStyle name="RowTitles-Detail 2 3 3 4 3 3" xfId="31501"/>
    <cellStyle name="RowTitles-Detail 2 3 3 4 3 3 2" xfId="31502"/>
    <cellStyle name="RowTitles-Detail 2 3 3 4 3 3 2 2" xfId="31503"/>
    <cellStyle name="RowTitles-Detail 2 3 3 4 3 3 2 2 2" xfId="31504"/>
    <cellStyle name="RowTitles-Detail 2 3 3 4 3 3 2 3" xfId="31505"/>
    <cellStyle name="RowTitles-Detail 2 3 3 4 3 3 3" xfId="31506"/>
    <cellStyle name="RowTitles-Detail 2 3 3 4 3 3 3 2" xfId="31507"/>
    <cellStyle name="RowTitles-Detail 2 3 3 4 3 3 3 2 2" xfId="31508"/>
    <cellStyle name="RowTitles-Detail 2 3 3 4 3 3 4" xfId="31509"/>
    <cellStyle name="RowTitles-Detail 2 3 3 4 3 3 4 2" xfId="31510"/>
    <cellStyle name="RowTitles-Detail 2 3 3 4 3 3 5" xfId="31511"/>
    <cellStyle name="RowTitles-Detail 2 3 3 4 3 4" xfId="31512"/>
    <cellStyle name="RowTitles-Detail 2 3 3 4 3 4 2" xfId="31513"/>
    <cellStyle name="RowTitles-Detail 2 3 3 4 3 5" xfId="31514"/>
    <cellStyle name="RowTitles-Detail 2 3 3 4 3 5 2" xfId="31515"/>
    <cellStyle name="RowTitles-Detail 2 3 3 4 3 5 2 2" xfId="31516"/>
    <cellStyle name="RowTitles-Detail 2 3 3 4 3 6" xfId="31517"/>
    <cellStyle name="RowTitles-Detail 2 3 3 4 3 6 2" xfId="31518"/>
    <cellStyle name="RowTitles-Detail 2 3 3 4 3 7" xfId="31519"/>
    <cellStyle name="RowTitles-Detail 2 3 3 4 4" xfId="31520"/>
    <cellStyle name="RowTitles-Detail 2 3 3 4 4 2" xfId="31521"/>
    <cellStyle name="RowTitles-Detail 2 3 3 4 4 2 2" xfId="31522"/>
    <cellStyle name="RowTitles-Detail 2 3 3 4 4 2 2 2" xfId="31523"/>
    <cellStyle name="RowTitles-Detail 2 3 3 4 4 2 2 2 2" xfId="31524"/>
    <cellStyle name="RowTitles-Detail 2 3 3 4 4 2 2 3" xfId="31525"/>
    <cellStyle name="RowTitles-Detail 2 3 3 4 4 2 3" xfId="31526"/>
    <cellStyle name="RowTitles-Detail 2 3 3 4 4 2 3 2" xfId="31527"/>
    <cellStyle name="RowTitles-Detail 2 3 3 4 4 2 3 2 2" xfId="31528"/>
    <cellStyle name="RowTitles-Detail 2 3 3 4 4 2 4" xfId="31529"/>
    <cellStyle name="RowTitles-Detail 2 3 3 4 4 2 4 2" xfId="31530"/>
    <cellStyle name="RowTitles-Detail 2 3 3 4 4 2 5" xfId="31531"/>
    <cellStyle name="RowTitles-Detail 2 3 3 4 4 3" xfId="31532"/>
    <cellStyle name="RowTitles-Detail 2 3 3 4 4 3 2" xfId="31533"/>
    <cellStyle name="RowTitles-Detail 2 3 3 4 4 3 2 2" xfId="31534"/>
    <cellStyle name="RowTitles-Detail 2 3 3 4 4 3 2 2 2" xfId="31535"/>
    <cellStyle name="RowTitles-Detail 2 3 3 4 4 3 2 3" xfId="31536"/>
    <cellStyle name="RowTitles-Detail 2 3 3 4 4 3 3" xfId="31537"/>
    <cellStyle name="RowTitles-Detail 2 3 3 4 4 3 3 2" xfId="31538"/>
    <cellStyle name="RowTitles-Detail 2 3 3 4 4 3 3 2 2" xfId="31539"/>
    <cellStyle name="RowTitles-Detail 2 3 3 4 4 3 4" xfId="31540"/>
    <cellStyle name="RowTitles-Detail 2 3 3 4 4 3 4 2" xfId="31541"/>
    <cellStyle name="RowTitles-Detail 2 3 3 4 4 3 5" xfId="31542"/>
    <cellStyle name="RowTitles-Detail 2 3 3 4 4 4" xfId="31543"/>
    <cellStyle name="RowTitles-Detail 2 3 3 4 4 4 2" xfId="31544"/>
    <cellStyle name="RowTitles-Detail 2 3 3 4 4 5" xfId="31545"/>
    <cellStyle name="RowTitles-Detail 2 3 3 4 4 5 2" xfId="31546"/>
    <cellStyle name="RowTitles-Detail 2 3 3 4 4 5 2 2" xfId="31547"/>
    <cellStyle name="RowTitles-Detail 2 3 3 4 4 5 3" xfId="31548"/>
    <cellStyle name="RowTitles-Detail 2 3 3 4 4 6" xfId="31549"/>
    <cellStyle name="RowTitles-Detail 2 3 3 4 4 6 2" xfId="31550"/>
    <cellStyle name="RowTitles-Detail 2 3 3 4 4 6 2 2" xfId="31551"/>
    <cellStyle name="RowTitles-Detail 2 3 3 4 4 7" xfId="31552"/>
    <cellStyle name="RowTitles-Detail 2 3 3 4 4 7 2" xfId="31553"/>
    <cellStyle name="RowTitles-Detail 2 3 3 4 4 8" xfId="31554"/>
    <cellStyle name="RowTitles-Detail 2 3 3 4 5" xfId="31555"/>
    <cellStyle name="RowTitles-Detail 2 3 3 4 5 2" xfId="31556"/>
    <cellStyle name="RowTitles-Detail 2 3 3 4 5 2 2" xfId="31557"/>
    <cellStyle name="RowTitles-Detail 2 3 3 4 5 2 2 2" xfId="31558"/>
    <cellStyle name="RowTitles-Detail 2 3 3 4 5 2 2 2 2" xfId="31559"/>
    <cellStyle name="RowTitles-Detail 2 3 3 4 5 2 2 3" xfId="31560"/>
    <cellStyle name="RowTitles-Detail 2 3 3 4 5 2 3" xfId="31561"/>
    <cellStyle name="RowTitles-Detail 2 3 3 4 5 2 3 2" xfId="31562"/>
    <cellStyle name="RowTitles-Detail 2 3 3 4 5 2 3 2 2" xfId="31563"/>
    <cellStyle name="RowTitles-Detail 2 3 3 4 5 2 4" xfId="31564"/>
    <cellStyle name="RowTitles-Detail 2 3 3 4 5 2 4 2" xfId="31565"/>
    <cellStyle name="RowTitles-Detail 2 3 3 4 5 2 5" xfId="31566"/>
    <cellStyle name="RowTitles-Detail 2 3 3 4 5 3" xfId="31567"/>
    <cellStyle name="RowTitles-Detail 2 3 3 4 5 3 2" xfId="31568"/>
    <cellStyle name="RowTitles-Detail 2 3 3 4 5 3 2 2" xfId="31569"/>
    <cellStyle name="RowTitles-Detail 2 3 3 4 5 3 2 2 2" xfId="31570"/>
    <cellStyle name="RowTitles-Detail 2 3 3 4 5 3 2 3" xfId="31571"/>
    <cellStyle name="RowTitles-Detail 2 3 3 4 5 3 3" xfId="31572"/>
    <cellStyle name="RowTitles-Detail 2 3 3 4 5 3 3 2" xfId="31573"/>
    <cellStyle name="RowTitles-Detail 2 3 3 4 5 3 3 2 2" xfId="31574"/>
    <cellStyle name="RowTitles-Detail 2 3 3 4 5 3 4" xfId="31575"/>
    <cellStyle name="RowTitles-Detail 2 3 3 4 5 3 4 2" xfId="31576"/>
    <cellStyle name="RowTitles-Detail 2 3 3 4 5 3 5" xfId="31577"/>
    <cellStyle name="RowTitles-Detail 2 3 3 4 5 4" xfId="31578"/>
    <cellStyle name="RowTitles-Detail 2 3 3 4 5 4 2" xfId="31579"/>
    <cellStyle name="RowTitles-Detail 2 3 3 4 5 4 2 2" xfId="31580"/>
    <cellStyle name="RowTitles-Detail 2 3 3 4 5 4 3" xfId="31581"/>
    <cellStyle name="RowTitles-Detail 2 3 3 4 5 5" xfId="31582"/>
    <cellStyle name="RowTitles-Detail 2 3 3 4 5 5 2" xfId="31583"/>
    <cellStyle name="RowTitles-Detail 2 3 3 4 5 5 2 2" xfId="31584"/>
    <cellStyle name="RowTitles-Detail 2 3 3 4 5 6" xfId="31585"/>
    <cellStyle name="RowTitles-Detail 2 3 3 4 5 6 2" xfId="31586"/>
    <cellStyle name="RowTitles-Detail 2 3 3 4 5 7" xfId="31587"/>
    <cellStyle name="RowTitles-Detail 2 3 3 4 6" xfId="31588"/>
    <cellStyle name="RowTitles-Detail 2 3 3 4 6 2" xfId="31589"/>
    <cellStyle name="RowTitles-Detail 2 3 3 4 6 2 2" xfId="31590"/>
    <cellStyle name="RowTitles-Detail 2 3 3 4 6 2 2 2" xfId="31591"/>
    <cellStyle name="RowTitles-Detail 2 3 3 4 6 2 2 2 2" xfId="31592"/>
    <cellStyle name="RowTitles-Detail 2 3 3 4 6 2 2 3" xfId="31593"/>
    <cellStyle name="RowTitles-Detail 2 3 3 4 6 2 3" xfId="31594"/>
    <cellStyle name="RowTitles-Detail 2 3 3 4 6 2 3 2" xfId="31595"/>
    <cellStyle name="RowTitles-Detail 2 3 3 4 6 2 3 2 2" xfId="31596"/>
    <cellStyle name="RowTitles-Detail 2 3 3 4 6 2 4" xfId="31597"/>
    <cellStyle name="RowTitles-Detail 2 3 3 4 6 2 4 2" xfId="31598"/>
    <cellStyle name="RowTitles-Detail 2 3 3 4 6 2 5" xfId="31599"/>
    <cellStyle name="RowTitles-Detail 2 3 3 4 6 3" xfId="31600"/>
    <cellStyle name="RowTitles-Detail 2 3 3 4 6 3 2" xfId="31601"/>
    <cellStyle name="RowTitles-Detail 2 3 3 4 6 3 2 2" xfId="31602"/>
    <cellStyle name="RowTitles-Detail 2 3 3 4 6 3 2 2 2" xfId="31603"/>
    <cellStyle name="RowTitles-Detail 2 3 3 4 6 3 2 3" xfId="31604"/>
    <cellStyle name="RowTitles-Detail 2 3 3 4 6 3 3" xfId="31605"/>
    <cellStyle name="RowTitles-Detail 2 3 3 4 6 3 3 2" xfId="31606"/>
    <cellStyle name="RowTitles-Detail 2 3 3 4 6 3 3 2 2" xfId="31607"/>
    <cellStyle name="RowTitles-Detail 2 3 3 4 6 3 4" xfId="31608"/>
    <cellStyle name="RowTitles-Detail 2 3 3 4 6 3 4 2" xfId="31609"/>
    <cellStyle name="RowTitles-Detail 2 3 3 4 6 3 5" xfId="31610"/>
    <cellStyle name="RowTitles-Detail 2 3 3 4 6 4" xfId="31611"/>
    <cellStyle name="RowTitles-Detail 2 3 3 4 6 4 2" xfId="31612"/>
    <cellStyle name="RowTitles-Detail 2 3 3 4 6 4 2 2" xfId="31613"/>
    <cellStyle name="RowTitles-Detail 2 3 3 4 6 4 3" xfId="31614"/>
    <cellStyle name="RowTitles-Detail 2 3 3 4 6 5" xfId="31615"/>
    <cellStyle name="RowTitles-Detail 2 3 3 4 6 5 2" xfId="31616"/>
    <cellStyle name="RowTitles-Detail 2 3 3 4 6 5 2 2" xfId="31617"/>
    <cellStyle name="RowTitles-Detail 2 3 3 4 6 6" xfId="31618"/>
    <cellStyle name="RowTitles-Detail 2 3 3 4 6 6 2" xfId="31619"/>
    <cellStyle name="RowTitles-Detail 2 3 3 4 6 7" xfId="31620"/>
    <cellStyle name="RowTitles-Detail 2 3 3 4 7" xfId="31621"/>
    <cellStyle name="RowTitles-Detail 2 3 3 4 7 2" xfId="31622"/>
    <cellStyle name="RowTitles-Detail 2 3 3 4 7 2 2" xfId="31623"/>
    <cellStyle name="RowTitles-Detail 2 3 3 4 7 2 2 2" xfId="31624"/>
    <cellStyle name="RowTitles-Detail 2 3 3 4 7 2 3" xfId="31625"/>
    <cellStyle name="RowTitles-Detail 2 3 3 4 7 3" xfId="31626"/>
    <cellStyle name="RowTitles-Detail 2 3 3 4 7 3 2" xfId="31627"/>
    <cellStyle name="RowTitles-Detail 2 3 3 4 7 3 2 2" xfId="31628"/>
    <cellStyle name="RowTitles-Detail 2 3 3 4 7 4" xfId="31629"/>
    <cellStyle name="RowTitles-Detail 2 3 3 4 7 4 2" xfId="31630"/>
    <cellStyle name="RowTitles-Detail 2 3 3 4 7 5" xfId="31631"/>
    <cellStyle name="RowTitles-Detail 2 3 3 4 8" xfId="31632"/>
    <cellStyle name="RowTitles-Detail 2 3 3 4 8 2" xfId="31633"/>
    <cellStyle name="RowTitles-Detail 2 3 3 4 9" xfId="31634"/>
    <cellStyle name="RowTitles-Detail 2 3 3 4 9 2" xfId="31635"/>
    <cellStyle name="RowTitles-Detail 2 3 3 4 9 2 2" xfId="31636"/>
    <cellStyle name="RowTitles-Detail 2 3 3 4_STUD aligned by INSTIT" xfId="31637"/>
    <cellStyle name="RowTitles-Detail 2 3 3 5" xfId="632"/>
    <cellStyle name="RowTitles-Detail 2 3 3 5 2" xfId="865"/>
    <cellStyle name="RowTitles-Detail 2 3 3 5 2 2" xfId="31638"/>
    <cellStyle name="RowTitles-Detail 2 3 3 5 2 2 2" xfId="31639"/>
    <cellStyle name="RowTitles-Detail 2 3 3 5 2 2 2 2" xfId="31640"/>
    <cellStyle name="RowTitles-Detail 2 3 3 5 2 2 3" xfId="31641"/>
    <cellStyle name="RowTitles-Detail 2 3 3 5 2 3" xfId="31642"/>
    <cellStyle name="RowTitles-Detail 2 3 3 5 2 3 2" xfId="31643"/>
    <cellStyle name="RowTitles-Detail 2 3 3 5 2 3 2 2" xfId="31644"/>
    <cellStyle name="RowTitles-Detail 2 3 3 5 2 4" xfId="31645"/>
    <cellStyle name="RowTitles-Detail 2 3 3 5 2 4 2" xfId="31646"/>
    <cellStyle name="RowTitles-Detail 2 3 3 5 2 5" xfId="31647"/>
    <cellStyle name="RowTitles-Detail 2 3 3 5 2 6" xfId="31648"/>
    <cellStyle name="RowTitles-Detail 2 3 3 5 3" xfId="31649"/>
    <cellStyle name="RowTitles-Detail 2 3 3 5 3 2" xfId="31650"/>
    <cellStyle name="RowTitles-Detail 2 3 3 5 3 2 2" xfId="31651"/>
    <cellStyle name="RowTitles-Detail 2 3 3 5 3 2 2 2" xfId="31652"/>
    <cellStyle name="RowTitles-Detail 2 3 3 5 3 2 3" xfId="31653"/>
    <cellStyle name="RowTitles-Detail 2 3 3 5 3 3" xfId="31654"/>
    <cellStyle name="RowTitles-Detail 2 3 3 5 3 3 2" xfId="31655"/>
    <cellStyle name="RowTitles-Detail 2 3 3 5 3 3 2 2" xfId="31656"/>
    <cellStyle name="RowTitles-Detail 2 3 3 5 3 4" xfId="31657"/>
    <cellStyle name="RowTitles-Detail 2 3 3 5 3 4 2" xfId="31658"/>
    <cellStyle name="RowTitles-Detail 2 3 3 5 3 5" xfId="31659"/>
    <cellStyle name="RowTitles-Detail 2 3 3 5 4" xfId="31660"/>
    <cellStyle name="RowTitles-Detail 2 3 3 5 4 2" xfId="31661"/>
    <cellStyle name="RowTitles-Detail 2 3 3 5 5" xfId="31662"/>
    <cellStyle name="RowTitles-Detail 2 3 3 5 5 2" xfId="31663"/>
    <cellStyle name="RowTitles-Detail 2 3 3 5 5 2 2" xfId="31664"/>
    <cellStyle name="RowTitles-Detail 2 3 3 5 5 3" xfId="31665"/>
    <cellStyle name="RowTitles-Detail 2 3 3 5 6" xfId="31666"/>
    <cellStyle name="RowTitles-Detail 2 3 3 5 6 2" xfId="31667"/>
    <cellStyle name="RowTitles-Detail 2 3 3 5 6 2 2" xfId="31668"/>
    <cellStyle name="RowTitles-Detail 2 3 3 5 7" xfId="31669"/>
    <cellStyle name="RowTitles-Detail 2 3 3 5 8" xfId="31670"/>
    <cellStyle name="RowTitles-Detail 2 3 3 6" xfId="31671"/>
    <cellStyle name="RowTitles-Detail 2 3 3 6 2" xfId="31672"/>
    <cellStyle name="RowTitles-Detail 2 3 3 6 2 2" xfId="31673"/>
    <cellStyle name="RowTitles-Detail 2 3 3 6 2 2 2" xfId="31674"/>
    <cellStyle name="RowTitles-Detail 2 3 3 6 2 2 2 2" xfId="31675"/>
    <cellStyle name="RowTitles-Detail 2 3 3 6 2 2 3" xfId="31676"/>
    <cellStyle name="RowTitles-Detail 2 3 3 6 2 3" xfId="31677"/>
    <cellStyle name="RowTitles-Detail 2 3 3 6 2 3 2" xfId="31678"/>
    <cellStyle name="RowTitles-Detail 2 3 3 6 2 3 2 2" xfId="31679"/>
    <cellStyle name="RowTitles-Detail 2 3 3 6 2 4" xfId="31680"/>
    <cellStyle name="RowTitles-Detail 2 3 3 6 2 4 2" xfId="31681"/>
    <cellStyle name="RowTitles-Detail 2 3 3 6 2 5" xfId="31682"/>
    <cellStyle name="RowTitles-Detail 2 3 3 6 3" xfId="31683"/>
    <cellStyle name="RowTitles-Detail 2 3 3 6 3 2" xfId="31684"/>
    <cellStyle name="RowTitles-Detail 2 3 3 6 3 2 2" xfId="31685"/>
    <cellStyle name="RowTitles-Detail 2 3 3 6 3 2 2 2" xfId="31686"/>
    <cellStyle name="RowTitles-Detail 2 3 3 6 3 2 3" xfId="31687"/>
    <cellStyle name="RowTitles-Detail 2 3 3 6 3 3" xfId="31688"/>
    <cellStyle name="RowTitles-Detail 2 3 3 6 3 3 2" xfId="31689"/>
    <cellStyle name="RowTitles-Detail 2 3 3 6 3 3 2 2" xfId="31690"/>
    <cellStyle name="RowTitles-Detail 2 3 3 6 3 4" xfId="31691"/>
    <cellStyle name="RowTitles-Detail 2 3 3 6 3 4 2" xfId="31692"/>
    <cellStyle name="RowTitles-Detail 2 3 3 6 3 5" xfId="31693"/>
    <cellStyle name="RowTitles-Detail 2 3 3 6 4" xfId="31694"/>
    <cellStyle name="RowTitles-Detail 2 3 3 6 4 2" xfId="31695"/>
    <cellStyle name="RowTitles-Detail 2 3 3 6 5" xfId="31696"/>
    <cellStyle name="RowTitles-Detail 2 3 3 6 5 2" xfId="31697"/>
    <cellStyle name="RowTitles-Detail 2 3 3 6 5 2 2" xfId="31698"/>
    <cellStyle name="RowTitles-Detail 2 3 3 6 6" xfId="31699"/>
    <cellStyle name="RowTitles-Detail 2 3 3 6 6 2" xfId="31700"/>
    <cellStyle name="RowTitles-Detail 2 3 3 6 7" xfId="31701"/>
    <cellStyle name="RowTitles-Detail 2 3 3 7" xfId="31702"/>
    <cellStyle name="RowTitles-Detail 2 3 3 7 2" xfId="31703"/>
    <cellStyle name="RowTitles-Detail 2 3 3 7 2 2" xfId="31704"/>
    <cellStyle name="RowTitles-Detail 2 3 3 7 2 2 2" xfId="31705"/>
    <cellStyle name="RowTitles-Detail 2 3 3 7 2 2 2 2" xfId="31706"/>
    <cellStyle name="RowTitles-Detail 2 3 3 7 2 2 3" xfId="31707"/>
    <cellStyle name="RowTitles-Detail 2 3 3 7 2 3" xfId="31708"/>
    <cellStyle name="RowTitles-Detail 2 3 3 7 2 3 2" xfId="31709"/>
    <cellStyle name="RowTitles-Detail 2 3 3 7 2 3 2 2" xfId="31710"/>
    <cellStyle name="RowTitles-Detail 2 3 3 7 2 4" xfId="31711"/>
    <cellStyle name="RowTitles-Detail 2 3 3 7 2 4 2" xfId="31712"/>
    <cellStyle name="RowTitles-Detail 2 3 3 7 2 5" xfId="31713"/>
    <cellStyle name="RowTitles-Detail 2 3 3 7 3" xfId="31714"/>
    <cellStyle name="RowTitles-Detail 2 3 3 7 3 2" xfId="31715"/>
    <cellStyle name="RowTitles-Detail 2 3 3 7 3 2 2" xfId="31716"/>
    <cellStyle name="RowTitles-Detail 2 3 3 7 3 2 2 2" xfId="31717"/>
    <cellStyle name="RowTitles-Detail 2 3 3 7 3 2 3" xfId="31718"/>
    <cellStyle name="RowTitles-Detail 2 3 3 7 3 3" xfId="31719"/>
    <cellStyle name="RowTitles-Detail 2 3 3 7 3 3 2" xfId="31720"/>
    <cellStyle name="RowTitles-Detail 2 3 3 7 3 3 2 2" xfId="31721"/>
    <cellStyle name="RowTitles-Detail 2 3 3 7 3 4" xfId="31722"/>
    <cellStyle name="RowTitles-Detail 2 3 3 7 3 4 2" xfId="31723"/>
    <cellStyle name="RowTitles-Detail 2 3 3 7 3 5" xfId="31724"/>
    <cellStyle name="RowTitles-Detail 2 3 3 7 4" xfId="31725"/>
    <cellStyle name="RowTitles-Detail 2 3 3 7 4 2" xfId="31726"/>
    <cellStyle name="RowTitles-Detail 2 3 3 7 5" xfId="31727"/>
    <cellStyle name="RowTitles-Detail 2 3 3 7 5 2" xfId="31728"/>
    <cellStyle name="RowTitles-Detail 2 3 3 7 5 2 2" xfId="31729"/>
    <cellStyle name="RowTitles-Detail 2 3 3 7 5 3" xfId="31730"/>
    <cellStyle name="RowTitles-Detail 2 3 3 7 6" xfId="31731"/>
    <cellStyle name="RowTitles-Detail 2 3 3 7 6 2" xfId="31732"/>
    <cellStyle name="RowTitles-Detail 2 3 3 7 6 2 2" xfId="31733"/>
    <cellStyle name="RowTitles-Detail 2 3 3 7 7" xfId="31734"/>
    <cellStyle name="RowTitles-Detail 2 3 3 7 7 2" xfId="31735"/>
    <cellStyle name="RowTitles-Detail 2 3 3 7 8" xfId="31736"/>
    <cellStyle name="RowTitles-Detail 2 3 3 8" xfId="31737"/>
    <cellStyle name="RowTitles-Detail 2 3 3 8 2" xfId="31738"/>
    <cellStyle name="RowTitles-Detail 2 3 3 8 2 2" xfId="31739"/>
    <cellStyle name="RowTitles-Detail 2 3 3 8 2 2 2" xfId="31740"/>
    <cellStyle name="RowTitles-Detail 2 3 3 8 2 2 2 2" xfId="31741"/>
    <cellStyle name="RowTitles-Detail 2 3 3 8 2 2 3" xfId="31742"/>
    <cellStyle name="RowTitles-Detail 2 3 3 8 2 3" xfId="31743"/>
    <cellStyle name="RowTitles-Detail 2 3 3 8 2 3 2" xfId="31744"/>
    <cellStyle name="RowTitles-Detail 2 3 3 8 2 3 2 2" xfId="31745"/>
    <cellStyle name="RowTitles-Detail 2 3 3 8 2 4" xfId="31746"/>
    <cellStyle name="RowTitles-Detail 2 3 3 8 2 4 2" xfId="31747"/>
    <cellStyle name="RowTitles-Detail 2 3 3 8 2 5" xfId="31748"/>
    <cellStyle name="RowTitles-Detail 2 3 3 8 3" xfId="31749"/>
    <cellStyle name="RowTitles-Detail 2 3 3 8 3 2" xfId="31750"/>
    <cellStyle name="RowTitles-Detail 2 3 3 8 3 2 2" xfId="31751"/>
    <cellStyle name="RowTitles-Detail 2 3 3 8 3 2 2 2" xfId="31752"/>
    <cellStyle name="RowTitles-Detail 2 3 3 8 3 2 3" xfId="31753"/>
    <cellStyle name="RowTitles-Detail 2 3 3 8 3 3" xfId="31754"/>
    <cellStyle name="RowTitles-Detail 2 3 3 8 3 3 2" xfId="31755"/>
    <cellStyle name="RowTitles-Detail 2 3 3 8 3 3 2 2" xfId="31756"/>
    <cellStyle name="RowTitles-Detail 2 3 3 8 3 4" xfId="31757"/>
    <cellStyle name="RowTitles-Detail 2 3 3 8 3 4 2" xfId="31758"/>
    <cellStyle name="RowTitles-Detail 2 3 3 8 3 5" xfId="31759"/>
    <cellStyle name="RowTitles-Detail 2 3 3 8 4" xfId="31760"/>
    <cellStyle name="RowTitles-Detail 2 3 3 8 4 2" xfId="31761"/>
    <cellStyle name="RowTitles-Detail 2 3 3 8 4 2 2" xfId="31762"/>
    <cellStyle name="RowTitles-Detail 2 3 3 8 4 3" xfId="31763"/>
    <cellStyle name="RowTitles-Detail 2 3 3 8 5" xfId="31764"/>
    <cellStyle name="RowTitles-Detail 2 3 3 8 5 2" xfId="31765"/>
    <cellStyle name="RowTitles-Detail 2 3 3 8 5 2 2" xfId="31766"/>
    <cellStyle name="RowTitles-Detail 2 3 3 8 6" xfId="31767"/>
    <cellStyle name="RowTitles-Detail 2 3 3 8 6 2" xfId="31768"/>
    <cellStyle name="RowTitles-Detail 2 3 3 8 7" xfId="31769"/>
    <cellStyle name="RowTitles-Detail 2 3 3 9" xfId="31770"/>
    <cellStyle name="RowTitles-Detail 2 3 3 9 2" xfId="31771"/>
    <cellStyle name="RowTitles-Detail 2 3 3 9 2 2" xfId="31772"/>
    <cellStyle name="RowTitles-Detail 2 3 3 9 2 2 2" xfId="31773"/>
    <cellStyle name="RowTitles-Detail 2 3 3 9 2 2 2 2" xfId="31774"/>
    <cellStyle name="RowTitles-Detail 2 3 3 9 2 2 3" xfId="31775"/>
    <cellStyle name="RowTitles-Detail 2 3 3 9 2 3" xfId="31776"/>
    <cellStyle name="RowTitles-Detail 2 3 3 9 2 3 2" xfId="31777"/>
    <cellStyle name="RowTitles-Detail 2 3 3 9 2 3 2 2" xfId="31778"/>
    <cellStyle name="RowTitles-Detail 2 3 3 9 2 4" xfId="31779"/>
    <cellStyle name="RowTitles-Detail 2 3 3 9 2 4 2" xfId="31780"/>
    <cellStyle name="RowTitles-Detail 2 3 3 9 2 5" xfId="31781"/>
    <cellStyle name="RowTitles-Detail 2 3 3 9 3" xfId="31782"/>
    <cellStyle name="RowTitles-Detail 2 3 3 9 3 2" xfId="31783"/>
    <cellStyle name="RowTitles-Detail 2 3 3 9 3 2 2" xfId="31784"/>
    <cellStyle name="RowTitles-Detail 2 3 3 9 3 2 2 2" xfId="31785"/>
    <cellStyle name="RowTitles-Detail 2 3 3 9 3 2 3" xfId="31786"/>
    <cellStyle name="RowTitles-Detail 2 3 3 9 3 3" xfId="31787"/>
    <cellStyle name="RowTitles-Detail 2 3 3 9 3 3 2" xfId="31788"/>
    <cellStyle name="RowTitles-Detail 2 3 3 9 3 3 2 2" xfId="31789"/>
    <cellStyle name="RowTitles-Detail 2 3 3 9 3 4" xfId="31790"/>
    <cellStyle name="RowTitles-Detail 2 3 3 9 3 4 2" xfId="31791"/>
    <cellStyle name="RowTitles-Detail 2 3 3 9 3 5" xfId="31792"/>
    <cellStyle name="RowTitles-Detail 2 3 3 9 4" xfId="31793"/>
    <cellStyle name="RowTitles-Detail 2 3 3 9 4 2" xfId="31794"/>
    <cellStyle name="RowTitles-Detail 2 3 3 9 4 2 2" xfId="31795"/>
    <cellStyle name="RowTitles-Detail 2 3 3 9 4 3" xfId="31796"/>
    <cellStyle name="RowTitles-Detail 2 3 3 9 5" xfId="31797"/>
    <cellStyle name="RowTitles-Detail 2 3 3 9 5 2" xfId="31798"/>
    <cellStyle name="RowTitles-Detail 2 3 3 9 5 2 2" xfId="31799"/>
    <cellStyle name="RowTitles-Detail 2 3 3 9 6" xfId="31800"/>
    <cellStyle name="RowTitles-Detail 2 3 3 9 6 2" xfId="31801"/>
    <cellStyle name="RowTitles-Detail 2 3 3 9 7" xfId="31802"/>
    <cellStyle name="RowTitles-Detail 2 3 3_STUD aligned by INSTIT" xfId="31803"/>
    <cellStyle name="RowTitles-Detail 2 3 4" xfId="337"/>
    <cellStyle name="RowTitles-Detail 2 3 4 10" xfId="31804"/>
    <cellStyle name="RowTitles-Detail 2 3 4 11" xfId="31805"/>
    <cellStyle name="RowTitles-Detail 2 3 4 2" xfId="636"/>
    <cellStyle name="RowTitles-Detail 2 3 4 2 2" xfId="869"/>
    <cellStyle name="RowTitles-Detail 2 3 4 2 2 2" xfId="31806"/>
    <cellStyle name="RowTitles-Detail 2 3 4 2 2 2 2" xfId="31807"/>
    <cellStyle name="RowTitles-Detail 2 3 4 2 2 2 2 2" xfId="31808"/>
    <cellStyle name="RowTitles-Detail 2 3 4 2 2 2 3" xfId="31809"/>
    <cellStyle name="RowTitles-Detail 2 3 4 2 2 3" xfId="31810"/>
    <cellStyle name="RowTitles-Detail 2 3 4 2 2 3 2" xfId="31811"/>
    <cellStyle name="RowTitles-Detail 2 3 4 2 2 3 2 2" xfId="31812"/>
    <cellStyle name="RowTitles-Detail 2 3 4 2 2 4" xfId="31813"/>
    <cellStyle name="RowTitles-Detail 2 3 4 2 2 4 2" xfId="31814"/>
    <cellStyle name="RowTitles-Detail 2 3 4 2 2 5" xfId="31815"/>
    <cellStyle name="RowTitles-Detail 2 3 4 2 2 6" xfId="31816"/>
    <cellStyle name="RowTitles-Detail 2 3 4 2 3" xfId="31817"/>
    <cellStyle name="RowTitles-Detail 2 3 4 2 3 2" xfId="31818"/>
    <cellStyle name="RowTitles-Detail 2 3 4 2 3 2 2" xfId="31819"/>
    <cellStyle name="RowTitles-Detail 2 3 4 2 3 2 2 2" xfId="31820"/>
    <cellStyle name="RowTitles-Detail 2 3 4 2 3 2 3" xfId="31821"/>
    <cellStyle name="RowTitles-Detail 2 3 4 2 3 3" xfId="31822"/>
    <cellStyle name="RowTitles-Detail 2 3 4 2 3 3 2" xfId="31823"/>
    <cellStyle name="RowTitles-Detail 2 3 4 2 3 3 2 2" xfId="31824"/>
    <cellStyle name="RowTitles-Detail 2 3 4 2 3 4" xfId="31825"/>
    <cellStyle name="RowTitles-Detail 2 3 4 2 3 4 2" xfId="31826"/>
    <cellStyle name="RowTitles-Detail 2 3 4 2 3 5" xfId="31827"/>
    <cellStyle name="RowTitles-Detail 2 3 4 2 4" xfId="31828"/>
    <cellStyle name="RowTitles-Detail 2 3 4 2 4 2" xfId="31829"/>
    <cellStyle name="RowTitles-Detail 2 3 4 2 5" xfId="31830"/>
    <cellStyle name="RowTitles-Detail 2 3 4 2 5 2" xfId="31831"/>
    <cellStyle name="RowTitles-Detail 2 3 4 2 5 2 2" xfId="31832"/>
    <cellStyle name="RowTitles-Detail 2 3 4 2 6" xfId="31833"/>
    <cellStyle name="RowTitles-Detail 2 3 4 2 7" xfId="31834"/>
    <cellStyle name="RowTitles-Detail 2 3 4 3" xfId="31835"/>
    <cellStyle name="RowTitles-Detail 2 3 4 3 2" xfId="31836"/>
    <cellStyle name="RowTitles-Detail 2 3 4 3 2 2" xfId="31837"/>
    <cellStyle name="RowTitles-Detail 2 3 4 3 2 2 2" xfId="31838"/>
    <cellStyle name="RowTitles-Detail 2 3 4 3 2 2 2 2" xfId="31839"/>
    <cellStyle name="RowTitles-Detail 2 3 4 3 2 2 3" xfId="31840"/>
    <cellStyle name="RowTitles-Detail 2 3 4 3 2 3" xfId="31841"/>
    <cellStyle name="RowTitles-Detail 2 3 4 3 2 3 2" xfId="31842"/>
    <cellStyle name="RowTitles-Detail 2 3 4 3 2 3 2 2" xfId="31843"/>
    <cellStyle name="RowTitles-Detail 2 3 4 3 2 4" xfId="31844"/>
    <cellStyle name="RowTitles-Detail 2 3 4 3 2 4 2" xfId="31845"/>
    <cellStyle name="RowTitles-Detail 2 3 4 3 2 5" xfId="31846"/>
    <cellStyle name="RowTitles-Detail 2 3 4 3 3" xfId="31847"/>
    <cellStyle name="RowTitles-Detail 2 3 4 3 3 2" xfId="31848"/>
    <cellStyle name="RowTitles-Detail 2 3 4 3 3 2 2" xfId="31849"/>
    <cellStyle name="RowTitles-Detail 2 3 4 3 3 2 2 2" xfId="31850"/>
    <cellStyle name="RowTitles-Detail 2 3 4 3 3 2 3" xfId="31851"/>
    <cellStyle name="RowTitles-Detail 2 3 4 3 3 3" xfId="31852"/>
    <cellStyle name="RowTitles-Detail 2 3 4 3 3 3 2" xfId="31853"/>
    <cellStyle name="RowTitles-Detail 2 3 4 3 3 3 2 2" xfId="31854"/>
    <cellStyle name="RowTitles-Detail 2 3 4 3 3 4" xfId="31855"/>
    <cellStyle name="RowTitles-Detail 2 3 4 3 3 4 2" xfId="31856"/>
    <cellStyle name="RowTitles-Detail 2 3 4 3 3 5" xfId="31857"/>
    <cellStyle name="RowTitles-Detail 2 3 4 3 4" xfId="31858"/>
    <cellStyle name="RowTitles-Detail 2 3 4 3 4 2" xfId="31859"/>
    <cellStyle name="RowTitles-Detail 2 3 4 3 5" xfId="31860"/>
    <cellStyle name="RowTitles-Detail 2 3 4 3 5 2" xfId="31861"/>
    <cellStyle name="RowTitles-Detail 2 3 4 3 5 2 2" xfId="31862"/>
    <cellStyle name="RowTitles-Detail 2 3 4 3 5 3" xfId="31863"/>
    <cellStyle name="RowTitles-Detail 2 3 4 3 6" xfId="31864"/>
    <cellStyle name="RowTitles-Detail 2 3 4 3 6 2" xfId="31865"/>
    <cellStyle name="RowTitles-Detail 2 3 4 3 6 2 2" xfId="31866"/>
    <cellStyle name="RowTitles-Detail 2 3 4 3 7" xfId="31867"/>
    <cellStyle name="RowTitles-Detail 2 3 4 3 7 2" xfId="31868"/>
    <cellStyle name="RowTitles-Detail 2 3 4 3 8" xfId="31869"/>
    <cellStyle name="RowTitles-Detail 2 3 4 4" xfId="31870"/>
    <cellStyle name="RowTitles-Detail 2 3 4 4 2" xfId="31871"/>
    <cellStyle name="RowTitles-Detail 2 3 4 4 2 2" xfId="31872"/>
    <cellStyle name="RowTitles-Detail 2 3 4 4 2 2 2" xfId="31873"/>
    <cellStyle name="RowTitles-Detail 2 3 4 4 2 2 2 2" xfId="31874"/>
    <cellStyle name="RowTitles-Detail 2 3 4 4 2 2 3" xfId="31875"/>
    <cellStyle name="RowTitles-Detail 2 3 4 4 2 3" xfId="31876"/>
    <cellStyle name="RowTitles-Detail 2 3 4 4 2 3 2" xfId="31877"/>
    <cellStyle name="RowTitles-Detail 2 3 4 4 2 3 2 2" xfId="31878"/>
    <cellStyle name="RowTitles-Detail 2 3 4 4 2 4" xfId="31879"/>
    <cellStyle name="RowTitles-Detail 2 3 4 4 2 4 2" xfId="31880"/>
    <cellStyle name="RowTitles-Detail 2 3 4 4 2 5" xfId="31881"/>
    <cellStyle name="RowTitles-Detail 2 3 4 4 3" xfId="31882"/>
    <cellStyle name="RowTitles-Detail 2 3 4 4 3 2" xfId="31883"/>
    <cellStyle name="RowTitles-Detail 2 3 4 4 3 2 2" xfId="31884"/>
    <cellStyle name="RowTitles-Detail 2 3 4 4 3 2 2 2" xfId="31885"/>
    <cellStyle name="RowTitles-Detail 2 3 4 4 3 2 3" xfId="31886"/>
    <cellStyle name="RowTitles-Detail 2 3 4 4 3 3" xfId="31887"/>
    <cellStyle name="RowTitles-Detail 2 3 4 4 3 3 2" xfId="31888"/>
    <cellStyle name="RowTitles-Detail 2 3 4 4 3 3 2 2" xfId="31889"/>
    <cellStyle name="RowTitles-Detail 2 3 4 4 3 4" xfId="31890"/>
    <cellStyle name="RowTitles-Detail 2 3 4 4 3 4 2" xfId="31891"/>
    <cellStyle name="RowTitles-Detail 2 3 4 4 3 5" xfId="31892"/>
    <cellStyle name="RowTitles-Detail 2 3 4 4 4" xfId="31893"/>
    <cellStyle name="RowTitles-Detail 2 3 4 4 4 2" xfId="31894"/>
    <cellStyle name="RowTitles-Detail 2 3 4 4 4 2 2" xfId="31895"/>
    <cellStyle name="RowTitles-Detail 2 3 4 4 4 3" xfId="31896"/>
    <cellStyle name="RowTitles-Detail 2 3 4 4 5" xfId="31897"/>
    <cellStyle name="RowTitles-Detail 2 3 4 4 5 2" xfId="31898"/>
    <cellStyle name="RowTitles-Detail 2 3 4 4 5 2 2" xfId="31899"/>
    <cellStyle name="RowTitles-Detail 2 3 4 4 6" xfId="31900"/>
    <cellStyle name="RowTitles-Detail 2 3 4 4 6 2" xfId="31901"/>
    <cellStyle name="RowTitles-Detail 2 3 4 4 7" xfId="31902"/>
    <cellStyle name="RowTitles-Detail 2 3 4 5" xfId="31903"/>
    <cellStyle name="RowTitles-Detail 2 3 4 5 2" xfId="31904"/>
    <cellStyle name="RowTitles-Detail 2 3 4 5 2 2" xfId="31905"/>
    <cellStyle name="RowTitles-Detail 2 3 4 5 2 2 2" xfId="31906"/>
    <cellStyle name="RowTitles-Detail 2 3 4 5 2 2 2 2" xfId="31907"/>
    <cellStyle name="RowTitles-Detail 2 3 4 5 2 2 3" xfId="31908"/>
    <cellStyle name="RowTitles-Detail 2 3 4 5 2 3" xfId="31909"/>
    <cellStyle name="RowTitles-Detail 2 3 4 5 2 3 2" xfId="31910"/>
    <cellStyle name="RowTitles-Detail 2 3 4 5 2 3 2 2" xfId="31911"/>
    <cellStyle name="RowTitles-Detail 2 3 4 5 2 4" xfId="31912"/>
    <cellStyle name="RowTitles-Detail 2 3 4 5 2 4 2" xfId="31913"/>
    <cellStyle name="RowTitles-Detail 2 3 4 5 2 5" xfId="31914"/>
    <cellStyle name="RowTitles-Detail 2 3 4 5 3" xfId="31915"/>
    <cellStyle name="RowTitles-Detail 2 3 4 5 3 2" xfId="31916"/>
    <cellStyle name="RowTitles-Detail 2 3 4 5 3 2 2" xfId="31917"/>
    <cellStyle name="RowTitles-Detail 2 3 4 5 3 2 2 2" xfId="31918"/>
    <cellStyle name="RowTitles-Detail 2 3 4 5 3 2 3" xfId="31919"/>
    <cellStyle name="RowTitles-Detail 2 3 4 5 3 3" xfId="31920"/>
    <cellStyle name="RowTitles-Detail 2 3 4 5 3 3 2" xfId="31921"/>
    <cellStyle name="RowTitles-Detail 2 3 4 5 3 3 2 2" xfId="31922"/>
    <cellStyle name="RowTitles-Detail 2 3 4 5 3 4" xfId="31923"/>
    <cellStyle name="RowTitles-Detail 2 3 4 5 3 4 2" xfId="31924"/>
    <cellStyle name="RowTitles-Detail 2 3 4 5 3 5" xfId="31925"/>
    <cellStyle name="RowTitles-Detail 2 3 4 5 4" xfId="31926"/>
    <cellStyle name="RowTitles-Detail 2 3 4 5 4 2" xfId="31927"/>
    <cellStyle name="RowTitles-Detail 2 3 4 5 4 2 2" xfId="31928"/>
    <cellStyle name="RowTitles-Detail 2 3 4 5 4 3" xfId="31929"/>
    <cellStyle name="RowTitles-Detail 2 3 4 5 5" xfId="31930"/>
    <cellStyle name="RowTitles-Detail 2 3 4 5 5 2" xfId="31931"/>
    <cellStyle name="RowTitles-Detail 2 3 4 5 5 2 2" xfId="31932"/>
    <cellStyle name="RowTitles-Detail 2 3 4 5 6" xfId="31933"/>
    <cellStyle name="RowTitles-Detail 2 3 4 5 6 2" xfId="31934"/>
    <cellStyle name="RowTitles-Detail 2 3 4 5 7" xfId="31935"/>
    <cellStyle name="RowTitles-Detail 2 3 4 6" xfId="31936"/>
    <cellStyle name="RowTitles-Detail 2 3 4 6 2" xfId="31937"/>
    <cellStyle name="RowTitles-Detail 2 3 4 6 2 2" xfId="31938"/>
    <cellStyle name="RowTitles-Detail 2 3 4 6 2 2 2" xfId="31939"/>
    <cellStyle name="RowTitles-Detail 2 3 4 6 2 2 2 2" xfId="31940"/>
    <cellStyle name="RowTitles-Detail 2 3 4 6 2 2 3" xfId="31941"/>
    <cellStyle name="RowTitles-Detail 2 3 4 6 2 3" xfId="31942"/>
    <cellStyle name="RowTitles-Detail 2 3 4 6 2 3 2" xfId="31943"/>
    <cellStyle name="RowTitles-Detail 2 3 4 6 2 3 2 2" xfId="31944"/>
    <cellStyle name="RowTitles-Detail 2 3 4 6 2 4" xfId="31945"/>
    <cellStyle name="RowTitles-Detail 2 3 4 6 2 4 2" xfId="31946"/>
    <cellStyle name="RowTitles-Detail 2 3 4 6 2 5" xfId="31947"/>
    <cellStyle name="RowTitles-Detail 2 3 4 6 3" xfId="31948"/>
    <cellStyle name="RowTitles-Detail 2 3 4 6 3 2" xfId="31949"/>
    <cellStyle name="RowTitles-Detail 2 3 4 6 3 2 2" xfId="31950"/>
    <cellStyle name="RowTitles-Detail 2 3 4 6 3 2 2 2" xfId="31951"/>
    <cellStyle name="RowTitles-Detail 2 3 4 6 3 2 3" xfId="31952"/>
    <cellStyle name="RowTitles-Detail 2 3 4 6 3 3" xfId="31953"/>
    <cellStyle name="RowTitles-Detail 2 3 4 6 3 3 2" xfId="31954"/>
    <cellStyle name="RowTitles-Detail 2 3 4 6 3 3 2 2" xfId="31955"/>
    <cellStyle name="RowTitles-Detail 2 3 4 6 3 4" xfId="31956"/>
    <cellStyle name="RowTitles-Detail 2 3 4 6 3 4 2" xfId="31957"/>
    <cellStyle name="RowTitles-Detail 2 3 4 6 3 5" xfId="31958"/>
    <cellStyle name="RowTitles-Detail 2 3 4 6 4" xfId="31959"/>
    <cellStyle name="RowTitles-Detail 2 3 4 6 4 2" xfId="31960"/>
    <cellStyle name="RowTitles-Detail 2 3 4 6 4 2 2" xfId="31961"/>
    <cellStyle name="RowTitles-Detail 2 3 4 6 4 3" xfId="31962"/>
    <cellStyle name="RowTitles-Detail 2 3 4 6 5" xfId="31963"/>
    <cellStyle name="RowTitles-Detail 2 3 4 6 5 2" xfId="31964"/>
    <cellStyle name="RowTitles-Detail 2 3 4 6 5 2 2" xfId="31965"/>
    <cellStyle name="RowTitles-Detail 2 3 4 6 6" xfId="31966"/>
    <cellStyle name="RowTitles-Detail 2 3 4 6 6 2" xfId="31967"/>
    <cellStyle name="RowTitles-Detail 2 3 4 6 7" xfId="31968"/>
    <cellStyle name="RowTitles-Detail 2 3 4 7" xfId="31969"/>
    <cellStyle name="RowTitles-Detail 2 3 4 7 2" xfId="31970"/>
    <cellStyle name="RowTitles-Detail 2 3 4 7 2 2" xfId="31971"/>
    <cellStyle name="RowTitles-Detail 2 3 4 7 2 2 2" xfId="31972"/>
    <cellStyle name="RowTitles-Detail 2 3 4 7 2 3" xfId="31973"/>
    <cellStyle name="RowTitles-Detail 2 3 4 7 3" xfId="31974"/>
    <cellStyle name="RowTitles-Detail 2 3 4 7 3 2" xfId="31975"/>
    <cellStyle name="RowTitles-Detail 2 3 4 7 3 2 2" xfId="31976"/>
    <cellStyle name="RowTitles-Detail 2 3 4 7 4" xfId="31977"/>
    <cellStyle name="RowTitles-Detail 2 3 4 7 4 2" xfId="31978"/>
    <cellStyle name="RowTitles-Detail 2 3 4 7 5" xfId="31979"/>
    <cellStyle name="RowTitles-Detail 2 3 4 8" xfId="31980"/>
    <cellStyle name="RowTitles-Detail 2 3 4 8 2" xfId="31981"/>
    <cellStyle name="RowTitles-Detail 2 3 4 9" xfId="31982"/>
    <cellStyle name="RowTitles-Detail 2 3 4 9 2" xfId="31983"/>
    <cellStyle name="RowTitles-Detail 2 3 4 9 2 2" xfId="31984"/>
    <cellStyle name="RowTitles-Detail 2 3 4_STUD aligned by INSTIT" xfId="31985"/>
    <cellStyle name="RowTitles-Detail 2 3 5" xfId="338"/>
    <cellStyle name="RowTitles-Detail 2 3 5 10" xfId="31986"/>
    <cellStyle name="RowTitles-Detail 2 3 5 11" xfId="31987"/>
    <cellStyle name="RowTitles-Detail 2 3 5 2" xfId="637"/>
    <cellStyle name="RowTitles-Detail 2 3 5 2 10" xfId="31988"/>
    <cellStyle name="RowTitles-Detail 2 3 5 2 2" xfId="870"/>
    <cellStyle name="RowTitles-Detail 2 3 5 2 2 2" xfId="31989"/>
    <cellStyle name="RowTitles-Detail 2 3 5 2 2 2 2" xfId="31990"/>
    <cellStyle name="RowTitles-Detail 2 3 5 2 2 2 2 2" xfId="31991"/>
    <cellStyle name="RowTitles-Detail 2 3 5 2 2 2 3" xfId="31992"/>
    <cellStyle name="RowTitles-Detail 2 3 5 2 2 3" xfId="31993"/>
    <cellStyle name="RowTitles-Detail 2 3 5 2 2 3 2" xfId="31994"/>
    <cellStyle name="RowTitles-Detail 2 3 5 2 2 3 2 2" xfId="31995"/>
    <cellStyle name="RowTitles-Detail 2 3 5 2 2 4" xfId="31996"/>
    <cellStyle name="RowTitles-Detail 2 3 5 2 2 4 2" xfId="31997"/>
    <cellStyle name="RowTitles-Detail 2 3 5 2 2 5" xfId="31998"/>
    <cellStyle name="RowTitles-Detail 2 3 5 2 2 6" xfId="31999"/>
    <cellStyle name="RowTitles-Detail 2 3 5 2 3" xfId="32000"/>
    <cellStyle name="RowTitles-Detail 2 3 5 2 3 2" xfId="32001"/>
    <cellStyle name="RowTitles-Detail 2 3 5 2 3 2 2" xfId="32002"/>
    <cellStyle name="RowTitles-Detail 2 3 5 2 3 2 2 2" xfId="32003"/>
    <cellStyle name="RowTitles-Detail 2 3 5 2 3 2 3" xfId="32004"/>
    <cellStyle name="RowTitles-Detail 2 3 5 2 3 3" xfId="32005"/>
    <cellStyle name="RowTitles-Detail 2 3 5 2 3 3 2" xfId="32006"/>
    <cellStyle name="RowTitles-Detail 2 3 5 2 3 3 2 2" xfId="32007"/>
    <cellStyle name="RowTitles-Detail 2 3 5 2 3 4" xfId="32008"/>
    <cellStyle name="RowTitles-Detail 2 3 5 2 3 4 2" xfId="32009"/>
    <cellStyle name="RowTitles-Detail 2 3 5 2 3 5" xfId="32010"/>
    <cellStyle name="RowTitles-Detail 2 3 5 2 4" xfId="32011"/>
    <cellStyle name="RowTitles-Detail 2 3 5 2 4 2" xfId="32012"/>
    <cellStyle name="RowTitles-Detail 2 3 5 2 5" xfId="32013"/>
    <cellStyle name="RowTitles-Detail 2 3 5 2 5 2" xfId="32014"/>
    <cellStyle name="RowTitles-Detail 2 3 5 2 5 2 2" xfId="32015"/>
    <cellStyle name="RowTitles-Detail 2 3 5 2 5 3" xfId="32016"/>
    <cellStyle name="RowTitles-Detail 2 3 5 2 6" xfId="32017"/>
    <cellStyle name="RowTitles-Detail 2 3 5 2 6 2" xfId="32018"/>
    <cellStyle name="RowTitles-Detail 2 3 5 2 6 2 2" xfId="32019"/>
    <cellStyle name="RowTitles-Detail 2 3 5 2 7" xfId="32020"/>
    <cellStyle name="RowTitles-Detail 2 3 5 2 7 2" xfId="32021"/>
    <cellStyle name="RowTitles-Detail 2 3 5 2 8" xfId="32022"/>
    <cellStyle name="RowTitles-Detail 2 3 5 2 9" xfId="32023"/>
    <cellStyle name="RowTitles-Detail 2 3 5 3" xfId="32024"/>
    <cellStyle name="RowTitles-Detail 2 3 5 3 2" xfId="32025"/>
    <cellStyle name="RowTitles-Detail 2 3 5 3 2 2" xfId="32026"/>
    <cellStyle name="RowTitles-Detail 2 3 5 3 2 2 2" xfId="32027"/>
    <cellStyle name="RowTitles-Detail 2 3 5 3 2 2 2 2" xfId="32028"/>
    <cellStyle name="RowTitles-Detail 2 3 5 3 2 2 3" xfId="32029"/>
    <cellStyle name="RowTitles-Detail 2 3 5 3 2 3" xfId="32030"/>
    <cellStyle name="RowTitles-Detail 2 3 5 3 2 3 2" xfId="32031"/>
    <cellStyle name="RowTitles-Detail 2 3 5 3 2 3 2 2" xfId="32032"/>
    <cellStyle name="RowTitles-Detail 2 3 5 3 2 4" xfId="32033"/>
    <cellStyle name="RowTitles-Detail 2 3 5 3 2 4 2" xfId="32034"/>
    <cellStyle name="RowTitles-Detail 2 3 5 3 2 5" xfId="32035"/>
    <cellStyle name="RowTitles-Detail 2 3 5 3 3" xfId="32036"/>
    <cellStyle name="RowTitles-Detail 2 3 5 3 3 2" xfId="32037"/>
    <cellStyle name="RowTitles-Detail 2 3 5 3 3 2 2" xfId="32038"/>
    <cellStyle name="RowTitles-Detail 2 3 5 3 3 2 2 2" xfId="32039"/>
    <cellStyle name="RowTitles-Detail 2 3 5 3 3 2 3" xfId="32040"/>
    <cellStyle name="RowTitles-Detail 2 3 5 3 3 3" xfId="32041"/>
    <cellStyle name="RowTitles-Detail 2 3 5 3 3 3 2" xfId="32042"/>
    <cellStyle name="RowTitles-Detail 2 3 5 3 3 3 2 2" xfId="32043"/>
    <cellStyle name="RowTitles-Detail 2 3 5 3 3 4" xfId="32044"/>
    <cellStyle name="RowTitles-Detail 2 3 5 3 3 4 2" xfId="32045"/>
    <cellStyle name="RowTitles-Detail 2 3 5 3 3 5" xfId="32046"/>
    <cellStyle name="RowTitles-Detail 2 3 5 3 4" xfId="32047"/>
    <cellStyle name="RowTitles-Detail 2 3 5 3 4 2" xfId="32048"/>
    <cellStyle name="RowTitles-Detail 2 3 5 3 5" xfId="32049"/>
    <cellStyle name="RowTitles-Detail 2 3 5 3 5 2" xfId="32050"/>
    <cellStyle name="RowTitles-Detail 2 3 5 3 5 2 2" xfId="32051"/>
    <cellStyle name="RowTitles-Detail 2 3 5 4" xfId="32052"/>
    <cellStyle name="RowTitles-Detail 2 3 5 4 2" xfId="32053"/>
    <cellStyle name="RowTitles-Detail 2 3 5 4 2 2" xfId="32054"/>
    <cellStyle name="RowTitles-Detail 2 3 5 4 2 2 2" xfId="32055"/>
    <cellStyle name="RowTitles-Detail 2 3 5 4 2 2 2 2" xfId="32056"/>
    <cellStyle name="RowTitles-Detail 2 3 5 4 2 2 3" xfId="32057"/>
    <cellStyle name="RowTitles-Detail 2 3 5 4 2 3" xfId="32058"/>
    <cellStyle name="RowTitles-Detail 2 3 5 4 2 3 2" xfId="32059"/>
    <cellStyle name="RowTitles-Detail 2 3 5 4 2 3 2 2" xfId="32060"/>
    <cellStyle name="RowTitles-Detail 2 3 5 4 2 4" xfId="32061"/>
    <cellStyle name="RowTitles-Detail 2 3 5 4 2 4 2" xfId="32062"/>
    <cellStyle name="RowTitles-Detail 2 3 5 4 2 5" xfId="32063"/>
    <cellStyle name="RowTitles-Detail 2 3 5 4 3" xfId="32064"/>
    <cellStyle name="RowTitles-Detail 2 3 5 4 3 2" xfId="32065"/>
    <cellStyle name="RowTitles-Detail 2 3 5 4 3 2 2" xfId="32066"/>
    <cellStyle name="RowTitles-Detail 2 3 5 4 3 2 2 2" xfId="32067"/>
    <cellStyle name="RowTitles-Detail 2 3 5 4 3 2 3" xfId="32068"/>
    <cellStyle name="RowTitles-Detail 2 3 5 4 3 3" xfId="32069"/>
    <cellStyle name="RowTitles-Detail 2 3 5 4 3 3 2" xfId="32070"/>
    <cellStyle name="RowTitles-Detail 2 3 5 4 3 3 2 2" xfId="32071"/>
    <cellStyle name="RowTitles-Detail 2 3 5 4 3 4" xfId="32072"/>
    <cellStyle name="RowTitles-Detail 2 3 5 4 3 4 2" xfId="32073"/>
    <cellStyle name="RowTitles-Detail 2 3 5 4 3 5" xfId="32074"/>
    <cellStyle name="RowTitles-Detail 2 3 5 4 4" xfId="32075"/>
    <cellStyle name="RowTitles-Detail 2 3 5 4 4 2" xfId="32076"/>
    <cellStyle name="RowTitles-Detail 2 3 5 4 4 2 2" xfId="32077"/>
    <cellStyle name="RowTitles-Detail 2 3 5 4 4 3" xfId="32078"/>
    <cellStyle name="RowTitles-Detail 2 3 5 4 5" xfId="32079"/>
    <cellStyle name="RowTitles-Detail 2 3 5 4 5 2" xfId="32080"/>
    <cellStyle name="RowTitles-Detail 2 3 5 4 5 2 2" xfId="32081"/>
    <cellStyle name="RowTitles-Detail 2 3 5 4 6" xfId="32082"/>
    <cellStyle name="RowTitles-Detail 2 3 5 4 6 2" xfId="32083"/>
    <cellStyle name="RowTitles-Detail 2 3 5 4 7" xfId="32084"/>
    <cellStyle name="RowTitles-Detail 2 3 5 5" xfId="32085"/>
    <cellStyle name="RowTitles-Detail 2 3 5 5 2" xfId="32086"/>
    <cellStyle name="RowTitles-Detail 2 3 5 5 2 2" xfId="32087"/>
    <cellStyle name="RowTitles-Detail 2 3 5 5 2 2 2" xfId="32088"/>
    <cellStyle name="RowTitles-Detail 2 3 5 5 2 2 2 2" xfId="32089"/>
    <cellStyle name="RowTitles-Detail 2 3 5 5 2 2 3" xfId="32090"/>
    <cellStyle name="RowTitles-Detail 2 3 5 5 2 3" xfId="32091"/>
    <cellStyle name="RowTitles-Detail 2 3 5 5 2 3 2" xfId="32092"/>
    <cellStyle name="RowTitles-Detail 2 3 5 5 2 3 2 2" xfId="32093"/>
    <cellStyle name="RowTitles-Detail 2 3 5 5 2 4" xfId="32094"/>
    <cellStyle name="RowTitles-Detail 2 3 5 5 2 4 2" xfId="32095"/>
    <cellStyle name="RowTitles-Detail 2 3 5 5 2 5" xfId="32096"/>
    <cellStyle name="RowTitles-Detail 2 3 5 5 3" xfId="32097"/>
    <cellStyle name="RowTitles-Detail 2 3 5 5 3 2" xfId="32098"/>
    <cellStyle name="RowTitles-Detail 2 3 5 5 3 2 2" xfId="32099"/>
    <cellStyle name="RowTitles-Detail 2 3 5 5 3 2 2 2" xfId="32100"/>
    <cellStyle name="RowTitles-Detail 2 3 5 5 3 2 3" xfId="32101"/>
    <cellStyle name="RowTitles-Detail 2 3 5 5 3 3" xfId="32102"/>
    <cellStyle name="RowTitles-Detail 2 3 5 5 3 3 2" xfId="32103"/>
    <cellStyle name="RowTitles-Detail 2 3 5 5 3 3 2 2" xfId="32104"/>
    <cellStyle name="RowTitles-Detail 2 3 5 5 3 4" xfId="32105"/>
    <cellStyle name="RowTitles-Detail 2 3 5 5 3 4 2" xfId="32106"/>
    <cellStyle name="RowTitles-Detail 2 3 5 5 3 5" xfId="32107"/>
    <cellStyle name="RowTitles-Detail 2 3 5 5 4" xfId="32108"/>
    <cellStyle name="RowTitles-Detail 2 3 5 5 4 2" xfId="32109"/>
    <cellStyle name="RowTitles-Detail 2 3 5 5 4 2 2" xfId="32110"/>
    <cellStyle name="RowTitles-Detail 2 3 5 5 4 3" xfId="32111"/>
    <cellStyle name="RowTitles-Detail 2 3 5 5 5" xfId="32112"/>
    <cellStyle name="RowTitles-Detail 2 3 5 5 5 2" xfId="32113"/>
    <cellStyle name="RowTitles-Detail 2 3 5 5 5 2 2" xfId="32114"/>
    <cellStyle name="RowTitles-Detail 2 3 5 5 6" xfId="32115"/>
    <cellStyle name="RowTitles-Detail 2 3 5 5 6 2" xfId="32116"/>
    <cellStyle name="RowTitles-Detail 2 3 5 5 7" xfId="32117"/>
    <cellStyle name="RowTitles-Detail 2 3 5 6" xfId="32118"/>
    <cellStyle name="RowTitles-Detail 2 3 5 6 2" xfId="32119"/>
    <cellStyle name="RowTitles-Detail 2 3 5 6 2 2" xfId="32120"/>
    <cellStyle name="RowTitles-Detail 2 3 5 6 2 2 2" xfId="32121"/>
    <cellStyle name="RowTitles-Detail 2 3 5 6 2 2 2 2" xfId="32122"/>
    <cellStyle name="RowTitles-Detail 2 3 5 6 2 2 3" xfId="32123"/>
    <cellStyle name="RowTitles-Detail 2 3 5 6 2 3" xfId="32124"/>
    <cellStyle name="RowTitles-Detail 2 3 5 6 2 3 2" xfId="32125"/>
    <cellStyle name="RowTitles-Detail 2 3 5 6 2 3 2 2" xfId="32126"/>
    <cellStyle name="RowTitles-Detail 2 3 5 6 2 4" xfId="32127"/>
    <cellStyle name="RowTitles-Detail 2 3 5 6 2 4 2" xfId="32128"/>
    <cellStyle name="RowTitles-Detail 2 3 5 6 2 5" xfId="32129"/>
    <cellStyle name="RowTitles-Detail 2 3 5 6 3" xfId="32130"/>
    <cellStyle name="RowTitles-Detail 2 3 5 6 3 2" xfId="32131"/>
    <cellStyle name="RowTitles-Detail 2 3 5 6 3 2 2" xfId="32132"/>
    <cellStyle name="RowTitles-Detail 2 3 5 6 3 2 2 2" xfId="32133"/>
    <cellStyle name="RowTitles-Detail 2 3 5 6 3 2 3" xfId="32134"/>
    <cellStyle name="RowTitles-Detail 2 3 5 6 3 3" xfId="32135"/>
    <cellStyle name="RowTitles-Detail 2 3 5 6 3 3 2" xfId="32136"/>
    <cellStyle name="RowTitles-Detail 2 3 5 6 3 3 2 2" xfId="32137"/>
    <cellStyle name="RowTitles-Detail 2 3 5 6 3 4" xfId="32138"/>
    <cellStyle name="RowTitles-Detail 2 3 5 6 3 4 2" xfId="32139"/>
    <cellStyle name="RowTitles-Detail 2 3 5 6 3 5" xfId="32140"/>
    <cellStyle name="RowTitles-Detail 2 3 5 6 4" xfId="32141"/>
    <cellStyle name="RowTitles-Detail 2 3 5 6 4 2" xfId="32142"/>
    <cellStyle name="RowTitles-Detail 2 3 5 6 4 2 2" xfId="32143"/>
    <cellStyle name="RowTitles-Detail 2 3 5 6 4 3" xfId="32144"/>
    <cellStyle name="RowTitles-Detail 2 3 5 6 5" xfId="32145"/>
    <cellStyle name="RowTitles-Detail 2 3 5 6 5 2" xfId="32146"/>
    <cellStyle name="RowTitles-Detail 2 3 5 6 5 2 2" xfId="32147"/>
    <cellStyle name="RowTitles-Detail 2 3 5 6 6" xfId="32148"/>
    <cellStyle name="RowTitles-Detail 2 3 5 6 6 2" xfId="32149"/>
    <cellStyle name="RowTitles-Detail 2 3 5 6 7" xfId="32150"/>
    <cellStyle name="RowTitles-Detail 2 3 5 7" xfId="32151"/>
    <cellStyle name="RowTitles-Detail 2 3 5 7 2" xfId="32152"/>
    <cellStyle name="RowTitles-Detail 2 3 5 7 2 2" xfId="32153"/>
    <cellStyle name="RowTitles-Detail 2 3 5 7 2 2 2" xfId="32154"/>
    <cellStyle name="RowTitles-Detail 2 3 5 7 2 3" xfId="32155"/>
    <cellStyle name="RowTitles-Detail 2 3 5 7 3" xfId="32156"/>
    <cellStyle name="RowTitles-Detail 2 3 5 7 3 2" xfId="32157"/>
    <cellStyle name="RowTitles-Detail 2 3 5 7 3 2 2" xfId="32158"/>
    <cellStyle name="RowTitles-Detail 2 3 5 7 4" xfId="32159"/>
    <cellStyle name="RowTitles-Detail 2 3 5 7 4 2" xfId="32160"/>
    <cellStyle name="RowTitles-Detail 2 3 5 7 5" xfId="32161"/>
    <cellStyle name="RowTitles-Detail 2 3 5 8" xfId="32162"/>
    <cellStyle name="RowTitles-Detail 2 3 5 8 2" xfId="32163"/>
    <cellStyle name="RowTitles-Detail 2 3 5 8 2 2" xfId="32164"/>
    <cellStyle name="RowTitles-Detail 2 3 5 8 2 2 2" xfId="32165"/>
    <cellStyle name="RowTitles-Detail 2 3 5 8 2 3" xfId="32166"/>
    <cellStyle name="RowTitles-Detail 2 3 5 8 3" xfId="32167"/>
    <cellStyle name="RowTitles-Detail 2 3 5 8 3 2" xfId="32168"/>
    <cellStyle name="RowTitles-Detail 2 3 5 8 3 2 2" xfId="32169"/>
    <cellStyle name="RowTitles-Detail 2 3 5 8 4" xfId="32170"/>
    <cellStyle name="RowTitles-Detail 2 3 5 8 4 2" xfId="32171"/>
    <cellStyle name="RowTitles-Detail 2 3 5 8 5" xfId="32172"/>
    <cellStyle name="RowTitles-Detail 2 3 5 9" xfId="32173"/>
    <cellStyle name="RowTitles-Detail 2 3 5 9 2" xfId="32174"/>
    <cellStyle name="RowTitles-Detail 2 3 5 9 2 2" xfId="32175"/>
    <cellStyle name="RowTitles-Detail 2 3 5_STUD aligned by INSTIT" xfId="32176"/>
    <cellStyle name="RowTitles-Detail 2 3 6" xfId="339"/>
    <cellStyle name="RowTitles-Detail 2 3 6 10" xfId="32177"/>
    <cellStyle name="RowTitles-Detail 2 3 6 11" xfId="32178"/>
    <cellStyle name="RowTitles-Detail 2 3 6 2" xfId="638"/>
    <cellStyle name="RowTitles-Detail 2 3 6 2 2" xfId="871"/>
    <cellStyle name="RowTitles-Detail 2 3 6 2 2 2" xfId="32179"/>
    <cellStyle name="RowTitles-Detail 2 3 6 2 2 2 2" xfId="32180"/>
    <cellStyle name="RowTitles-Detail 2 3 6 2 2 2 2 2" xfId="32181"/>
    <cellStyle name="RowTitles-Detail 2 3 6 2 2 2 3" xfId="32182"/>
    <cellStyle name="RowTitles-Detail 2 3 6 2 2 3" xfId="32183"/>
    <cellStyle name="RowTitles-Detail 2 3 6 2 2 3 2" xfId="32184"/>
    <cellStyle name="RowTitles-Detail 2 3 6 2 2 3 2 2" xfId="32185"/>
    <cellStyle name="RowTitles-Detail 2 3 6 2 2 4" xfId="32186"/>
    <cellStyle name="RowTitles-Detail 2 3 6 2 2 4 2" xfId="32187"/>
    <cellStyle name="RowTitles-Detail 2 3 6 2 2 5" xfId="32188"/>
    <cellStyle name="RowTitles-Detail 2 3 6 2 2 6" xfId="32189"/>
    <cellStyle name="RowTitles-Detail 2 3 6 2 3" xfId="32190"/>
    <cellStyle name="RowTitles-Detail 2 3 6 2 3 2" xfId="32191"/>
    <cellStyle name="RowTitles-Detail 2 3 6 2 3 2 2" xfId="32192"/>
    <cellStyle name="RowTitles-Detail 2 3 6 2 3 2 2 2" xfId="32193"/>
    <cellStyle name="RowTitles-Detail 2 3 6 2 3 2 3" xfId="32194"/>
    <cellStyle name="RowTitles-Detail 2 3 6 2 3 3" xfId="32195"/>
    <cellStyle name="RowTitles-Detail 2 3 6 2 3 3 2" xfId="32196"/>
    <cellStyle name="RowTitles-Detail 2 3 6 2 3 3 2 2" xfId="32197"/>
    <cellStyle name="RowTitles-Detail 2 3 6 2 3 4" xfId="32198"/>
    <cellStyle name="RowTitles-Detail 2 3 6 2 3 4 2" xfId="32199"/>
    <cellStyle name="RowTitles-Detail 2 3 6 2 3 5" xfId="32200"/>
    <cellStyle name="RowTitles-Detail 2 3 6 2 4" xfId="32201"/>
    <cellStyle name="RowTitles-Detail 2 3 6 2 4 2" xfId="32202"/>
    <cellStyle name="RowTitles-Detail 2 3 6 2 5" xfId="32203"/>
    <cellStyle name="RowTitles-Detail 2 3 6 2 5 2" xfId="32204"/>
    <cellStyle name="RowTitles-Detail 2 3 6 2 5 2 2" xfId="32205"/>
    <cellStyle name="RowTitles-Detail 2 3 6 2 5 3" xfId="32206"/>
    <cellStyle name="RowTitles-Detail 2 3 6 2 6" xfId="32207"/>
    <cellStyle name="RowTitles-Detail 2 3 6 2 6 2" xfId="32208"/>
    <cellStyle name="RowTitles-Detail 2 3 6 2 6 2 2" xfId="32209"/>
    <cellStyle name="RowTitles-Detail 2 3 6 2 7" xfId="32210"/>
    <cellStyle name="RowTitles-Detail 2 3 6 2 8" xfId="32211"/>
    <cellStyle name="RowTitles-Detail 2 3 6 3" xfId="32212"/>
    <cellStyle name="RowTitles-Detail 2 3 6 3 2" xfId="32213"/>
    <cellStyle name="RowTitles-Detail 2 3 6 3 2 2" xfId="32214"/>
    <cellStyle name="RowTitles-Detail 2 3 6 3 2 2 2" xfId="32215"/>
    <cellStyle name="RowTitles-Detail 2 3 6 3 2 2 2 2" xfId="32216"/>
    <cellStyle name="RowTitles-Detail 2 3 6 3 2 2 3" xfId="32217"/>
    <cellStyle name="RowTitles-Detail 2 3 6 3 2 3" xfId="32218"/>
    <cellStyle name="RowTitles-Detail 2 3 6 3 2 3 2" xfId="32219"/>
    <cellStyle name="RowTitles-Detail 2 3 6 3 2 3 2 2" xfId="32220"/>
    <cellStyle name="RowTitles-Detail 2 3 6 3 2 4" xfId="32221"/>
    <cellStyle name="RowTitles-Detail 2 3 6 3 2 4 2" xfId="32222"/>
    <cellStyle name="RowTitles-Detail 2 3 6 3 2 5" xfId="32223"/>
    <cellStyle name="RowTitles-Detail 2 3 6 3 3" xfId="32224"/>
    <cellStyle name="RowTitles-Detail 2 3 6 3 3 2" xfId="32225"/>
    <cellStyle name="RowTitles-Detail 2 3 6 3 3 2 2" xfId="32226"/>
    <cellStyle name="RowTitles-Detail 2 3 6 3 3 2 2 2" xfId="32227"/>
    <cellStyle name="RowTitles-Detail 2 3 6 3 3 2 3" xfId="32228"/>
    <cellStyle name="RowTitles-Detail 2 3 6 3 3 3" xfId="32229"/>
    <cellStyle name="RowTitles-Detail 2 3 6 3 3 3 2" xfId="32230"/>
    <cellStyle name="RowTitles-Detail 2 3 6 3 3 3 2 2" xfId="32231"/>
    <cellStyle name="RowTitles-Detail 2 3 6 3 3 4" xfId="32232"/>
    <cellStyle name="RowTitles-Detail 2 3 6 3 3 4 2" xfId="32233"/>
    <cellStyle name="RowTitles-Detail 2 3 6 3 3 5" xfId="32234"/>
    <cellStyle name="RowTitles-Detail 2 3 6 3 4" xfId="32235"/>
    <cellStyle name="RowTitles-Detail 2 3 6 3 4 2" xfId="32236"/>
    <cellStyle name="RowTitles-Detail 2 3 6 3 5" xfId="32237"/>
    <cellStyle name="RowTitles-Detail 2 3 6 3 5 2" xfId="32238"/>
    <cellStyle name="RowTitles-Detail 2 3 6 3 5 2 2" xfId="32239"/>
    <cellStyle name="RowTitles-Detail 2 3 6 3 6" xfId="32240"/>
    <cellStyle name="RowTitles-Detail 2 3 6 3 6 2" xfId="32241"/>
    <cellStyle name="RowTitles-Detail 2 3 6 3 7" xfId="32242"/>
    <cellStyle name="RowTitles-Detail 2 3 6 4" xfId="32243"/>
    <cellStyle name="RowTitles-Detail 2 3 6 4 2" xfId="32244"/>
    <cellStyle name="RowTitles-Detail 2 3 6 4 2 2" xfId="32245"/>
    <cellStyle name="RowTitles-Detail 2 3 6 4 2 2 2" xfId="32246"/>
    <cellStyle name="RowTitles-Detail 2 3 6 4 2 2 2 2" xfId="32247"/>
    <cellStyle name="RowTitles-Detail 2 3 6 4 2 2 3" xfId="32248"/>
    <cellStyle name="RowTitles-Detail 2 3 6 4 2 3" xfId="32249"/>
    <cellStyle name="RowTitles-Detail 2 3 6 4 2 3 2" xfId="32250"/>
    <cellStyle name="RowTitles-Detail 2 3 6 4 2 3 2 2" xfId="32251"/>
    <cellStyle name="RowTitles-Detail 2 3 6 4 2 4" xfId="32252"/>
    <cellStyle name="RowTitles-Detail 2 3 6 4 2 4 2" xfId="32253"/>
    <cellStyle name="RowTitles-Detail 2 3 6 4 2 5" xfId="32254"/>
    <cellStyle name="RowTitles-Detail 2 3 6 4 3" xfId="32255"/>
    <cellStyle name="RowTitles-Detail 2 3 6 4 3 2" xfId="32256"/>
    <cellStyle name="RowTitles-Detail 2 3 6 4 3 2 2" xfId="32257"/>
    <cellStyle name="RowTitles-Detail 2 3 6 4 3 2 2 2" xfId="32258"/>
    <cellStyle name="RowTitles-Detail 2 3 6 4 3 2 3" xfId="32259"/>
    <cellStyle name="RowTitles-Detail 2 3 6 4 3 3" xfId="32260"/>
    <cellStyle name="RowTitles-Detail 2 3 6 4 3 3 2" xfId="32261"/>
    <cellStyle name="RowTitles-Detail 2 3 6 4 3 3 2 2" xfId="32262"/>
    <cellStyle name="RowTitles-Detail 2 3 6 4 3 4" xfId="32263"/>
    <cellStyle name="RowTitles-Detail 2 3 6 4 3 4 2" xfId="32264"/>
    <cellStyle name="RowTitles-Detail 2 3 6 4 3 5" xfId="32265"/>
    <cellStyle name="RowTitles-Detail 2 3 6 4 4" xfId="32266"/>
    <cellStyle name="RowTitles-Detail 2 3 6 4 4 2" xfId="32267"/>
    <cellStyle name="RowTitles-Detail 2 3 6 4 5" xfId="32268"/>
    <cellStyle name="RowTitles-Detail 2 3 6 4 5 2" xfId="32269"/>
    <cellStyle name="RowTitles-Detail 2 3 6 4 5 2 2" xfId="32270"/>
    <cellStyle name="RowTitles-Detail 2 3 6 4 5 3" xfId="32271"/>
    <cellStyle name="RowTitles-Detail 2 3 6 4 6" xfId="32272"/>
    <cellStyle name="RowTitles-Detail 2 3 6 4 6 2" xfId="32273"/>
    <cellStyle name="RowTitles-Detail 2 3 6 4 6 2 2" xfId="32274"/>
    <cellStyle name="RowTitles-Detail 2 3 6 4 7" xfId="32275"/>
    <cellStyle name="RowTitles-Detail 2 3 6 4 7 2" xfId="32276"/>
    <cellStyle name="RowTitles-Detail 2 3 6 4 8" xfId="32277"/>
    <cellStyle name="RowTitles-Detail 2 3 6 5" xfId="32278"/>
    <cellStyle name="RowTitles-Detail 2 3 6 5 2" xfId="32279"/>
    <cellStyle name="RowTitles-Detail 2 3 6 5 2 2" xfId="32280"/>
    <cellStyle name="RowTitles-Detail 2 3 6 5 2 2 2" xfId="32281"/>
    <cellStyle name="RowTitles-Detail 2 3 6 5 2 2 2 2" xfId="32282"/>
    <cellStyle name="RowTitles-Detail 2 3 6 5 2 2 3" xfId="32283"/>
    <cellStyle name="RowTitles-Detail 2 3 6 5 2 3" xfId="32284"/>
    <cellStyle name="RowTitles-Detail 2 3 6 5 2 3 2" xfId="32285"/>
    <cellStyle name="RowTitles-Detail 2 3 6 5 2 3 2 2" xfId="32286"/>
    <cellStyle name="RowTitles-Detail 2 3 6 5 2 4" xfId="32287"/>
    <cellStyle name="RowTitles-Detail 2 3 6 5 2 4 2" xfId="32288"/>
    <cellStyle name="RowTitles-Detail 2 3 6 5 2 5" xfId="32289"/>
    <cellStyle name="RowTitles-Detail 2 3 6 5 3" xfId="32290"/>
    <cellStyle name="RowTitles-Detail 2 3 6 5 3 2" xfId="32291"/>
    <cellStyle name="RowTitles-Detail 2 3 6 5 3 2 2" xfId="32292"/>
    <cellStyle name="RowTitles-Detail 2 3 6 5 3 2 2 2" xfId="32293"/>
    <cellStyle name="RowTitles-Detail 2 3 6 5 3 2 3" xfId="32294"/>
    <cellStyle name="RowTitles-Detail 2 3 6 5 3 3" xfId="32295"/>
    <cellStyle name="RowTitles-Detail 2 3 6 5 3 3 2" xfId="32296"/>
    <cellStyle name="RowTitles-Detail 2 3 6 5 3 3 2 2" xfId="32297"/>
    <cellStyle name="RowTitles-Detail 2 3 6 5 3 4" xfId="32298"/>
    <cellStyle name="RowTitles-Detail 2 3 6 5 3 4 2" xfId="32299"/>
    <cellStyle name="RowTitles-Detail 2 3 6 5 3 5" xfId="32300"/>
    <cellStyle name="RowTitles-Detail 2 3 6 5 4" xfId="32301"/>
    <cellStyle name="RowTitles-Detail 2 3 6 5 4 2" xfId="32302"/>
    <cellStyle name="RowTitles-Detail 2 3 6 5 4 2 2" xfId="32303"/>
    <cellStyle name="RowTitles-Detail 2 3 6 5 4 3" xfId="32304"/>
    <cellStyle name="RowTitles-Detail 2 3 6 5 5" xfId="32305"/>
    <cellStyle name="RowTitles-Detail 2 3 6 5 5 2" xfId="32306"/>
    <cellStyle name="RowTitles-Detail 2 3 6 5 5 2 2" xfId="32307"/>
    <cellStyle name="RowTitles-Detail 2 3 6 5 6" xfId="32308"/>
    <cellStyle name="RowTitles-Detail 2 3 6 5 6 2" xfId="32309"/>
    <cellStyle name="RowTitles-Detail 2 3 6 5 7" xfId="32310"/>
    <cellStyle name="RowTitles-Detail 2 3 6 6" xfId="32311"/>
    <cellStyle name="RowTitles-Detail 2 3 6 6 2" xfId="32312"/>
    <cellStyle name="RowTitles-Detail 2 3 6 6 2 2" xfId="32313"/>
    <cellStyle name="RowTitles-Detail 2 3 6 6 2 2 2" xfId="32314"/>
    <cellStyle name="RowTitles-Detail 2 3 6 6 2 2 2 2" xfId="32315"/>
    <cellStyle name="RowTitles-Detail 2 3 6 6 2 2 3" xfId="32316"/>
    <cellStyle name="RowTitles-Detail 2 3 6 6 2 3" xfId="32317"/>
    <cellStyle name="RowTitles-Detail 2 3 6 6 2 3 2" xfId="32318"/>
    <cellStyle name="RowTitles-Detail 2 3 6 6 2 3 2 2" xfId="32319"/>
    <cellStyle name="RowTitles-Detail 2 3 6 6 2 4" xfId="32320"/>
    <cellStyle name="RowTitles-Detail 2 3 6 6 2 4 2" xfId="32321"/>
    <cellStyle name="RowTitles-Detail 2 3 6 6 2 5" xfId="32322"/>
    <cellStyle name="RowTitles-Detail 2 3 6 6 3" xfId="32323"/>
    <cellStyle name="RowTitles-Detail 2 3 6 6 3 2" xfId="32324"/>
    <cellStyle name="RowTitles-Detail 2 3 6 6 3 2 2" xfId="32325"/>
    <cellStyle name="RowTitles-Detail 2 3 6 6 3 2 2 2" xfId="32326"/>
    <cellStyle name="RowTitles-Detail 2 3 6 6 3 2 3" xfId="32327"/>
    <cellStyle name="RowTitles-Detail 2 3 6 6 3 3" xfId="32328"/>
    <cellStyle name="RowTitles-Detail 2 3 6 6 3 3 2" xfId="32329"/>
    <cellStyle name="RowTitles-Detail 2 3 6 6 3 3 2 2" xfId="32330"/>
    <cellStyle name="RowTitles-Detail 2 3 6 6 3 4" xfId="32331"/>
    <cellStyle name="RowTitles-Detail 2 3 6 6 3 4 2" xfId="32332"/>
    <cellStyle name="RowTitles-Detail 2 3 6 6 3 5" xfId="32333"/>
    <cellStyle name="RowTitles-Detail 2 3 6 6 4" xfId="32334"/>
    <cellStyle name="RowTitles-Detail 2 3 6 6 4 2" xfId="32335"/>
    <cellStyle name="RowTitles-Detail 2 3 6 6 4 2 2" xfId="32336"/>
    <cellStyle name="RowTitles-Detail 2 3 6 6 4 3" xfId="32337"/>
    <cellStyle name="RowTitles-Detail 2 3 6 6 5" xfId="32338"/>
    <cellStyle name="RowTitles-Detail 2 3 6 6 5 2" xfId="32339"/>
    <cellStyle name="RowTitles-Detail 2 3 6 6 5 2 2" xfId="32340"/>
    <cellStyle name="RowTitles-Detail 2 3 6 6 6" xfId="32341"/>
    <cellStyle name="RowTitles-Detail 2 3 6 6 6 2" xfId="32342"/>
    <cellStyle name="RowTitles-Detail 2 3 6 6 7" xfId="32343"/>
    <cellStyle name="RowTitles-Detail 2 3 6 7" xfId="32344"/>
    <cellStyle name="RowTitles-Detail 2 3 6 7 2" xfId="32345"/>
    <cellStyle name="RowTitles-Detail 2 3 6 7 2 2" xfId="32346"/>
    <cellStyle name="RowTitles-Detail 2 3 6 7 2 2 2" xfId="32347"/>
    <cellStyle name="RowTitles-Detail 2 3 6 7 2 3" xfId="32348"/>
    <cellStyle name="RowTitles-Detail 2 3 6 7 3" xfId="32349"/>
    <cellStyle name="RowTitles-Detail 2 3 6 7 3 2" xfId="32350"/>
    <cellStyle name="RowTitles-Detail 2 3 6 7 3 2 2" xfId="32351"/>
    <cellStyle name="RowTitles-Detail 2 3 6 7 4" xfId="32352"/>
    <cellStyle name="RowTitles-Detail 2 3 6 7 4 2" xfId="32353"/>
    <cellStyle name="RowTitles-Detail 2 3 6 7 5" xfId="32354"/>
    <cellStyle name="RowTitles-Detail 2 3 6 8" xfId="32355"/>
    <cellStyle name="RowTitles-Detail 2 3 6 8 2" xfId="32356"/>
    <cellStyle name="RowTitles-Detail 2 3 6 9" xfId="32357"/>
    <cellStyle name="RowTitles-Detail 2 3 6 9 2" xfId="32358"/>
    <cellStyle name="RowTitles-Detail 2 3 6 9 2 2" xfId="32359"/>
    <cellStyle name="RowTitles-Detail 2 3 6_STUD aligned by INSTIT" xfId="32360"/>
    <cellStyle name="RowTitles-Detail 2 3 7" xfId="443"/>
    <cellStyle name="RowTitles-Detail 2 3 7 2" xfId="694"/>
    <cellStyle name="RowTitles-Detail 2 3 7 2 2" xfId="32361"/>
    <cellStyle name="RowTitles-Detail 2 3 7 2 2 2" xfId="32362"/>
    <cellStyle name="RowTitles-Detail 2 3 7 2 2 2 2" xfId="32363"/>
    <cellStyle name="RowTitles-Detail 2 3 7 2 2 3" xfId="32364"/>
    <cellStyle name="RowTitles-Detail 2 3 7 2 3" xfId="32365"/>
    <cellStyle name="RowTitles-Detail 2 3 7 2 3 2" xfId="32366"/>
    <cellStyle name="RowTitles-Detail 2 3 7 2 3 2 2" xfId="32367"/>
    <cellStyle name="RowTitles-Detail 2 3 7 2 4" xfId="32368"/>
    <cellStyle name="RowTitles-Detail 2 3 7 2 4 2" xfId="32369"/>
    <cellStyle name="RowTitles-Detail 2 3 7 2 5" xfId="32370"/>
    <cellStyle name="RowTitles-Detail 2 3 7 2 6" xfId="32371"/>
    <cellStyle name="RowTitles-Detail 2 3 7 3" xfId="32372"/>
    <cellStyle name="RowTitles-Detail 2 3 7 3 2" xfId="32373"/>
    <cellStyle name="RowTitles-Detail 2 3 7 3 2 2" xfId="32374"/>
    <cellStyle name="RowTitles-Detail 2 3 7 3 2 2 2" xfId="32375"/>
    <cellStyle name="RowTitles-Detail 2 3 7 3 2 3" xfId="32376"/>
    <cellStyle name="RowTitles-Detail 2 3 7 3 3" xfId="32377"/>
    <cellStyle name="RowTitles-Detail 2 3 7 3 3 2" xfId="32378"/>
    <cellStyle name="RowTitles-Detail 2 3 7 3 3 2 2" xfId="32379"/>
    <cellStyle name="RowTitles-Detail 2 3 7 3 4" xfId="32380"/>
    <cellStyle name="RowTitles-Detail 2 3 7 3 4 2" xfId="32381"/>
    <cellStyle name="RowTitles-Detail 2 3 7 3 5" xfId="32382"/>
    <cellStyle name="RowTitles-Detail 2 3 7 4" xfId="32383"/>
    <cellStyle name="RowTitles-Detail 2 3 7 4 2" xfId="32384"/>
    <cellStyle name="RowTitles-Detail 2 3 7 5" xfId="32385"/>
    <cellStyle name="RowTitles-Detail 2 3 7 5 2" xfId="32386"/>
    <cellStyle name="RowTitles-Detail 2 3 7 5 2 2" xfId="32387"/>
    <cellStyle name="RowTitles-Detail 2 3 7 5 3" xfId="32388"/>
    <cellStyle name="RowTitles-Detail 2 3 7 6" xfId="32389"/>
    <cellStyle name="RowTitles-Detail 2 3 7 6 2" xfId="32390"/>
    <cellStyle name="RowTitles-Detail 2 3 7 6 2 2" xfId="32391"/>
    <cellStyle name="RowTitles-Detail 2 3 7 7" xfId="32392"/>
    <cellStyle name="RowTitles-Detail 2 3 7 8" xfId="32393"/>
    <cellStyle name="RowTitles-Detail 2 3 8" xfId="32394"/>
    <cellStyle name="RowTitles-Detail 2 3 8 2" xfId="32395"/>
    <cellStyle name="RowTitles-Detail 2 3 8 2 2" xfId="32396"/>
    <cellStyle name="RowTitles-Detail 2 3 8 2 2 2" xfId="32397"/>
    <cellStyle name="RowTitles-Detail 2 3 8 2 2 2 2" xfId="32398"/>
    <cellStyle name="RowTitles-Detail 2 3 8 2 2 3" xfId="32399"/>
    <cellStyle name="RowTitles-Detail 2 3 8 2 3" xfId="32400"/>
    <cellStyle name="RowTitles-Detail 2 3 8 2 3 2" xfId="32401"/>
    <cellStyle name="RowTitles-Detail 2 3 8 2 3 2 2" xfId="32402"/>
    <cellStyle name="RowTitles-Detail 2 3 8 2 4" xfId="32403"/>
    <cellStyle name="RowTitles-Detail 2 3 8 2 4 2" xfId="32404"/>
    <cellStyle name="RowTitles-Detail 2 3 8 2 5" xfId="32405"/>
    <cellStyle name="RowTitles-Detail 2 3 8 3" xfId="32406"/>
    <cellStyle name="RowTitles-Detail 2 3 8 3 2" xfId="32407"/>
    <cellStyle name="RowTitles-Detail 2 3 8 3 2 2" xfId="32408"/>
    <cellStyle name="RowTitles-Detail 2 3 8 3 2 2 2" xfId="32409"/>
    <cellStyle name="RowTitles-Detail 2 3 8 3 2 3" xfId="32410"/>
    <cellStyle name="RowTitles-Detail 2 3 8 3 3" xfId="32411"/>
    <cellStyle name="RowTitles-Detail 2 3 8 3 3 2" xfId="32412"/>
    <cellStyle name="RowTitles-Detail 2 3 8 3 3 2 2" xfId="32413"/>
    <cellStyle name="RowTitles-Detail 2 3 8 3 4" xfId="32414"/>
    <cellStyle name="RowTitles-Detail 2 3 8 3 4 2" xfId="32415"/>
    <cellStyle name="RowTitles-Detail 2 3 8 3 5" xfId="32416"/>
    <cellStyle name="RowTitles-Detail 2 3 8 4" xfId="32417"/>
    <cellStyle name="RowTitles-Detail 2 3 8 4 2" xfId="32418"/>
    <cellStyle name="RowTitles-Detail 2 3 8 5" xfId="32419"/>
    <cellStyle name="RowTitles-Detail 2 3 8 5 2" xfId="32420"/>
    <cellStyle name="RowTitles-Detail 2 3 8 5 2 2" xfId="32421"/>
    <cellStyle name="RowTitles-Detail 2 3 8 6" xfId="32422"/>
    <cellStyle name="RowTitles-Detail 2 3 8 6 2" xfId="32423"/>
    <cellStyle name="RowTitles-Detail 2 3 8 7" xfId="32424"/>
    <cellStyle name="RowTitles-Detail 2 3 8 8" xfId="32425"/>
    <cellStyle name="RowTitles-Detail 2 3 9" xfId="32426"/>
    <cellStyle name="RowTitles-Detail 2 3 9 2" xfId="32427"/>
    <cellStyle name="RowTitles-Detail 2 3 9 2 2" xfId="32428"/>
    <cellStyle name="RowTitles-Detail 2 3 9 2 2 2" xfId="32429"/>
    <cellStyle name="RowTitles-Detail 2 3 9 2 2 2 2" xfId="32430"/>
    <cellStyle name="RowTitles-Detail 2 3 9 2 2 3" xfId="32431"/>
    <cellStyle name="RowTitles-Detail 2 3 9 2 3" xfId="32432"/>
    <cellStyle name="RowTitles-Detail 2 3 9 2 3 2" xfId="32433"/>
    <cellStyle name="RowTitles-Detail 2 3 9 2 3 2 2" xfId="32434"/>
    <cellStyle name="RowTitles-Detail 2 3 9 2 4" xfId="32435"/>
    <cellStyle name="RowTitles-Detail 2 3 9 2 4 2" xfId="32436"/>
    <cellStyle name="RowTitles-Detail 2 3 9 2 5" xfId="32437"/>
    <cellStyle name="RowTitles-Detail 2 3 9 3" xfId="32438"/>
    <cellStyle name="RowTitles-Detail 2 3 9 3 2" xfId="32439"/>
    <cellStyle name="RowTitles-Detail 2 3 9 3 2 2" xfId="32440"/>
    <cellStyle name="RowTitles-Detail 2 3 9 3 2 2 2" xfId="32441"/>
    <cellStyle name="RowTitles-Detail 2 3 9 3 2 3" xfId="32442"/>
    <cellStyle name="RowTitles-Detail 2 3 9 3 3" xfId="32443"/>
    <cellStyle name="RowTitles-Detail 2 3 9 3 3 2" xfId="32444"/>
    <cellStyle name="RowTitles-Detail 2 3 9 3 3 2 2" xfId="32445"/>
    <cellStyle name="RowTitles-Detail 2 3 9 3 4" xfId="32446"/>
    <cellStyle name="RowTitles-Detail 2 3 9 3 4 2" xfId="32447"/>
    <cellStyle name="RowTitles-Detail 2 3 9 3 5" xfId="32448"/>
    <cellStyle name="RowTitles-Detail 2 3 9 4" xfId="32449"/>
    <cellStyle name="RowTitles-Detail 2 3 9 4 2" xfId="32450"/>
    <cellStyle name="RowTitles-Detail 2 3 9 5" xfId="32451"/>
    <cellStyle name="RowTitles-Detail 2 3 9 5 2" xfId="32452"/>
    <cellStyle name="RowTitles-Detail 2 3 9 5 2 2" xfId="32453"/>
    <cellStyle name="RowTitles-Detail 2 3 9 5 3" xfId="32454"/>
    <cellStyle name="RowTitles-Detail 2 3 9 6" xfId="32455"/>
    <cellStyle name="RowTitles-Detail 2 3 9 6 2" xfId="32456"/>
    <cellStyle name="RowTitles-Detail 2 3 9 6 2 2" xfId="32457"/>
    <cellStyle name="RowTitles-Detail 2 3 9 7" xfId="32458"/>
    <cellStyle name="RowTitles-Detail 2 3 9 7 2" xfId="32459"/>
    <cellStyle name="RowTitles-Detail 2 3 9 8" xfId="32460"/>
    <cellStyle name="RowTitles-Detail 2 3_STUD aligned by INSTIT" xfId="32461"/>
    <cellStyle name="RowTitles-Detail 2 4" xfId="340"/>
    <cellStyle name="RowTitles-Detail 2 4 10" xfId="32462"/>
    <cellStyle name="RowTitles-Detail 2 4 10 2" xfId="32463"/>
    <cellStyle name="RowTitles-Detail 2 4 10 2 2" xfId="32464"/>
    <cellStyle name="RowTitles-Detail 2 4 10 2 2 2" xfId="32465"/>
    <cellStyle name="RowTitles-Detail 2 4 10 2 3" xfId="32466"/>
    <cellStyle name="RowTitles-Detail 2 4 10 3" xfId="32467"/>
    <cellStyle name="RowTitles-Detail 2 4 10 3 2" xfId="32468"/>
    <cellStyle name="RowTitles-Detail 2 4 10 3 2 2" xfId="32469"/>
    <cellStyle name="RowTitles-Detail 2 4 10 4" xfId="32470"/>
    <cellStyle name="RowTitles-Detail 2 4 10 4 2" xfId="32471"/>
    <cellStyle name="RowTitles-Detail 2 4 10 5" xfId="32472"/>
    <cellStyle name="RowTitles-Detail 2 4 11" xfId="32473"/>
    <cellStyle name="RowTitles-Detail 2 4 11 2" xfId="32474"/>
    <cellStyle name="RowTitles-Detail 2 4 12" xfId="32475"/>
    <cellStyle name="RowTitles-Detail 2 4 12 2" xfId="32476"/>
    <cellStyle name="RowTitles-Detail 2 4 12 2 2" xfId="32477"/>
    <cellStyle name="RowTitles-Detail 2 4 13" xfId="32478"/>
    <cellStyle name="RowTitles-Detail 2 4 14" xfId="32479"/>
    <cellStyle name="RowTitles-Detail 2 4 2" xfId="341"/>
    <cellStyle name="RowTitles-Detail 2 4 2 10" xfId="32480"/>
    <cellStyle name="RowTitles-Detail 2 4 2 11" xfId="32481"/>
    <cellStyle name="RowTitles-Detail 2 4 2 2" xfId="640"/>
    <cellStyle name="RowTitles-Detail 2 4 2 2 2" xfId="873"/>
    <cellStyle name="RowTitles-Detail 2 4 2 2 2 2" xfId="32482"/>
    <cellStyle name="RowTitles-Detail 2 4 2 2 2 2 2" xfId="32483"/>
    <cellStyle name="RowTitles-Detail 2 4 2 2 2 2 2 2" xfId="32484"/>
    <cellStyle name="RowTitles-Detail 2 4 2 2 2 2 3" xfId="32485"/>
    <cellStyle name="RowTitles-Detail 2 4 2 2 2 3" xfId="32486"/>
    <cellStyle name="RowTitles-Detail 2 4 2 2 2 3 2" xfId="32487"/>
    <cellStyle name="RowTitles-Detail 2 4 2 2 2 3 2 2" xfId="32488"/>
    <cellStyle name="RowTitles-Detail 2 4 2 2 2 4" xfId="32489"/>
    <cellStyle name="RowTitles-Detail 2 4 2 2 2 4 2" xfId="32490"/>
    <cellStyle name="RowTitles-Detail 2 4 2 2 2 5" xfId="32491"/>
    <cellStyle name="RowTitles-Detail 2 4 2 2 2 6" xfId="32492"/>
    <cellStyle name="RowTitles-Detail 2 4 2 2 3" xfId="32493"/>
    <cellStyle name="RowTitles-Detail 2 4 2 2 3 2" xfId="32494"/>
    <cellStyle name="RowTitles-Detail 2 4 2 2 3 2 2" xfId="32495"/>
    <cellStyle name="RowTitles-Detail 2 4 2 2 3 2 2 2" xfId="32496"/>
    <cellStyle name="RowTitles-Detail 2 4 2 2 3 2 3" xfId="32497"/>
    <cellStyle name="RowTitles-Detail 2 4 2 2 3 3" xfId="32498"/>
    <cellStyle name="RowTitles-Detail 2 4 2 2 3 3 2" xfId="32499"/>
    <cellStyle name="RowTitles-Detail 2 4 2 2 3 3 2 2" xfId="32500"/>
    <cellStyle name="RowTitles-Detail 2 4 2 2 3 4" xfId="32501"/>
    <cellStyle name="RowTitles-Detail 2 4 2 2 3 4 2" xfId="32502"/>
    <cellStyle name="RowTitles-Detail 2 4 2 2 3 5" xfId="32503"/>
    <cellStyle name="RowTitles-Detail 2 4 2 2 4" xfId="32504"/>
    <cellStyle name="RowTitles-Detail 2 4 2 2 4 2" xfId="32505"/>
    <cellStyle name="RowTitles-Detail 2 4 2 2 5" xfId="32506"/>
    <cellStyle name="RowTitles-Detail 2 4 2 2 5 2" xfId="32507"/>
    <cellStyle name="RowTitles-Detail 2 4 2 2 5 2 2" xfId="32508"/>
    <cellStyle name="RowTitles-Detail 2 4 2 2 6" xfId="32509"/>
    <cellStyle name="RowTitles-Detail 2 4 2 2 7" xfId="32510"/>
    <cellStyle name="RowTitles-Detail 2 4 2 3" xfId="32511"/>
    <cellStyle name="RowTitles-Detail 2 4 2 3 2" xfId="32512"/>
    <cellStyle name="RowTitles-Detail 2 4 2 3 2 2" xfId="32513"/>
    <cellStyle name="RowTitles-Detail 2 4 2 3 2 2 2" xfId="32514"/>
    <cellStyle name="RowTitles-Detail 2 4 2 3 2 2 2 2" xfId="32515"/>
    <cellStyle name="RowTitles-Detail 2 4 2 3 2 2 3" xfId="32516"/>
    <cellStyle name="RowTitles-Detail 2 4 2 3 2 3" xfId="32517"/>
    <cellStyle name="RowTitles-Detail 2 4 2 3 2 3 2" xfId="32518"/>
    <cellStyle name="RowTitles-Detail 2 4 2 3 2 3 2 2" xfId="32519"/>
    <cellStyle name="RowTitles-Detail 2 4 2 3 2 4" xfId="32520"/>
    <cellStyle name="RowTitles-Detail 2 4 2 3 2 4 2" xfId="32521"/>
    <cellStyle name="RowTitles-Detail 2 4 2 3 2 5" xfId="32522"/>
    <cellStyle name="RowTitles-Detail 2 4 2 3 3" xfId="32523"/>
    <cellStyle name="RowTitles-Detail 2 4 2 3 3 2" xfId="32524"/>
    <cellStyle name="RowTitles-Detail 2 4 2 3 3 2 2" xfId="32525"/>
    <cellStyle name="RowTitles-Detail 2 4 2 3 3 2 2 2" xfId="32526"/>
    <cellStyle name="RowTitles-Detail 2 4 2 3 3 2 3" xfId="32527"/>
    <cellStyle name="RowTitles-Detail 2 4 2 3 3 3" xfId="32528"/>
    <cellStyle name="RowTitles-Detail 2 4 2 3 3 3 2" xfId="32529"/>
    <cellStyle name="RowTitles-Detail 2 4 2 3 3 3 2 2" xfId="32530"/>
    <cellStyle name="RowTitles-Detail 2 4 2 3 3 4" xfId="32531"/>
    <cellStyle name="RowTitles-Detail 2 4 2 3 3 4 2" xfId="32532"/>
    <cellStyle name="RowTitles-Detail 2 4 2 3 3 5" xfId="32533"/>
    <cellStyle name="RowTitles-Detail 2 4 2 3 4" xfId="32534"/>
    <cellStyle name="RowTitles-Detail 2 4 2 3 4 2" xfId="32535"/>
    <cellStyle name="RowTitles-Detail 2 4 2 3 5" xfId="32536"/>
    <cellStyle name="RowTitles-Detail 2 4 2 3 5 2" xfId="32537"/>
    <cellStyle name="RowTitles-Detail 2 4 2 3 5 2 2" xfId="32538"/>
    <cellStyle name="RowTitles-Detail 2 4 2 3 5 3" xfId="32539"/>
    <cellStyle name="RowTitles-Detail 2 4 2 3 6" xfId="32540"/>
    <cellStyle name="RowTitles-Detail 2 4 2 3 6 2" xfId="32541"/>
    <cellStyle name="RowTitles-Detail 2 4 2 3 6 2 2" xfId="32542"/>
    <cellStyle name="RowTitles-Detail 2 4 2 3 7" xfId="32543"/>
    <cellStyle name="RowTitles-Detail 2 4 2 3 7 2" xfId="32544"/>
    <cellStyle name="RowTitles-Detail 2 4 2 3 8" xfId="32545"/>
    <cellStyle name="RowTitles-Detail 2 4 2 4" xfId="32546"/>
    <cellStyle name="RowTitles-Detail 2 4 2 4 2" xfId="32547"/>
    <cellStyle name="RowTitles-Detail 2 4 2 4 2 2" xfId="32548"/>
    <cellStyle name="RowTitles-Detail 2 4 2 4 2 2 2" xfId="32549"/>
    <cellStyle name="RowTitles-Detail 2 4 2 4 2 2 2 2" xfId="32550"/>
    <cellStyle name="RowTitles-Detail 2 4 2 4 2 2 3" xfId="32551"/>
    <cellStyle name="RowTitles-Detail 2 4 2 4 2 3" xfId="32552"/>
    <cellStyle name="RowTitles-Detail 2 4 2 4 2 3 2" xfId="32553"/>
    <cellStyle name="RowTitles-Detail 2 4 2 4 2 3 2 2" xfId="32554"/>
    <cellStyle name="RowTitles-Detail 2 4 2 4 2 4" xfId="32555"/>
    <cellStyle name="RowTitles-Detail 2 4 2 4 2 4 2" xfId="32556"/>
    <cellStyle name="RowTitles-Detail 2 4 2 4 2 5" xfId="32557"/>
    <cellStyle name="RowTitles-Detail 2 4 2 4 3" xfId="32558"/>
    <cellStyle name="RowTitles-Detail 2 4 2 4 3 2" xfId="32559"/>
    <cellStyle name="RowTitles-Detail 2 4 2 4 3 2 2" xfId="32560"/>
    <cellStyle name="RowTitles-Detail 2 4 2 4 3 2 2 2" xfId="32561"/>
    <cellStyle name="RowTitles-Detail 2 4 2 4 3 2 3" xfId="32562"/>
    <cellStyle name="RowTitles-Detail 2 4 2 4 3 3" xfId="32563"/>
    <cellStyle name="RowTitles-Detail 2 4 2 4 3 3 2" xfId="32564"/>
    <cellStyle name="RowTitles-Detail 2 4 2 4 3 3 2 2" xfId="32565"/>
    <cellStyle name="RowTitles-Detail 2 4 2 4 3 4" xfId="32566"/>
    <cellStyle name="RowTitles-Detail 2 4 2 4 3 4 2" xfId="32567"/>
    <cellStyle name="RowTitles-Detail 2 4 2 4 3 5" xfId="32568"/>
    <cellStyle name="RowTitles-Detail 2 4 2 4 4" xfId="32569"/>
    <cellStyle name="RowTitles-Detail 2 4 2 4 4 2" xfId="32570"/>
    <cellStyle name="RowTitles-Detail 2 4 2 4 4 2 2" xfId="32571"/>
    <cellStyle name="RowTitles-Detail 2 4 2 4 4 3" xfId="32572"/>
    <cellStyle name="RowTitles-Detail 2 4 2 4 5" xfId="32573"/>
    <cellStyle name="RowTitles-Detail 2 4 2 4 5 2" xfId="32574"/>
    <cellStyle name="RowTitles-Detail 2 4 2 4 5 2 2" xfId="32575"/>
    <cellStyle name="RowTitles-Detail 2 4 2 4 6" xfId="32576"/>
    <cellStyle name="RowTitles-Detail 2 4 2 4 6 2" xfId="32577"/>
    <cellStyle name="RowTitles-Detail 2 4 2 4 7" xfId="32578"/>
    <cellStyle name="RowTitles-Detail 2 4 2 5" xfId="32579"/>
    <cellStyle name="RowTitles-Detail 2 4 2 5 2" xfId="32580"/>
    <cellStyle name="RowTitles-Detail 2 4 2 5 2 2" xfId="32581"/>
    <cellStyle name="RowTitles-Detail 2 4 2 5 2 2 2" xfId="32582"/>
    <cellStyle name="RowTitles-Detail 2 4 2 5 2 2 2 2" xfId="32583"/>
    <cellStyle name="RowTitles-Detail 2 4 2 5 2 2 3" xfId="32584"/>
    <cellStyle name="RowTitles-Detail 2 4 2 5 2 3" xfId="32585"/>
    <cellStyle name="RowTitles-Detail 2 4 2 5 2 3 2" xfId="32586"/>
    <cellStyle name="RowTitles-Detail 2 4 2 5 2 3 2 2" xfId="32587"/>
    <cellStyle name="RowTitles-Detail 2 4 2 5 2 4" xfId="32588"/>
    <cellStyle name="RowTitles-Detail 2 4 2 5 2 4 2" xfId="32589"/>
    <cellStyle name="RowTitles-Detail 2 4 2 5 2 5" xfId="32590"/>
    <cellStyle name="RowTitles-Detail 2 4 2 5 3" xfId="32591"/>
    <cellStyle name="RowTitles-Detail 2 4 2 5 3 2" xfId="32592"/>
    <cellStyle name="RowTitles-Detail 2 4 2 5 3 2 2" xfId="32593"/>
    <cellStyle name="RowTitles-Detail 2 4 2 5 3 2 2 2" xfId="32594"/>
    <cellStyle name="RowTitles-Detail 2 4 2 5 3 2 3" xfId="32595"/>
    <cellStyle name="RowTitles-Detail 2 4 2 5 3 3" xfId="32596"/>
    <cellStyle name="RowTitles-Detail 2 4 2 5 3 3 2" xfId="32597"/>
    <cellStyle name="RowTitles-Detail 2 4 2 5 3 3 2 2" xfId="32598"/>
    <cellStyle name="RowTitles-Detail 2 4 2 5 3 4" xfId="32599"/>
    <cellStyle name="RowTitles-Detail 2 4 2 5 3 4 2" xfId="32600"/>
    <cellStyle name="RowTitles-Detail 2 4 2 5 3 5" xfId="32601"/>
    <cellStyle name="RowTitles-Detail 2 4 2 5 4" xfId="32602"/>
    <cellStyle name="RowTitles-Detail 2 4 2 5 4 2" xfId="32603"/>
    <cellStyle name="RowTitles-Detail 2 4 2 5 4 2 2" xfId="32604"/>
    <cellStyle name="RowTitles-Detail 2 4 2 5 4 3" xfId="32605"/>
    <cellStyle name="RowTitles-Detail 2 4 2 5 5" xfId="32606"/>
    <cellStyle name="RowTitles-Detail 2 4 2 5 5 2" xfId="32607"/>
    <cellStyle name="RowTitles-Detail 2 4 2 5 5 2 2" xfId="32608"/>
    <cellStyle name="RowTitles-Detail 2 4 2 5 6" xfId="32609"/>
    <cellStyle name="RowTitles-Detail 2 4 2 5 6 2" xfId="32610"/>
    <cellStyle name="RowTitles-Detail 2 4 2 5 7" xfId="32611"/>
    <cellStyle name="RowTitles-Detail 2 4 2 6" xfId="32612"/>
    <cellStyle name="RowTitles-Detail 2 4 2 6 2" xfId="32613"/>
    <cellStyle name="RowTitles-Detail 2 4 2 6 2 2" xfId="32614"/>
    <cellStyle name="RowTitles-Detail 2 4 2 6 2 2 2" xfId="32615"/>
    <cellStyle name="RowTitles-Detail 2 4 2 6 2 2 2 2" xfId="32616"/>
    <cellStyle name="RowTitles-Detail 2 4 2 6 2 2 3" xfId="32617"/>
    <cellStyle name="RowTitles-Detail 2 4 2 6 2 3" xfId="32618"/>
    <cellStyle name="RowTitles-Detail 2 4 2 6 2 3 2" xfId="32619"/>
    <cellStyle name="RowTitles-Detail 2 4 2 6 2 3 2 2" xfId="32620"/>
    <cellStyle name="RowTitles-Detail 2 4 2 6 2 4" xfId="32621"/>
    <cellStyle name="RowTitles-Detail 2 4 2 6 2 4 2" xfId="32622"/>
    <cellStyle name="RowTitles-Detail 2 4 2 6 2 5" xfId="32623"/>
    <cellStyle name="RowTitles-Detail 2 4 2 6 3" xfId="32624"/>
    <cellStyle name="RowTitles-Detail 2 4 2 6 3 2" xfId="32625"/>
    <cellStyle name="RowTitles-Detail 2 4 2 6 3 2 2" xfId="32626"/>
    <cellStyle name="RowTitles-Detail 2 4 2 6 3 2 2 2" xfId="32627"/>
    <cellStyle name="RowTitles-Detail 2 4 2 6 3 2 3" xfId="32628"/>
    <cellStyle name="RowTitles-Detail 2 4 2 6 3 3" xfId="32629"/>
    <cellStyle name="RowTitles-Detail 2 4 2 6 3 3 2" xfId="32630"/>
    <cellStyle name="RowTitles-Detail 2 4 2 6 3 3 2 2" xfId="32631"/>
    <cellStyle name="RowTitles-Detail 2 4 2 6 3 4" xfId="32632"/>
    <cellStyle name="RowTitles-Detail 2 4 2 6 3 4 2" xfId="32633"/>
    <cellStyle name="RowTitles-Detail 2 4 2 6 3 5" xfId="32634"/>
    <cellStyle name="RowTitles-Detail 2 4 2 6 4" xfId="32635"/>
    <cellStyle name="RowTitles-Detail 2 4 2 6 4 2" xfId="32636"/>
    <cellStyle name="RowTitles-Detail 2 4 2 6 4 2 2" xfId="32637"/>
    <cellStyle name="RowTitles-Detail 2 4 2 6 4 3" xfId="32638"/>
    <cellStyle name="RowTitles-Detail 2 4 2 6 5" xfId="32639"/>
    <cellStyle name="RowTitles-Detail 2 4 2 6 5 2" xfId="32640"/>
    <cellStyle name="RowTitles-Detail 2 4 2 6 5 2 2" xfId="32641"/>
    <cellStyle name="RowTitles-Detail 2 4 2 6 6" xfId="32642"/>
    <cellStyle name="RowTitles-Detail 2 4 2 6 6 2" xfId="32643"/>
    <cellStyle name="RowTitles-Detail 2 4 2 6 7" xfId="32644"/>
    <cellStyle name="RowTitles-Detail 2 4 2 7" xfId="32645"/>
    <cellStyle name="RowTitles-Detail 2 4 2 7 2" xfId="32646"/>
    <cellStyle name="RowTitles-Detail 2 4 2 7 2 2" xfId="32647"/>
    <cellStyle name="RowTitles-Detail 2 4 2 7 2 2 2" xfId="32648"/>
    <cellStyle name="RowTitles-Detail 2 4 2 7 2 3" xfId="32649"/>
    <cellStyle name="RowTitles-Detail 2 4 2 7 3" xfId="32650"/>
    <cellStyle name="RowTitles-Detail 2 4 2 7 3 2" xfId="32651"/>
    <cellStyle name="RowTitles-Detail 2 4 2 7 3 2 2" xfId="32652"/>
    <cellStyle name="RowTitles-Detail 2 4 2 7 4" xfId="32653"/>
    <cellStyle name="RowTitles-Detail 2 4 2 7 4 2" xfId="32654"/>
    <cellStyle name="RowTitles-Detail 2 4 2 7 5" xfId="32655"/>
    <cellStyle name="RowTitles-Detail 2 4 2 8" xfId="32656"/>
    <cellStyle name="RowTitles-Detail 2 4 2 8 2" xfId="32657"/>
    <cellStyle name="RowTitles-Detail 2 4 2 9" xfId="32658"/>
    <cellStyle name="RowTitles-Detail 2 4 2 9 2" xfId="32659"/>
    <cellStyle name="RowTitles-Detail 2 4 2 9 2 2" xfId="32660"/>
    <cellStyle name="RowTitles-Detail 2 4 2_STUD aligned by INSTIT" xfId="32661"/>
    <cellStyle name="RowTitles-Detail 2 4 3" xfId="342"/>
    <cellStyle name="RowTitles-Detail 2 4 3 10" xfId="32662"/>
    <cellStyle name="RowTitles-Detail 2 4 3 11" xfId="32663"/>
    <cellStyle name="RowTitles-Detail 2 4 3 2" xfId="641"/>
    <cellStyle name="RowTitles-Detail 2 4 3 2 10" xfId="32664"/>
    <cellStyle name="RowTitles-Detail 2 4 3 2 2" xfId="874"/>
    <cellStyle name="RowTitles-Detail 2 4 3 2 2 2" xfId="32665"/>
    <cellStyle name="RowTitles-Detail 2 4 3 2 2 2 2" xfId="32666"/>
    <cellStyle name="RowTitles-Detail 2 4 3 2 2 2 2 2" xfId="32667"/>
    <cellStyle name="RowTitles-Detail 2 4 3 2 2 2 3" xfId="32668"/>
    <cellStyle name="RowTitles-Detail 2 4 3 2 2 3" xfId="32669"/>
    <cellStyle name="RowTitles-Detail 2 4 3 2 2 3 2" xfId="32670"/>
    <cellStyle name="RowTitles-Detail 2 4 3 2 2 3 2 2" xfId="32671"/>
    <cellStyle name="RowTitles-Detail 2 4 3 2 2 4" xfId="32672"/>
    <cellStyle name="RowTitles-Detail 2 4 3 2 2 4 2" xfId="32673"/>
    <cellStyle name="RowTitles-Detail 2 4 3 2 2 5" xfId="32674"/>
    <cellStyle name="RowTitles-Detail 2 4 3 2 2 6" xfId="32675"/>
    <cellStyle name="RowTitles-Detail 2 4 3 2 3" xfId="32676"/>
    <cellStyle name="RowTitles-Detail 2 4 3 2 3 2" xfId="32677"/>
    <cellStyle name="RowTitles-Detail 2 4 3 2 3 2 2" xfId="32678"/>
    <cellStyle name="RowTitles-Detail 2 4 3 2 3 2 2 2" xfId="32679"/>
    <cellStyle name="RowTitles-Detail 2 4 3 2 3 2 3" xfId="32680"/>
    <cellStyle name="RowTitles-Detail 2 4 3 2 3 3" xfId="32681"/>
    <cellStyle name="RowTitles-Detail 2 4 3 2 3 3 2" xfId="32682"/>
    <cellStyle name="RowTitles-Detail 2 4 3 2 3 3 2 2" xfId="32683"/>
    <cellStyle name="RowTitles-Detail 2 4 3 2 3 4" xfId="32684"/>
    <cellStyle name="RowTitles-Detail 2 4 3 2 3 4 2" xfId="32685"/>
    <cellStyle name="RowTitles-Detail 2 4 3 2 3 5" xfId="32686"/>
    <cellStyle name="RowTitles-Detail 2 4 3 2 4" xfId="32687"/>
    <cellStyle name="RowTitles-Detail 2 4 3 2 4 2" xfId="32688"/>
    <cellStyle name="RowTitles-Detail 2 4 3 2 5" xfId="32689"/>
    <cellStyle name="RowTitles-Detail 2 4 3 2 5 2" xfId="32690"/>
    <cellStyle name="RowTitles-Detail 2 4 3 2 5 2 2" xfId="32691"/>
    <cellStyle name="RowTitles-Detail 2 4 3 2 5 3" xfId="32692"/>
    <cellStyle name="RowTitles-Detail 2 4 3 2 6" xfId="32693"/>
    <cellStyle name="RowTitles-Detail 2 4 3 2 6 2" xfId="32694"/>
    <cellStyle name="RowTitles-Detail 2 4 3 2 6 2 2" xfId="32695"/>
    <cellStyle name="RowTitles-Detail 2 4 3 2 7" xfId="32696"/>
    <cellStyle name="RowTitles-Detail 2 4 3 2 7 2" xfId="32697"/>
    <cellStyle name="RowTitles-Detail 2 4 3 2 8" xfId="32698"/>
    <cellStyle name="RowTitles-Detail 2 4 3 2 9" xfId="32699"/>
    <cellStyle name="RowTitles-Detail 2 4 3 3" xfId="32700"/>
    <cellStyle name="RowTitles-Detail 2 4 3 3 2" xfId="32701"/>
    <cellStyle name="RowTitles-Detail 2 4 3 3 2 2" xfId="32702"/>
    <cellStyle name="RowTitles-Detail 2 4 3 3 2 2 2" xfId="32703"/>
    <cellStyle name="RowTitles-Detail 2 4 3 3 2 2 2 2" xfId="32704"/>
    <cellStyle name="RowTitles-Detail 2 4 3 3 2 2 3" xfId="32705"/>
    <cellStyle name="RowTitles-Detail 2 4 3 3 2 3" xfId="32706"/>
    <cellStyle name="RowTitles-Detail 2 4 3 3 2 3 2" xfId="32707"/>
    <cellStyle name="RowTitles-Detail 2 4 3 3 2 3 2 2" xfId="32708"/>
    <cellStyle name="RowTitles-Detail 2 4 3 3 2 4" xfId="32709"/>
    <cellStyle name="RowTitles-Detail 2 4 3 3 2 4 2" xfId="32710"/>
    <cellStyle name="RowTitles-Detail 2 4 3 3 2 5" xfId="32711"/>
    <cellStyle name="RowTitles-Detail 2 4 3 3 3" xfId="32712"/>
    <cellStyle name="RowTitles-Detail 2 4 3 3 3 2" xfId="32713"/>
    <cellStyle name="RowTitles-Detail 2 4 3 3 3 2 2" xfId="32714"/>
    <cellStyle name="RowTitles-Detail 2 4 3 3 3 2 2 2" xfId="32715"/>
    <cellStyle name="RowTitles-Detail 2 4 3 3 3 2 3" xfId="32716"/>
    <cellStyle name="RowTitles-Detail 2 4 3 3 3 3" xfId="32717"/>
    <cellStyle name="RowTitles-Detail 2 4 3 3 3 3 2" xfId="32718"/>
    <cellStyle name="RowTitles-Detail 2 4 3 3 3 3 2 2" xfId="32719"/>
    <cellStyle name="RowTitles-Detail 2 4 3 3 3 4" xfId="32720"/>
    <cellStyle name="RowTitles-Detail 2 4 3 3 3 4 2" xfId="32721"/>
    <cellStyle name="RowTitles-Detail 2 4 3 3 3 5" xfId="32722"/>
    <cellStyle name="RowTitles-Detail 2 4 3 3 4" xfId="32723"/>
    <cellStyle name="RowTitles-Detail 2 4 3 3 4 2" xfId="32724"/>
    <cellStyle name="RowTitles-Detail 2 4 3 3 5" xfId="32725"/>
    <cellStyle name="RowTitles-Detail 2 4 3 3 5 2" xfId="32726"/>
    <cellStyle name="RowTitles-Detail 2 4 3 3 5 2 2" xfId="32727"/>
    <cellStyle name="RowTitles-Detail 2 4 3 4" xfId="32728"/>
    <cellStyle name="RowTitles-Detail 2 4 3 4 2" xfId="32729"/>
    <cellStyle name="RowTitles-Detail 2 4 3 4 2 2" xfId="32730"/>
    <cellStyle name="RowTitles-Detail 2 4 3 4 2 2 2" xfId="32731"/>
    <cellStyle name="RowTitles-Detail 2 4 3 4 2 2 2 2" xfId="32732"/>
    <cellStyle name="RowTitles-Detail 2 4 3 4 2 2 3" xfId="32733"/>
    <cellStyle name="RowTitles-Detail 2 4 3 4 2 3" xfId="32734"/>
    <cellStyle name="RowTitles-Detail 2 4 3 4 2 3 2" xfId="32735"/>
    <cellStyle name="RowTitles-Detail 2 4 3 4 2 3 2 2" xfId="32736"/>
    <cellStyle name="RowTitles-Detail 2 4 3 4 2 4" xfId="32737"/>
    <cellStyle name="RowTitles-Detail 2 4 3 4 2 4 2" xfId="32738"/>
    <cellStyle name="RowTitles-Detail 2 4 3 4 2 5" xfId="32739"/>
    <cellStyle name="RowTitles-Detail 2 4 3 4 3" xfId="32740"/>
    <cellStyle name="RowTitles-Detail 2 4 3 4 3 2" xfId="32741"/>
    <cellStyle name="RowTitles-Detail 2 4 3 4 3 2 2" xfId="32742"/>
    <cellStyle name="RowTitles-Detail 2 4 3 4 3 2 2 2" xfId="32743"/>
    <cellStyle name="RowTitles-Detail 2 4 3 4 3 2 3" xfId="32744"/>
    <cellStyle name="RowTitles-Detail 2 4 3 4 3 3" xfId="32745"/>
    <cellStyle name="RowTitles-Detail 2 4 3 4 3 3 2" xfId="32746"/>
    <cellStyle name="RowTitles-Detail 2 4 3 4 3 3 2 2" xfId="32747"/>
    <cellStyle name="RowTitles-Detail 2 4 3 4 3 4" xfId="32748"/>
    <cellStyle name="RowTitles-Detail 2 4 3 4 3 4 2" xfId="32749"/>
    <cellStyle name="RowTitles-Detail 2 4 3 4 3 5" xfId="32750"/>
    <cellStyle name="RowTitles-Detail 2 4 3 4 4" xfId="32751"/>
    <cellStyle name="RowTitles-Detail 2 4 3 4 4 2" xfId="32752"/>
    <cellStyle name="RowTitles-Detail 2 4 3 4 4 2 2" xfId="32753"/>
    <cellStyle name="RowTitles-Detail 2 4 3 4 4 3" xfId="32754"/>
    <cellStyle name="RowTitles-Detail 2 4 3 4 5" xfId="32755"/>
    <cellStyle name="RowTitles-Detail 2 4 3 4 5 2" xfId="32756"/>
    <cellStyle name="RowTitles-Detail 2 4 3 4 5 2 2" xfId="32757"/>
    <cellStyle name="RowTitles-Detail 2 4 3 4 6" xfId="32758"/>
    <cellStyle name="RowTitles-Detail 2 4 3 4 6 2" xfId="32759"/>
    <cellStyle name="RowTitles-Detail 2 4 3 4 7" xfId="32760"/>
    <cellStyle name="RowTitles-Detail 2 4 3 5" xfId="32761"/>
    <cellStyle name="RowTitles-Detail 2 4 3 5 2" xfId="32762"/>
    <cellStyle name="RowTitles-Detail 2 4 3 5 2 2" xfId="32763"/>
    <cellStyle name="RowTitles-Detail 2 4 3 5 2 2 2" xfId="32764"/>
    <cellStyle name="RowTitles-Detail 2 4 3 5 2 2 2 2" xfId="32765"/>
    <cellStyle name="RowTitles-Detail 2 4 3 5 2 2 3" xfId="32766"/>
    <cellStyle name="RowTitles-Detail 2 4 3 5 2 3" xfId="32767"/>
    <cellStyle name="RowTitles-Detail 2 4 3 5 2 3 2" xfId="32768"/>
    <cellStyle name="RowTitles-Detail 2 4 3 5 2 3 2 2" xfId="32769"/>
    <cellStyle name="RowTitles-Detail 2 4 3 5 2 4" xfId="32770"/>
    <cellStyle name="RowTitles-Detail 2 4 3 5 2 4 2" xfId="32771"/>
    <cellStyle name="RowTitles-Detail 2 4 3 5 2 5" xfId="32772"/>
    <cellStyle name="RowTitles-Detail 2 4 3 5 3" xfId="32773"/>
    <cellStyle name="RowTitles-Detail 2 4 3 5 3 2" xfId="32774"/>
    <cellStyle name="RowTitles-Detail 2 4 3 5 3 2 2" xfId="32775"/>
    <cellStyle name="RowTitles-Detail 2 4 3 5 3 2 2 2" xfId="32776"/>
    <cellStyle name="RowTitles-Detail 2 4 3 5 3 2 3" xfId="32777"/>
    <cellStyle name="RowTitles-Detail 2 4 3 5 3 3" xfId="32778"/>
    <cellStyle name="RowTitles-Detail 2 4 3 5 3 3 2" xfId="32779"/>
    <cellStyle name="RowTitles-Detail 2 4 3 5 3 3 2 2" xfId="32780"/>
    <cellStyle name="RowTitles-Detail 2 4 3 5 3 4" xfId="32781"/>
    <cellStyle name="RowTitles-Detail 2 4 3 5 3 4 2" xfId="32782"/>
    <cellStyle name="RowTitles-Detail 2 4 3 5 3 5" xfId="32783"/>
    <cellStyle name="RowTitles-Detail 2 4 3 5 4" xfId="32784"/>
    <cellStyle name="RowTitles-Detail 2 4 3 5 4 2" xfId="32785"/>
    <cellStyle name="RowTitles-Detail 2 4 3 5 4 2 2" xfId="32786"/>
    <cellStyle name="RowTitles-Detail 2 4 3 5 4 3" xfId="32787"/>
    <cellStyle name="RowTitles-Detail 2 4 3 5 5" xfId="32788"/>
    <cellStyle name="RowTitles-Detail 2 4 3 5 5 2" xfId="32789"/>
    <cellStyle name="RowTitles-Detail 2 4 3 5 5 2 2" xfId="32790"/>
    <cellStyle name="RowTitles-Detail 2 4 3 5 6" xfId="32791"/>
    <cellStyle name="RowTitles-Detail 2 4 3 5 6 2" xfId="32792"/>
    <cellStyle name="RowTitles-Detail 2 4 3 5 7" xfId="32793"/>
    <cellStyle name="RowTitles-Detail 2 4 3 6" xfId="32794"/>
    <cellStyle name="RowTitles-Detail 2 4 3 6 2" xfId="32795"/>
    <cellStyle name="RowTitles-Detail 2 4 3 6 2 2" xfId="32796"/>
    <cellStyle name="RowTitles-Detail 2 4 3 6 2 2 2" xfId="32797"/>
    <cellStyle name="RowTitles-Detail 2 4 3 6 2 2 2 2" xfId="32798"/>
    <cellStyle name="RowTitles-Detail 2 4 3 6 2 2 3" xfId="32799"/>
    <cellStyle name="RowTitles-Detail 2 4 3 6 2 3" xfId="32800"/>
    <cellStyle name="RowTitles-Detail 2 4 3 6 2 3 2" xfId="32801"/>
    <cellStyle name="RowTitles-Detail 2 4 3 6 2 3 2 2" xfId="32802"/>
    <cellStyle name="RowTitles-Detail 2 4 3 6 2 4" xfId="32803"/>
    <cellStyle name="RowTitles-Detail 2 4 3 6 2 4 2" xfId="32804"/>
    <cellStyle name="RowTitles-Detail 2 4 3 6 2 5" xfId="32805"/>
    <cellStyle name="RowTitles-Detail 2 4 3 6 3" xfId="32806"/>
    <cellStyle name="RowTitles-Detail 2 4 3 6 3 2" xfId="32807"/>
    <cellStyle name="RowTitles-Detail 2 4 3 6 3 2 2" xfId="32808"/>
    <cellStyle name="RowTitles-Detail 2 4 3 6 3 2 2 2" xfId="32809"/>
    <cellStyle name="RowTitles-Detail 2 4 3 6 3 2 3" xfId="32810"/>
    <cellStyle name="RowTitles-Detail 2 4 3 6 3 3" xfId="32811"/>
    <cellStyle name="RowTitles-Detail 2 4 3 6 3 3 2" xfId="32812"/>
    <cellStyle name="RowTitles-Detail 2 4 3 6 3 3 2 2" xfId="32813"/>
    <cellStyle name="RowTitles-Detail 2 4 3 6 3 4" xfId="32814"/>
    <cellStyle name="RowTitles-Detail 2 4 3 6 3 4 2" xfId="32815"/>
    <cellStyle name="RowTitles-Detail 2 4 3 6 3 5" xfId="32816"/>
    <cellStyle name="RowTitles-Detail 2 4 3 6 4" xfId="32817"/>
    <cellStyle name="RowTitles-Detail 2 4 3 6 4 2" xfId="32818"/>
    <cellStyle name="RowTitles-Detail 2 4 3 6 4 2 2" xfId="32819"/>
    <cellStyle name="RowTitles-Detail 2 4 3 6 4 3" xfId="32820"/>
    <cellStyle name="RowTitles-Detail 2 4 3 6 5" xfId="32821"/>
    <cellStyle name="RowTitles-Detail 2 4 3 6 5 2" xfId="32822"/>
    <cellStyle name="RowTitles-Detail 2 4 3 6 5 2 2" xfId="32823"/>
    <cellStyle name="RowTitles-Detail 2 4 3 6 6" xfId="32824"/>
    <cellStyle name="RowTitles-Detail 2 4 3 6 6 2" xfId="32825"/>
    <cellStyle name="RowTitles-Detail 2 4 3 6 7" xfId="32826"/>
    <cellStyle name="RowTitles-Detail 2 4 3 7" xfId="32827"/>
    <cellStyle name="RowTitles-Detail 2 4 3 7 2" xfId="32828"/>
    <cellStyle name="RowTitles-Detail 2 4 3 7 2 2" xfId="32829"/>
    <cellStyle name="RowTitles-Detail 2 4 3 7 2 2 2" xfId="32830"/>
    <cellStyle name="RowTitles-Detail 2 4 3 7 2 3" xfId="32831"/>
    <cellStyle name="RowTitles-Detail 2 4 3 7 3" xfId="32832"/>
    <cellStyle name="RowTitles-Detail 2 4 3 7 3 2" xfId="32833"/>
    <cellStyle name="RowTitles-Detail 2 4 3 7 3 2 2" xfId="32834"/>
    <cellStyle name="RowTitles-Detail 2 4 3 7 4" xfId="32835"/>
    <cellStyle name="RowTitles-Detail 2 4 3 7 4 2" xfId="32836"/>
    <cellStyle name="RowTitles-Detail 2 4 3 7 5" xfId="32837"/>
    <cellStyle name="RowTitles-Detail 2 4 3 8" xfId="32838"/>
    <cellStyle name="RowTitles-Detail 2 4 3 8 2" xfId="32839"/>
    <cellStyle name="RowTitles-Detail 2 4 3 8 2 2" xfId="32840"/>
    <cellStyle name="RowTitles-Detail 2 4 3 8 2 2 2" xfId="32841"/>
    <cellStyle name="RowTitles-Detail 2 4 3 8 2 3" xfId="32842"/>
    <cellStyle name="RowTitles-Detail 2 4 3 8 3" xfId="32843"/>
    <cellStyle name="RowTitles-Detail 2 4 3 8 3 2" xfId="32844"/>
    <cellStyle name="RowTitles-Detail 2 4 3 8 3 2 2" xfId="32845"/>
    <cellStyle name="RowTitles-Detail 2 4 3 8 4" xfId="32846"/>
    <cellStyle name="RowTitles-Detail 2 4 3 8 4 2" xfId="32847"/>
    <cellStyle name="RowTitles-Detail 2 4 3 8 5" xfId="32848"/>
    <cellStyle name="RowTitles-Detail 2 4 3 9" xfId="32849"/>
    <cellStyle name="RowTitles-Detail 2 4 3 9 2" xfId="32850"/>
    <cellStyle name="RowTitles-Detail 2 4 3 9 2 2" xfId="32851"/>
    <cellStyle name="RowTitles-Detail 2 4 3_STUD aligned by INSTIT" xfId="32852"/>
    <cellStyle name="RowTitles-Detail 2 4 4" xfId="343"/>
    <cellStyle name="RowTitles-Detail 2 4 4 10" xfId="32853"/>
    <cellStyle name="RowTitles-Detail 2 4 4 11" xfId="32854"/>
    <cellStyle name="RowTitles-Detail 2 4 4 2" xfId="642"/>
    <cellStyle name="RowTitles-Detail 2 4 4 2 2" xfId="875"/>
    <cellStyle name="RowTitles-Detail 2 4 4 2 2 2" xfId="32855"/>
    <cellStyle name="RowTitles-Detail 2 4 4 2 2 2 2" xfId="32856"/>
    <cellStyle name="RowTitles-Detail 2 4 4 2 2 2 2 2" xfId="32857"/>
    <cellStyle name="RowTitles-Detail 2 4 4 2 2 2 3" xfId="32858"/>
    <cellStyle name="RowTitles-Detail 2 4 4 2 2 3" xfId="32859"/>
    <cellStyle name="RowTitles-Detail 2 4 4 2 2 3 2" xfId="32860"/>
    <cellStyle name="RowTitles-Detail 2 4 4 2 2 3 2 2" xfId="32861"/>
    <cellStyle name="RowTitles-Detail 2 4 4 2 2 4" xfId="32862"/>
    <cellStyle name="RowTitles-Detail 2 4 4 2 2 4 2" xfId="32863"/>
    <cellStyle name="RowTitles-Detail 2 4 4 2 2 5" xfId="32864"/>
    <cellStyle name="RowTitles-Detail 2 4 4 2 2 6" xfId="32865"/>
    <cellStyle name="RowTitles-Detail 2 4 4 2 3" xfId="32866"/>
    <cellStyle name="RowTitles-Detail 2 4 4 2 3 2" xfId="32867"/>
    <cellStyle name="RowTitles-Detail 2 4 4 2 3 2 2" xfId="32868"/>
    <cellStyle name="RowTitles-Detail 2 4 4 2 3 2 2 2" xfId="32869"/>
    <cellStyle name="RowTitles-Detail 2 4 4 2 3 2 3" xfId="32870"/>
    <cellStyle name="RowTitles-Detail 2 4 4 2 3 3" xfId="32871"/>
    <cellStyle name="RowTitles-Detail 2 4 4 2 3 3 2" xfId="32872"/>
    <cellStyle name="RowTitles-Detail 2 4 4 2 3 3 2 2" xfId="32873"/>
    <cellStyle name="RowTitles-Detail 2 4 4 2 3 4" xfId="32874"/>
    <cellStyle name="RowTitles-Detail 2 4 4 2 3 4 2" xfId="32875"/>
    <cellStyle name="RowTitles-Detail 2 4 4 2 3 5" xfId="32876"/>
    <cellStyle name="RowTitles-Detail 2 4 4 2 4" xfId="32877"/>
    <cellStyle name="RowTitles-Detail 2 4 4 2 4 2" xfId="32878"/>
    <cellStyle name="RowTitles-Detail 2 4 4 2 5" xfId="32879"/>
    <cellStyle name="RowTitles-Detail 2 4 4 2 5 2" xfId="32880"/>
    <cellStyle name="RowTitles-Detail 2 4 4 2 5 2 2" xfId="32881"/>
    <cellStyle name="RowTitles-Detail 2 4 4 2 5 3" xfId="32882"/>
    <cellStyle name="RowTitles-Detail 2 4 4 2 6" xfId="32883"/>
    <cellStyle name="RowTitles-Detail 2 4 4 2 6 2" xfId="32884"/>
    <cellStyle name="RowTitles-Detail 2 4 4 2 6 2 2" xfId="32885"/>
    <cellStyle name="RowTitles-Detail 2 4 4 2 7" xfId="32886"/>
    <cellStyle name="RowTitles-Detail 2 4 4 2 8" xfId="32887"/>
    <cellStyle name="RowTitles-Detail 2 4 4 3" xfId="32888"/>
    <cellStyle name="RowTitles-Detail 2 4 4 3 2" xfId="32889"/>
    <cellStyle name="RowTitles-Detail 2 4 4 3 2 2" xfId="32890"/>
    <cellStyle name="RowTitles-Detail 2 4 4 3 2 2 2" xfId="32891"/>
    <cellStyle name="RowTitles-Detail 2 4 4 3 2 2 2 2" xfId="32892"/>
    <cellStyle name="RowTitles-Detail 2 4 4 3 2 2 3" xfId="32893"/>
    <cellStyle name="RowTitles-Detail 2 4 4 3 2 3" xfId="32894"/>
    <cellStyle name="RowTitles-Detail 2 4 4 3 2 3 2" xfId="32895"/>
    <cellStyle name="RowTitles-Detail 2 4 4 3 2 3 2 2" xfId="32896"/>
    <cellStyle name="RowTitles-Detail 2 4 4 3 2 4" xfId="32897"/>
    <cellStyle name="RowTitles-Detail 2 4 4 3 2 4 2" xfId="32898"/>
    <cellStyle name="RowTitles-Detail 2 4 4 3 2 5" xfId="32899"/>
    <cellStyle name="RowTitles-Detail 2 4 4 3 3" xfId="32900"/>
    <cellStyle name="RowTitles-Detail 2 4 4 3 3 2" xfId="32901"/>
    <cellStyle name="RowTitles-Detail 2 4 4 3 3 2 2" xfId="32902"/>
    <cellStyle name="RowTitles-Detail 2 4 4 3 3 2 2 2" xfId="32903"/>
    <cellStyle name="RowTitles-Detail 2 4 4 3 3 2 3" xfId="32904"/>
    <cellStyle name="RowTitles-Detail 2 4 4 3 3 3" xfId="32905"/>
    <cellStyle name="RowTitles-Detail 2 4 4 3 3 3 2" xfId="32906"/>
    <cellStyle name="RowTitles-Detail 2 4 4 3 3 3 2 2" xfId="32907"/>
    <cellStyle name="RowTitles-Detail 2 4 4 3 3 4" xfId="32908"/>
    <cellStyle name="RowTitles-Detail 2 4 4 3 3 4 2" xfId="32909"/>
    <cellStyle name="RowTitles-Detail 2 4 4 3 3 5" xfId="32910"/>
    <cellStyle name="RowTitles-Detail 2 4 4 3 4" xfId="32911"/>
    <cellStyle name="RowTitles-Detail 2 4 4 3 4 2" xfId="32912"/>
    <cellStyle name="RowTitles-Detail 2 4 4 3 5" xfId="32913"/>
    <cellStyle name="RowTitles-Detail 2 4 4 3 5 2" xfId="32914"/>
    <cellStyle name="RowTitles-Detail 2 4 4 3 5 2 2" xfId="32915"/>
    <cellStyle name="RowTitles-Detail 2 4 4 3 6" xfId="32916"/>
    <cellStyle name="RowTitles-Detail 2 4 4 3 6 2" xfId="32917"/>
    <cellStyle name="RowTitles-Detail 2 4 4 3 7" xfId="32918"/>
    <cellStyle name="RowTitles-Detail 2 4 4 4" xfId="32919"/>
    <cellStyle name="RowTitles-Detail 2 4 4 4 2" xfId="32920"/>
    <cellStyle name="RowTitles-Detail 2 4 4 4 2 2" xfId="32921"/>
    <cellStyle name="RowTitles-Detail 2 4 4 4 2 2 2" xfId="32922"/>
    <cellStyle name="RowTitles-Detail 2 4 4 4 2 2 2 2" xfId="32923"/>
    <cellStyle name="RowTitles-Detail 2 4 4 4 2 2 3" xfId="32924"/>
    <cellStyle name="RowTitles-Detail 2 4 4 4 2 3" xfId="32925"/>
    <cellStyle name="RowTitles-Detail 2 4 4 4 2 3 2" xfId="32926"/>
    <cellStyle name="RowTitles-Detail 2 4 4 4 2 3 2 2" xfId="32927"/>
    <cellStyle name="RowTitles-Detail 2 4 4 4 2 4" xfId="32928"/>
    <cellStyle name="RowTitles-Detail 2 4 4 4 2 4 2" xfId="32929"/>
    <cellStyle name="RowTitles-Detail 2 4 4 4 2 5" xfId="32930"/>
    <cellStyle name="RowTitles-Detail 2 4 4 4 3" xfId="32931"/>
    <cellStyle name="RowTitles-Detail 2 4 4 4 3 2" xfId="32932"/>
    <cellStyle name="RowTitles-Detail 2 4 4 4 3 2 2" xfId="32933"/>
    <cellStyle name="RowTitles-Detail 2 4 4 4 3 2 2 2" xfId="32934"/>
    <cellStyle name="RowTitles-Detail 2 4 4 4 3 2 3" xfId="32935"/>
    <cellStyle name="RowTitles-Detail 2 4 4 4 3 3" xfId="32936"/>
    <cellStyle name="RowTitles-Detail 2 4 4 4 3 3 2" xfId="32937"/>
    <cellStyle name="RowTitles-Detail 2 4 4 4 3 3 2 2" xfId="32938"/>
    <cellStyle name="RowTitles-Detail 2 4 4 4 3 4" xfId="32939"/>
    <cellStyle name="RowTitles-Detail 2 4 4 4 3 4 2" xfId="32940"/>
    <cellStyle name="RowTitles-Detail 2 4 4 4 3 5" xfId="32941"/>
    <cellStyle name="RowTitles-Detail 2 4 4 4 4" xfId="32942"/>
    <cellStyle name="RowTitles-Detail 2 4 4 4 4 2" xfId="32943"/>
    <cellStyle name="RowTitles-Detail 2 4 4 4 5" xfId="32944"/>
    <cellStyle name="RowTitles-Detail 2 4 4 4 5 2" xfId="32945"/>
    <cellStyle name="RowTitles-Detail 2 4 4 4 5 2 2" xfId="32946"/>
    <cellStyle name="RowTitles-Detail 2 4 4 4 5 3" xfId="32947"/>
    <cellStyle name="RowTitles-Detail 2 4 4 4 6" xfId="32948"/>
    <cellStyle name="RowTitles-Detail 2 4 4 4 6 2" xfId="32949"/>
    <cellStyle name="RowTitles-Detail 2 4 4 4 6 2 2" xfId="32950"/>
    <cellStyle name="RowTitles-Detail 2 4 4 4 7" xfId="32951"/>
    <cellStyle name="RowTitles-Detail 2 4 4 4 7 2" xfId="32952"/>
    <cellStyle name="RowTitles-Detail 2 4 4 4 8" xfId="32953"/>
    <cellStyle name="RowTitles-Detail 2 4 4 5" xfId="32954"/>
    <cellStyle name="RowTitles-Detail 2 4 4 5 2" xfId="32955"/>
    <cellStyle name="RowTitles-Detail 2 4 4 5 2 2" xfId="32956"/>
    <cellStyle name="RowTitles-Detail 2 4 4 5 2 2 2" xfId="32957"/>
    <cellStyle name="RowTitles-Detail 2 4 4 5 2 2 2 2" xfId="32958"/>
    <cellStyle name="RowTitles-Detail 2 4 4 5 2 2 3" xfId="32959"/>
    <cellStyle name="RowTitles-Detail 2 4 4 5 2 3" xfId="32960"/>
    <cellStyle name="RowTitles-Detail 2 4 4 5 2 3 2" xfId="32961"/>
    <cellStyle name="RowTitles-Detail 2 4 4 5 2 3 2 2" xfId="32962"/>
    <cellStyle name="RowTitles-Detail 2 4 4 5 2 4" xfId="32963"/>
    <cellStyle name="RowTitles-Detail 2 4 4 5 2 4 2" xfId="32964"/>
    <cellStyle name="RowTitles-Detail 2 4 4 5 2 5" xfId="32965"/>
    <cellStyle name="RowTitles-Detail 2 4 4 5 3" xfId="32966"/>
    <cellStyle name="RowTitles-Detail 2 4 4 5 3 2" xfId="32967"/>
    <cellStyle name="RowTitles-Detail 2 4 4 5 3 2 2" xfId="32968"/>
    <cellStyle name="RowTitles-Detail 2 4 4 5 3 2 2 2" xfId="32969"/>
    <cellStyle name="RowTitles-Detail 2 4 4 5 3 2 3" xfId="32970"/>
    <cellStyle name="RowTitles-Detail 2 4 4 5 3 3" xfId="32971"/>
    <cellStyle name="RowTitles-Detail 2 4 4 5 3 3 2" xfId="32972"/>
    <cellStyle name="RowTitles-Detail 2 4 4 5 3 3 2 2" xfId="32973"/>
    <cellStyle name="RowTitles-Detail 2 4 4 5 3 4" xfId="32974"/>
    <cellStyle name="RowTitles-Detail 2 4 4 5 3 4 2" xfId="32975"/>
    <cellStyle name="RowTitles-Detail 2 4 4 5 3 5" xfId="32976"/>
    <cellStyle name="RowTitles-Detail 2 4 4 5 4" xfId="32977"/>
    <cellStyle name="RowTitles-Detail 2 4 4 5 4 2" xfId="32978"/>
    <cellStyle name="RowTitles-Detail 2 4 4 5 4 2 2" xfId="32979"/>
    <cellStyle name="RowTitles-Detail 2 4 4 5 4 3" xfId="32980"/>
    <cellStyle name="RowTitles-Detail 2 4 4 5 5" xfId="32981"/>
    <cellStyle name="RowTitles-Detail 2 4 4 5 5 2" xfId="32982"/>
    <cellStyle name="RowTitles-Detail 2 4 4 5 5 2 2" xfId="32983"/>
    <cellStyle name="RowTitles-Detail 2 4 4 5 6" xfId="32984"/>
    <cellStyle name="RowTitles-Detail 2 4 4 5 6 2" xfId="32985"/>
    <cellStyle name="RowTitles-Detail 2 4 4 5 7" xfId="32986"/>
    <cellStyle name="RowTitles-Detail 2 4 4 6" xfId="32987"/>
    <cellStyle name="RowTitles-Detail 2 4 4 6 2" xfId="32988"/>
    <cellStyle name="RowTitles-Detail 2 4 4 6 2 2" xfId="32989"/>
    <cellStyle name="RowTitles-Detail 2 4 4 6 2 2 2" xfId="32990"/>
    <cellStyle name="RowTitles-Detail 2 4 4 6 2 2 2 2" xfId="32991"/>
    <cellStyle name="RowTitles-Detail 2 4 4 6 2 2 3" xfId="32992"/>
    <cellStyle name="RowTitles-Detail 2 4 4 6 2 3" xfId="32993"/>
    <cellStyle name="RowTitles-Detail 2 4 4 6 2 3 2" xfId="32994"/>
    <cellStyle name="RowTitles-Detail 2 4 4 6 2 3 2 2" xfId="32995"/>
    <cellStyle name="RowTitles-Detail 2 4 4 6 2 4" xfId="32996"/>
    <cellStyle name="RowTitles-Detail 2 4 4 6 2 4 2" xfId="32997"/>
    <cellStyle name="RowTitles-Detail 2 4 4 6 2 5" xfId="32998"/>
    <cellStyle name="RowTitles-Detail 2 4 4 6 3" xfId="32999"/>
    <cellStyle name="RowTitles-Detail 2 4 4 6 3 2" xfId="33000"/>
    <cellStyle name="RowTitles-Detail 2 4 4 6 3 2 2" xfId="33001"/>
    <cellStyle name="RowTitles-Detail 2 4 4 6 3 2 2 2" xfId="33002"/>
    <cellStyle name="RowTitles-Detail 2 4 4 6 3 2 3" xfId="33003"/>
    <cellStyle name="RowTitles-Detail 2 4 4 6 3 3" xfId="33004"/>
    <cellStyle name="RowTitles-Detail 2 4 4 6 3 3 2" xfId="33005"/>
    <cellStyle name="RowTitles-Detail 2 4 4 6 3 3 2 2" xfId="33006"/>
    <cellStyle name="RowTitles-Detail 2 4 4 6 3 4" xfId="33007"/>
    <cellStyle name="RowTitles-Detail 2 4 4 6 3 4 2" xfId="33008"/>
    <cellStyle name="RowTitles-Detail 2 4 4 6 3 5" xfId="33009"/>
    <cellStyle name="RowTitles-Detail 2 4 4 6 4" xfId="33010"/>
    <cellStyle name="RowTitles-Detail 2 4 4 6 4 2" xfId="33011"/>
    <cellStyle name="RowTitles-Detail 2 4 4 6 4 2 2" xfId="33012"/>
    <cellStyle name="RowTitles-Detail 2 4 4 6 4 3" xfId="33013"/>
    <cellStyle name="RowTitles-Detail 2 4 4 6 5" xfId="33014"/>
    <cellStyle name="RowTitles-Detail 2 4 4 6 5 2" xfId="33015"/>
    <cellStyle name="RowTitles-Detail 2 4 4 6 5 2 2" xfId="33016"/>
    <cellStyle name="RowTitles-Detail 2 4 4 6 6" xfId="33017"/>
    <cellStyle name="RowTitles-Detail 2 4 4 6 6 2" xfId="33018"/>
    <cellStyle name="RowTitles-Detail 2 4 4 6 7" xfId="33019"/>
    <cellStyle name="RowTitles-Detail 2 4 4 7" xfId="33020"/>
    <cellStyle name="RowTitles-Detail 2 4 4 7 2" xfId="33021"/>
    <cellStyle name="RowTitles-Detail 2 4 4 7 2 2" xfId="33022"/>
    <cellStyle name="RowTitles-Detail 2 4 4 7 2 2 2" xfId="33023"/>
    <cellStyle name="RowTitles-Detail 2 4 4 7 2 3" xfId="33024"/>
    <cellStyle name="RowTitles-Detail 2 4 4 7 3" xfId="33025"/>
    <cellStyle name="RowTitles-Detail 2 4 4 7 3 2" xfId="33026"/>
    <cellStyle name="RowTitles-Detail 2 4 4 7 3 2 2" xfId="33027"/>
    <cellStyle name="RowTitles-Detail 2 4 4 7 4" xfId="33028"/>
    <cellStyle name="RowTitles-Detail 2 4 4 7 4 2" xfId="33029"/>
    <cellStyle name="RowTitles-Detail 2 4 4 7 5" xfId="33030"/>
    <cellStyle name="RowTitles-Detail 2 4 4 8" xfId="33031"/>
    <cellStyle name="RowTitles-Detail 2 4 4 8 2" xfId="33032"/>
    <cellStyle name="RowTitles-Detail 2 4 4 9" xfId="33033"/>
    <cellStyle name="RowTitles-Detail 2 4 4 9 2" xfId="33034"/>
    <cellStyle name="RowTitles-Detail 2 4 4 9 2 2" xfId="33035"/>
    <cellStyle name="RowTitles-Detail 2 4 4_STUD aligned by INSTIT" xfId="33036"/>
    <cellStyle name="RowTitles-Detail 2 4 5" xfId="639"/>
    <cellStyle name="RowTitles-Detail 2 4 5 2" xfId="872"/>
    <cellStyle name="RowTitles-Detail 2 4 5 2 2" xfId="33037"/>
    <cellStyle name="RowTitles-Detail 2 4 5 2 2 2" xfId="33038"/>
    <cellStyle name="RowTitles-Detail 2 4 5 2 2 2 2" xfId="33039"/>
    <cellStyle name="RowTitles-Detail 2 4 5 2 2 3" xfId="33040"/>
    <cellStyle name="RowTitles-Detail 2 4 5 2 3" xfId="33041"/>
    <cellStyle name="RowTitles-Detail 2 4 5 2 3 2" xfId="33042"/>
    <cellStyle name="RowTitles-Detail 2 4 5 2 3 2 2" xfId="33043"/>
    <cellStyle name="RowTitles-Detail 2 4 5 2 4" xfId="33044"/>
    <cellStyle name="RowTitles-Detail 2 4 5 2 4 2" xfId="33045"/>
    <cellStyle name="RowTitles-Detail 2 4 5 2 5" xfId="33046"/>
    <cellStyle name="RowTitles-Detail 2 4 5 2 6" xfId="33047"/>
    <cellStyle name="RowTitles-Detail 2 4 5 3" xfId="33048"/>
    <cellStyle name="RowTitles-Detail 2 4 5 3 2" xfId="33049"/>
    <cellStyle name="RowTitles-Detail 2 4 5 3 2 2" xfId="33050"/>
    <cellStyle name="RowTitles-Detail 2 4 5 3 2 2 2" xfId="33051"/>
    <cellStyle name="RowTitles-Detail 2 4 5 3 2 3" xfId="33052"/>
    <cellStyle name="RowTitles-Detail 2 4 5 3 3" xfId="33053"/>
    <cellStyle name="RowTitles-Detail 2 4 5 3 3 2" xfId="33054"/>
    <cellStyle name="RowTitles-Detail 2 4 5 3 3 2 2" xfId="33055"/>
    <cellStyle name="RowTitles-Detail 2 4 5 3 4" xfId="33056"/>
    <cellStyle name="RowTitles-Detail 2 4 5 3 4 2" xfId="33057"/>
    <cellStyle name="RowTitles-Detail 2 4 5 3 5" xfId="33058"/>
    <cellStyle name="RowTitles-Detail 2 4 5 4" xfId="33059"/>
    <cellStyle name="RowTitles-Detail 2 4 5 4 2" xfId="33060"/>
    <cellStyle name="RowTitles-Detail 2 4 5 5" xfId="33061"/>
    <cellStyle name="RowTitles-Detail 2 4 5 5 2" xfId="33062"/>
    <cellStyle name="RowTitles-Detail 2 4 5 5 2 2" xfId="33063"/>
    <cellStyle name="RowTitles-Detail 2 4 5 5 3" xfId="33064"/>
    <cellStyle name="RowTitles-Detail 2 4 5 6" xfId="33065"/>
    <cellStyle name="RowTitles-Detail 2 4 5 6 2" xfId="33066"/>
    <cellStyle name="RowTitles-Detail 2 4 5 6 2 2" xfId="33067"/>
    <cellStyle name="RowTitles-Detail 2 4 5 7" xfId="33068"/>
    <cellStyle name="RowTitles-Detail 2 4 5 8" xfId="33069"/>
    <cellStyle name="RowTitles-Detail 2 4 6" xfId="33070"/>
    <cellStyle name="RowTitles-Detail 2 4 6 2" xfId="33071"/>
    <cellStyle name="RowTitles-Detail 2 4 6 2 2" xfId="33072"/>
    <cellStyle name="RowTitles-Detail 2 4 6 2 2 2" xfId="33073"/>
    <cellStyle name="RowTitles-Detail 2 4 6 2 2 2 2" xfId="33074"/>
    <cellStyle name="RowTitles-Detail 2 4 6 2 2 3" xfId="33075"/>
    <cellStyle name="RowTitles-Detail 2 4 6 2 3" xfId="33076"/>
    <cellStyle name="RowTitles-Detail 2 4 6 2 3 2" xfId="33077"/>
    <cellStyle name="RowTitles-Detail 2 4 6 2 3 2 2" xfId="33078"/>
    <cellStyle name="RowTitles-Detail 2 4 6 2 4" xfId="33079"/>
    <cellStyle name="RowTitles-Detail 2 4 6 2 4 2" xfId="33080"/>
    <cellStyle name="RowTitles-Detail 2 4 6 2 5" xfId="33081"/>
    <cellStyle name="RowTitles-Detail 2 4 6 3" xfId="33082"/>
    <cellStyle name="RowTitles-Detail 2 4 6 3 2" xfId="33083"/>
    <cellStyle name="RowTitles-Detail 2 4 6 3 2 2" xfId="33084"/>
    <cellStyle name="RowTitles-Detail 2 4 6 3 2 2 2" xfId="33085"/>
    <cellStyle name="RowTitles-Detail 2 4 6 3 2 3" xfId="33086"/>
    <cellStyle name="RowTitles-Detail 2 4 6 3 3" xfId="33087"/>
    <cellStyle name="RowTitles-Detail 2 4 6 3 3 2" xfId="33088"/>
    <cellStyle name="RowTitles-Detail 2 4 6 3 3 2 2" xfId="33089"/>
    <cellStyle name="RowTitles-Detail 2 4 6 3 4" xfId="33090"/>
    <cellStyle name="RowTitles-Detail 2 4 6 3 4 2" xfId="33091"/>
    <cellStyle name="RowTitles-Detail 2 4 6 3 5" xfId="33092"/>
    <cellStyle name="RowTitles-Detail 2 4 6 4" xfId="33093"/>
    <cellStyle name="RowTitles-Detail 2 4 6 4 2" xfId="33094"/>
    <cellStyle name="RowTitles-Detail 2 4 6 5" xfId="33095"/>
    <cellStyle name="RowTitles-Detail 2 4 6 5 2" xfId="33096"/>
    <cellStyle name="RowTitles-Detail 2 4 6 5 2 2" xfId="33097"/>
    <cellStyle name="RowTitles-Detail 2 4 6 6" xfId="33098"/>
    <cellStyle name="RowTitles-Detail 2 4 6 6 2" xfId="33099"/>
    <cellStyle name="RowTitles-Detail 2 4 6 7" xfId="33100"/>
    <cellStyle name="RowTitles-Detail 2 4 7" xfId="33101"/>
    <cellStyle name="RowTitles-Detail 2 4 7 2" xfId="33102"/>
    <cellStyle name="RowTitles-Detail 2 4 7 2 2" xfId="33103"/>
    <cellStyle name="RowTitles-Detail 2 4 7 2 2 2" xfId="33104"/>
    <cellStyle name="RowTitles-Detail 2 4 7 2 2 2 2" xfId="33105"/>
    <cellStyle name="RowTitles-Detail 2 4 7 2 2 3" xfId="33106"/>
    <cellStyle name="RowTitles-Detail 2 4 7 2 3" xfId="33107"/>
    <cellStyle name="RowTitles-Detail 2 4 7 2 3 2" xfId="33108"/>
    <cellStyle name="RowTitles-Detail 2 4 7 2 3 2 2" xfId="33109"/>
    <cellStyle name="RowTitles-Detail 2 4 7 2 4" xfId="33110"/>
    <cellStyle name="RowTitles-Detail 2 4 7 2 4 2" xfId="33111"/>
    <cellStyle name="RowTitles-Detail 2 4 7 2 5" xfId="33112"/>
    <cellStyle name="RowTitles-Detail 2 4 7 3" xfId="33113"/>
    <cellStyle name="RowTitles-Detail 2 4 7 3 2" xfId="33114"/>
    <cellStyle name="RowTitles-Detail 2 4 7 3 2 2" xfId="33115"/>
    <cellStyle name="RowTitles-Detail 2 4 7 3 2 2 2" xfId="33116"/>
    <cellStyle name="RowTitles-Detail 2 4 7 3 2 3" xfId="33117"/>
    <cellStyle name="RowTitles-Detail 2 4 7 3 3" xfId="33118"/>
    <cellStyle name="RowTitles-Detail 2 4 7 3 3 2" xfId="33119"/>
    <cellStyle name="RowTitles-Detail 2 4 7 3 3 2 2" xfId="33120"/>
    <cellStyle name="RowTitles-Detail 2 4 7 3 4" xfId="33121"/>
    <cellStyle name="RowTitles-Detail 2 4 7 3 4 2" xfId="33122"/>
    <cellStyle name="RowTitles-Detail 2 4 7 3 5" xfId="33123"/>
    <cellStyle name="RowTitles-Detail 2 4 7 4" xfId="33124"/>
    <cellStyle name="RowTitles-Detail 2 4 7 4 2" xfId="33125"/>
    <cellStyle name="RowTitles-Detail 2 4 7 5" xfId="33126"/>
    <cellStyle name="RowTitles-Detail 2 4 7 5 2" xfId="33127"/>
    <cellStyle name="RowTitles-Detail 2 4 7 5 2 2" xfId="33128"/>
    <cellStyle name="RowTitles-Detail 2 4 7 5 3" xfId="33129"/>
    <cellStyle name="RowTitles-Detail 2 4 7 6" xfId="33130"/>
    <cellStyle name="RowTitles-Detail 2 4 7 6 2" xfId="33131"/>
    <cellStyle name="RowTitles-Detail 2 4 7 6 2 2" xfId="33132"/>
    <cellStyle name="RowTitles-Detail 2 4 7 7" xfId="33133"/>
    <cellStyle name="RowTitles-Detail 2 4 7 7 2" xfId="33134"/>
    <cellStyle name="RowTitles-Detail 2 4 7 8" xfId="33135"/>
    <cellStyle name="RowTitles-Detail 2 4 8" xfId="33136"/>
    <cellStyle name="RowTitles-Detail 2 4 8 2" xfId="33137"/>
    <cellStyle name="RowTitles-Detail 2 4 8 2 2" xfId="33138"/>
    <cellStyle name="RowTitles-Detail 2 4 8 2 2 2" xfId="33139"/>
    <cellStyle name="RowTitles-Detail 2 4 8 2 2 2 2" xfId="33140"/>
    <cellStyle name="RowTitles-Detail 2 4 8 2 2 3" xfId="33141"/>
    <cellStyle name="RowTitles-Detail 2 4 8 2 3" xfId="33142"/>
    <cellStyle name="RowTitles-Detail 2 4 8 2 3 2" xfId="33143"/>
    <cellStyle name="RowTitles-Detail 2 4 8 2 3 2 2" xfId="33144"/>
    <cellStyle name="RowTitles-Detail 2 4 8 2 4" xfId="33145"/>
    <cellStyle name="RowTitles-Detail 2 4 8 2 4 2" xfId="33146"/>
    <cellStyle name="RowTitles-Detail 2 4 8 2 5" xfId="33147"/>
    <cellStyle name="RowTitles-Detail 2 4 8 3" xfId="33148"/>
    <cellStyle name="RowTitles-Detail 2 4 8 3 2" xfId="33149"/>
    <cellStyle name="RowTitles-Detail 2 4 8 3 2 2" xfId="33150"/>
    <cellStyle name="RowTitles-Detail 2 4 8 3 2 2 2" xfId="33151"/>
    <cellStyle name="RowTitles-Detail 2 4 8 3 2 3" xfId="33152"/>
    <cellStyle name="RowTitles-Detail 2 4 8 3 3" xfId="33153"/>
    <cellStyle name="RowTitles-Detail 2 4 8 3 3 2" xfId="33154"/>
    <cellStyle name="RowTitles-Detail 2 4 8 3 3 2 2" xfId="33155"/>
    <cellStyle name="RowTitles-Detail 2 4 8 3 4" xfId="33156"/>
    <cellStyle name="RowTitles-Detail 2 4 8 3 4 2" xfId="33157"/>
    <cellStyle name="RowTitles-Detail 2 4 8 3 5" xfId="33158"/>
    <cellStyle name="RowTitles-Detail 2 4 8 4" xfId="33159"/>
    <cellStyle name="RowTitles-Detail 2 4 8 4 2" xfId="33160"/>
    <cellStyle name="RowTitles-Detail 2 4 8 4 2 2" xfId="33161"/>
    <cellStyle name="RowTitles-Detail 2 4 8 4 3" xfId="33162"/>
    <cellStyle name="RowTitles-Detail 2 4 8 5" xfId="33163"/>
    <cellStyle name="RowTitles-Detail 2 4 8 5 2" xfId="33164"/>
    <cellStyle name="RowTitles-Detail 2 4 8 5 2 2" xfId="33165"/>
    <cellStyle name="RowTitles-Detail 2 4 8 6" xfId="33166"/>
    <cellStyle name="RowTitles-Detail 2 4 8 6 2" xfId="33167"/>
    <cellStyle name="RowTitles-Detail 2 4 8 7" xfId="33168"/>
    <cellStyle name="RowTitles-Detail 2 4 9" xfId="33169"/>
    <cellStyle name="RowTitles-Detail 2 4 9 2" xfId="33170"/>
    <cellStyle name="RowTitles-Detail 2 4 9 2 2" xfId="33171"/>
    <cellStyle name="RowTitles-Detail 2 4 9 2 2 2" xfId="33172"/>
    <cellStyle name="RowTitles-Detail 2 4 9 2 2 2 2" xfId="33173"/>
    <cellStyle name="RowTitles-Detail 2 4 9 2 2 3" xfId="33174"/>
    <cellStyle name="RowTitles-Detail 2 4 9 2 3" xfId="33175"/>
    <cellStyle name="RowTitles-Detail 2 4 9 2 3 2" xfId="33176"/>
    <cellStyle name="RowTitles-Detail 2 4 9 2 3 2 2" xfId="33177"/>
    <cellStyle name="RowTitles-Detail 2 4 9 2 4" xfId="33178"/>
    <cellStyle name="RowTitles-Detail 2 4 9 2 4 2" xfId="33179"/>
    <cellStyle name="RowTitles-Detail 2 4 9 2 5" xfId="33180"/>
    <cellStyle name="RowTitles-Detail 2 4 9 3" xfId="33181"/>
    <cellStyle name="RowTitles-Detail 2 4 9 3 2" xfId="33182"/>
    <cellStyle name="RowTitles-Detail 2 4 9 3 2 2" xfId="33183"/>
    <cellStyle name="RowTitles-Detail 2 4 9 3 2 2 2" xfId="33184"/>
    <cellStyle name="RowTitles-Detail 2 4 9 3 2 3" xfId="33185"/>
    <cellStyle name="RowTitles-Detail 2 4 9 3 3" xfId="33186"/>
    <cellStyle name="RowTitles-Detail 2 4 9 3 3 2" xfId="33187"/>
    <cellStyle name="RowTitles-Detail 2 4 9 3 3 2 2" xfId="33188"/>
    <cellStyle name="RowTitles-Detail 2 4 9 3 4" xfId="33189"/>
    <cellStyle name="RowTitles-Detail 2 4 9 3 4 2" xfId="33190"/>
    <cellStyle name="RowTitles-Detail 2 4 9 3 5" xfId="33191"/>
    <cellStyle name="RowTitles-Detail 2 4 9 4" xfId="33192"/>
    <cellStyle name="RowTitles-Detail 2 4 9 4 2" xfId="33193"/>
    <cellStyle name="RowTitles-Detail 2 4 9 4 2 2" xfId="33194"/>
    <cellStyle name="RowTitles-Detail 2 4 9 4 3" xfId="33195"/>
    <cellStyle name="RowTitles-Detail 2 4 9 5" xfId="33196"/>
    <cellStyle name="RowTitles-Detail 2 4 9 5 2" xfId="33197"/>
    <cellStyle name="RowTitles-Detail 2 4 9 5 2 2" xfId="33198"/>
    <cellStyle name="RowTitles-Detail 2 4 9 6" xfId="33199"/>
    <cellStyle name="RowTitles-Detail 2 4 9 6 2" xfId="33200"/>
    <cellStyle name="RowTitles-Detail 2 4 9 7" xfId="33201"/>
    <cellStyle name="RowTitles-Detail 2 4_STUD aligned by INSTIT" xfId="33202"/>
    <cellStyle name="RowTitles-Detail 2 5" xfId="344"/>
    <cellStyle name="RowTitles-Detail 2 5 10" xfId="33203"/>
    <cellStyle name="RowTitles-Detail 2 5 11" xfId="33204"/>
    <cellStyle name="RowTitles-Detail 2 5 2" xfId="643"/>
    <cellStyle name="RowTitles-Detail 2 5 2 2" xfId="876"/>
    <cellStyle name="RowTitles-Detail 2 5 2 2 2" xfId="33205"/>
    <cellStyle name="RowTitles-Detail 2 5 2 2 2 2" xfId="33206"/>
    <cellStyle name="RowTitles-Detail 2 5 2 2 2 2 2" xfId="33207"/>
    <cellStyle name="RowTitles-Detail 2 5 2 2 2 3" xfId="33208"/>
    <cellStyle name="RowTitles-Detail 2 5 2 2 3" xfId="33209"/>
    <cellStyle name="RowTitles-Detail 2 5 2 2 3 2" xfId="33210"/>
    <cellStyle name="RowTitles-Detail 2 5 2 2 3 2 2" xfId="33211"/>
    <cellStyle name="RowTitles-Detail 2 5 2 2 4" xfId="33212"/>
    <cellStyle name="RowTitles-Detail 2 5 2 2 4 2" xfId="33213"/>
    <cellStyle name="RowTitles-Detail 2 5 2 2 5" xfId="33214"/>
    <cellStyle name="RowTitles-Detail 2 5 2 2 6" xfId="33215"/>
    <cellStyle name="RowTitles-Detail 2 5 2 3" xfId="33216"/>
    <cellStyle name="RowTitles-Detail 2 5 2 3 2" xfId="33217"/>
    <cellStyle name="RowTitles-Detail 2 5 2 3 2 2" xfId="33218"/>
    <cellStyle name="RowTitles-Detail 2 5 2 3 2 2 2" xfId="33219"/>
    <cellStyle name="RowTitles-Detail 2 5 2 3 2 3" xfId="33220"/>
    <cellStyle name="RowTitles-Detail 2 5 2 3 3" xfId="33221"/>
    <cellStyle name="RowTitles-Detail 2 5 2 3 3 2" xfId="33222"/>
    <cellStyle name="RowTitles-Detail 2 5 2 3 3 2 2" xfId="33223"/>
    <cellStyle name="RowTitles-Detail 2 5 2 3 4" xfId="33224"/>
    <cellStyle name="RowTitles-Detail 2 5 2 3 4 2" xfId="33225"/>
    <cellStyle name="RowTitles-Detail 2 5 2 3 5" xfId="33226"/>
    <cellStyle name="RowTitles-Detail 2 5 2 4" xfId="33227"/>
    <cellStyle name="RowTitles-Detail 2 5 2 4 2" xfId="33228"/>
    <cellStyle name="RowTitles-Detail 2 5 2 5" xfId="33229"/>
    <cellStyle name="RowTitles-Detail 2 5 2 5 2" xfId="33230"/>
    <cellStyle name="RowTitles-Detail 2 5 2 5 2 2" xfId="33231"/>
    <cellStyle name="RowTitles-Detail 2 5 2 6" xfId="33232"/>
    <cellStyle name="RowTitles-Detail 2 5 2 7" xfId="33233"/>
    <cellStyle name="RowTitles-Detail 2 5 3" xfId="33234"/>
    <cellStyle name="RowTitles-Detail 2 5 3 2" xfId="33235"/>
    <cellStyle name="RowTitles-Detail 2 5 3 2 2" xfId="33236"/>
    <cellStyle name="RowTitles-Detail 2 5 3 2 2 2" xfId="33237"/>
    <cellStyle name="RowTitles-Detail 2 5 3 2 2 2 2" xfId="33238"/>
    <cellStyle name="RowTitles-Detail 2 5 3 2 2 3" xfId="33239"/>
    <cellStyle name="RowTitles-Detail 2 5 3 2 3" xfId="33240"/>
    <cellStyle name="RowTitles-Detail 2 5 3 2 3 2" xfId="33241"/>
    <cellStyle name="RowTitles-Detail 2 5 3 2 3 2 2" xfId="33242"/>
    <cellStyle name="RowTitles-Detail 2 5 3 2 4" xfId="33243"/>
    <cellStyle name="RowTitles-Detail 2 5 3 2 4 2" xfId="33244"/>
    <cellStyle name="RowTitles-Detail 2 5 3 2 5" xfId="33245"/>
    <cellStyle name="RowTitles-Detail 2 5 3 3" xfId="33246"/>
    <cellStyle name="RowTitles-Detail 2 5 3 3 2" xfId="33247"/>
    <cellStyle name="RowTitles-Detail 2 5 3 3 2 2" xfId="33248"/>
    <cellStyle name="RowTitles-Detail 2 5 3 3 2 2 2" xfId="33249"/>
    <cellStyle name="RowTitles-Detail 2 5 3 3 2 3" xfId="33250"/>
    <cellStyle name="RowTitles-Detail 2 5 3 3 3" xfId="33251"/>
    <cellStyle name="RowTitles-Detail 2 5 3 3 3 2" xfId="33252"/>
    <cellStyle name="RowTitles-Detail 2 5 3 3 3 2 2" xfId="33253"/>
    <cellStyle name="RowTitles-Detail 2 5 3 3 4" xfId="33254"/>
    <cellStyle name="RowTitles-Detail 2 5 3 3 4 2" xfId="33255"/>
    <cellStyle name="RowTitles-Detail 2 5 3 3 5" xfId="33256"/>
    <cellStyle name="RowTitles-Detail 2 5 3 4" xfId="33257"/>
    <cellStyle name="RowTitles-Detail 2 5 3 4 2" xfId="33258"/>
    <cellStyle name="RowTitles-Detail 2 5 3 5" xfId="33259"/>
    <cellStyle name="RowTitles-Detail 2 5 3 5 2" xfId="33260"/>
    <cellStyle name="RowTitles-Detail 2 5 3 5 2 2" xfId="33261"/>
    <cellStyle name="RowTitles-Detail 2 5 3 5 3" xfId="33262"/>
    <cellStyle name="RowTitles-Detail 2 5 3 6" xfId="33263"/>
    <cellStyle name="RowTitles-Detail 2 5 3 6 2" xfId="33264"/>
    <cellStyle name="RowTitles-Detail 2 5 3 6 2 2" xfId="33265"/>
    <cellStyle name="RowTitles-Detail 2 5 3 7" xfId="33266"/>
    <cellStyle name="RowTitles-Detail 2 5 3 7 2" xfId="33267"/>
    <cellStyle name="RowTitles-Detail 2 5 3 8" xfId="33268"/>
    <cellStyle name="RowTitles-Detail 2 5 4" xfId="33269"/>
    <cellStyle name="RowTitles-Detail 2 5 4 2" xfId="33270"/>
    <cellStyle name="RowTitles-Detail 2 5 4 2 2" xfId="33271"/>
    <cellStyle name="RowTitles-Detail 2 5 4 2 2 2" xfId="33272"/>
    <cellStyle name="RowTitles-Detail 2 5 4 2 2 2 2" xfId="33273"/>
    <cellStyle name="RowTitles-Detail 2 5 4 2 2 3" xfId="33274"/>
    <cellStyle name="RowTitles-Detail 2 5 4 2 3" xfId="33275"/>
    <cellStyle name="RowTitles-Detail 2 5 4 2 3 2" xfId="33276"/>
    <cellStyle name="RowTitles-Detail 2 5 4 2 3 2 2" xfId="33277"/>
    <cellStyle name="RowTitles-Detail 2 5 4 2 4" xfId="33278"/>
    <cellStyle name="RowTitles-Detail 2 5 4 2 4 2" xfId="33279"/>
    <cellStyle name="RowTitles-Detail 2 5 4 2 5" xfId="33280"/>
    <cellStyle name="RowTitles-Detail 2 5 4 3" xfId="33281"/>
    <cellStyle name="RowTitles-Detail 2 5 4 3 2" xfId="33282"/>
    <cellStyle name="RowTitles-Detail 2 5 4 3 2 2" xfId="33283"/>
    <cellStyle name="RowTitles-Detail 2 5 4 3 2 2 2" xfId="33284"/>
    <cellStyle name="RowTitles-Detail 2 5 4 3 2 3" xfId="33285"/>
    <cellStyle name="RowTitles-Detail 2 5 4 3 3" xfId="33286"/>
    <cellStyle name="RowTitles-Detail 2 5 4 3 3 2" xfId="33287"/>
    <cellStyle name="RowTitles-Detail 2 5 4 3 3 2 2" xfId="33288"/>
    <cellStyle name="RowTitles-Detail 2 5 4 3 4" xfId="33289"/>
    <cellStyle name="RowTitles-Detail 2 5 4 3 4 2" xfId="33290"/>
    <cellStyle name="RowTitles-Detail 2 5 4 3 5" xfId="33291"/>
    <cellStyle name="RowTitles-Detail 2 5 4 4" xfId="33292"/>
    <cellStyle name="RowTitles-Detail 2 5 4 4 2" xfId="33293"/>
    <cellStyle name="RowTitles-Detail 2 5 4 4 2 2" xfId="33294"/>
    <cellStyle name="RowTitles-Detail 2 5 4 4 3" xfId="33295"/>
    <cellStyle name="RowTitles-Detail 2 5 4 5" xfId="33296"/>
    <cellStyle name="RowTitles-Detail 2 5 4 5 2" xfId="33297"/>
    <cellStyle name="RowTitles-Detail 2 5 4 5 2 2" xfId="33298"/>
    <cellStyle name="RowTitles-Detail 2 5 4 6" xfId="33299"/>
    <cellStyle name="RowTitles-Detail 2 5 4 6 2" xfId="33300"/>
    <cellStyle name="RowTitles-Detail 2 5 4 7" xfId="33301"/>
    <cellStyle name="RowTitles-Detail 2 5 5" xfId="33302"/>
    <cellStyle name="RowTitles-Detail 2 5 5 2" xfId="33303"/>
    <cellStyle name="RowTitles-Detail 2 5 5 2 2" xfId="33304"/>
    <cellStyle name="RowTitles-Detail 2 5 5 2 2 2" xfId="33305"/>
    <cellStyle name="RowTitles-Detail 2 5 5 2 2 2 2" xfId="33306"/>
    <cellStyle name="RowTitles-Detail 2 5 5 2 2 3" xfId="33307"/>
    <cellStyle name="RowTitles-Detail 2 5 5 2 3" xfId="33308"/>
    <cellStyle name="RowTitles-Detail 2 5 5 2 3 2" xfId="33309"/>
    <cellStyle name="RowTitles-Detail 2 5 5 2 3 2 2" xfId="33310"/>
    <cellStyle name="RowTitles-Detail 2 5 5 2 4" xfId="33311"/>
    <cellStyle name="RowTitles-Detail 2 5 5 2 4 2" xfId="33312"/>
    <cellStyle name="RowTitles-Detail 2 5 5 2 5" xfId="33313"/>
    <cellStyle name="RowTitles-Detail 2 5 5 3" xfId="33314"/>
    <cellStyle name="RowTitles-Detail 2 5 5 3 2" xfId="33315"/>
    <cellStyle name="RowTitles-Detail 2 5 5 3 2 2" xfId="33316"/>
    <cellStyle name="RowTitles-Detail 2 5 5 3 2 2 2" xfId="33317"/>
    <cellStyle name="RowTitles-Detail 2 5 5 3 2 3" xfId="33318"/>
    <cellStyle name="RowTitles-Detail 2 5 5 3 3" xfId="33319"/>
    <cellStyle name="RowTitles-Detail 2 5 5 3 3 2" xfId="33320"/>
    <cellStyle name="RowTitles-Detail 2 5 5 3 3 2 2" xfId="33321"/>
    <cellStyle name="RowTitles-Detail 2 5 5 3 4" xfId="33322"/>
    <cellStyle name="RowTitles-Detail 2 5 5 3 4 2" xfId="33323"/>
    <cellStyle name="RowTitles-Detail 2 5 5 3 5" xfId="33324"/>
    <cellStyle name="RowTitles-Detail 2 5 5 4" xfId="33325"/>
    <cellStyle name="RowTitles-Detail 2 5 5 4 2" xfId="33326"/>
    <cellStyle name="RowTitles-Detail 2 5 5 4 2 2" xfId="33327"/>
    <cellStyle name="RowTitles-Detail 2 5 5 4 3" xfId="33328"/>
    <cellStyle name="RowTitles-Detail 2 5 5 5" xfId="33329"/>
    <cellStyle name="RowTitles-Detail 2 5 5 5 2" xfId="33330"/>
    <cellStyle name="RowTitles-Detail 2 5 5 5 2 2" xfId="33331"/>
    <cellStyle name="RowTitles-Detail 2 5 5 6" xfId="33332"/>
    <cellStyle name="RowTitles-Detail 2 5 5 6 2" xfId="33333"/>
    <cellStyle name="RowTitles-Detail 2 5 5 7" xfId="33334"/>
    <cellStyle name="RowTitles-Detail 2 5 6" xfId="33335"/>
    <cellStyle name="RowTitles-Detail 2 5 6 2" xfId="33336"/>
    <cellStyle name="RowTitles-Detail 2 5 6 2 2" xfId="33337"/>
    <cellStyle name="RowTitles-Detail 2 5 6 2 2 2" xfId="33338"/>
    <cellStyle name="RowTitles-Detail 2 5 6 2 2 2 2" xfId="33339"/>
    <cellStyle name="RowTitles-Detail 2 5 6 2 2 3" xfId="33340"/>
    <cellStyle name="RowTitles-Detail 2 5 6 2 3" xfId="33341"/>
    <cellStyle name="RowTitles-Detail 2 5 6 2 3 2" xfId="33342"/>
    <cellStyle name="RowTitles-Detail 2 5 6 2 3 2 2" xfId="33343"/>
    <cellStyle name="RowTitles-Detail 2 5 6 2 4" xfId="33344"/>
    <cellStyle name="RowTitles-Detail 2 5 6 2 4 2" xfId="33345"/>
    <cellStyle name="RowTitles-Detail 2 5 6 2 5" xfId="33346"/>
    <cellStyle name="RowTitles-Detail 2 5 6 3" xfId="33347"/>
    <cellStyle name="RowTitles-Detail 2 5 6 3 2" xfId="33348"/>
    <cellStyle name="RowTitles-Detail 2 5 6 3 2 2" xfId="33349"/>
    <cellStyle name="RowTitles-Detail 2 5 6 3 2 2 2" xfId="33350"/>
    <cellStyle name="RowTitles-Detail 2 5 6 3 2 3" xfId="33351"/>
    <cellStyle name="RowTitles-Detail 2 5 6 3 3" xfId="33352"/>
    <cellStyle name="RowTitles-Detail 2 5 6 3 3 2" xfId="33353"/>
    <cellStyle name="RowTitles-Detail 2 5 6 3 3 2 2" xfId="33354"/>
    <cellStyle name="RowTitles-Detail 2 5 6 3 4" xfId="33355"/>
    <cellStyle name="RowTitles-Detail 2 5 6 3 4 2" xfId="33356"/>
    <cellStyle name="RowTitles-Detail 2 5 6 3 5" xfId="33357"/>
    <cellStyle name="RowTitles-Detail 2 5 6 4" xfId="33358"/>
    <cellStyle name="RowTitles-Detail 2 5 6 4 2" xfId="33359"/>
    <cellStyle name="RowTitles-Detail 2 5 6 4 2 2" xfId="33360"/>
    <cellStyle name="RowTitles-Detail 2 5 6 4 3" xfId="33361"/>
    <cellStyle name="RowTitles-Detail 2 5 6 5" xfId="33362"/>
    <cellStyle name="RowTitles-Detail 2 5 6 5 2" xfId="33363"/>
    <cellStyle name="RowTitles-Detail 2 5 6 5 2 2" xfId="33364"/>
    <cellStyle name="RowTitles-Detail 2 5 6 6" xfId="33365"/>
    <cellStyle name="RowTitles-Detail 2 5 6 6 2" xfId="33366"/>
    <cellStyle name="RowTitles-Detail 2 5 6 7" xfId="33367"/>
    <cellStyle name="RowTitles-Detail 2 5 7" xfId="33368"/>
    <cellStyle name="RowTitles-Detail 2 5 7 2" xfId="33369"/>
    <cellStyle name="RowTitles-Detail 2 5 7 2 2" xfId="33370"/>
    <cellStyle name="RowTitles-Detail 2 5 7 2 2 2" xfId="33371"/>
    <cellStyle name="RowTitles-Detail 2 5 7 2 3" xfId="33372"/>
    <cellStyle name="RowTitles-Detail 2 5 7 3" xfId="33373"/>
    <cellStyle name="RowTitles-Detail 2 5 7 3 2" xfId="33374"/>
    <cellStyle name="RowTitles-Detail 2 5 7 3 2 2" xfId="33375"/>
    <cellStyle name="RowTitles-Detail 2 5 7 4" xfId="33376"/>
    <cellStyle name="RowTitles-Detail 2 5 7 4 2" xfId="33377"/>
    <cellStyle name="RowTitles-Detail 2 5 7 5" xfId="33378"/>
    <cellStyle name="RowTitles-Detail 2 5 8" xfId="33379"/>
    <cellStyle name="RowTitles-Detail 2 5 8 2" xfId="33380"/>
    <cellStyle name="RowTitles-Detail 2 5 9" xfId="33381"/>
    <cellStyle name="RowTitles-Detail 2 5 9 2" xfId="33382"/>
    <cellStyle name="RowTitles-Detail 2 5 9 2 2" xfId="33383"/>
    <cellStyle name="RowTitles-Detail 2 5_STUD aligned by INSTIT" xfId="33384"/>
    <cellStyle name="RowTitles-Detail 2 6" xfId="345"/>
    <cellStyle name="RowTitles-Detail 2 6 10" xfId="33385"/>
    <cellStyle name="RowTitles-Detail 2 6 11" xfId="33386"/>
    <cellStyle name="RowTitles-Detail 2 6 2" xfId="644"/>
    <cellStyle name="RowTitles-Detail 2 6 2 10" xfId="33387"/>
    <cellStyle name="RowTitles-Detail 2 6 2 2" xfId="877"/>
    <cellStyle name="RowTitles-Detail 2 6 2 2 2" xfId="33388"/>
    <cellStyle name="RowTitles-Detail 2 6 2 2 2 2" xfId="33389"/>
    <cellStyle name="RowTitles-Detail 2 6 2 2 2 2 2" xfId="33390"/>
    <cellStyle name="RowTitles-Detail 2 6 2 2 2 3" xfId="33391"/>
    <cellStyle name="RowTitles-Detail 2 6 2 2 3" xfId="33392"/>
    <cellStyle name="RowTitles-Detail 2 6 2 2 3 2" xfId="33393"/>
    <cellStyle name="RowTitles-Detail 2 6 2 2 3 2 2" xfId="33394"/>
    <cellStyle name="RowTitles-Detail 2 6 2 2 4" xfId="33395"/>
    <cellStyle name="RowTitles-Detail 2 6 2 2 4 2" xfId="33396"/>
    <cellStyle name="RowTitles-Detail 2 6 2 2 5" xfId="33397"/>
    <cellStyle name="RowTitles-Detail 2 6 2 2 6" xfId="33398"/>
    <cellStyle name="RowTitles-Detail 2 6 2 3" xfId="33399"/>
    <cellStyle name="RowTitles-Detail 2 6 2 3 2" xfId="33400"/>
    <cellStyle name="RowTitles-Detail 2 6 2 3 2 2" xfId="33401"/>
    <cellStyle name="RowTitles-Detail 2 6 2 3 2 2 2" xfId="33402"/>
    <cellStyle name="RowTitles-Detail 2 6 2 3 2 3" xfId="33403"/>
    <cellStyle name="RowTitles-Detail 2 6 2 3 3" xfId="33404"/>
    <cellStyle name="RowTitles-Detail 2 6 2 3 3 2" xfId="33405"/>
    <cellStyle name="RowTitles-Detail 2 6 2 3 3 2 2" xfId="33406"/>
    <cellStyle name="RowTitles-Detail 2 6 2 3 4" xfId="33407"/>
    <cellStyle name="RowTitles-Detail 2 6 2 3 4 2" xfId="33408"/>
    <cellStyle name="RowTitles-Detail 2 6 2 3 5" xfId="33409"/>
    <cellStyle name="RowTitles-Detail 2 6 2 4" xfId="33410"/>
    <cellStyle name="RowTitles-Detail 2 6 2 4 2" xfId="33411"/>
    <cellStyle name="RowTitles-Detail 2 6 2 5" xfId="33412"/>
    <cellStyle name="RowTitles-Detail 2 6 2 5 2" xfId="33413"/>
    <cellStyle name="RowTitles-Detail 2 6 2 5 2 2" xfId="33414"/>
    <cellStyle name="RowTitles-Detail 2 6 2 5 3" xfId="33415"/>
    <cellStyle name="RowTitles-Detail 2 6 2 6" xfId="33416"/>
    <cellStyle name="RowTitles-Detail 2 6 2 6 2" xfId="33417"/>
    <cellStyle name="RowTitles-Detail 2 6 2 6 2 2" xfId="33418"/>
    <cellStyle name="RowTitles-Detail 2 6 2 7" xfId="33419"/>
    <cellStyle name="RowTitles-Detail 2 6 2 7 2" xfId="33420"/>
    <cellStyle name="RowTitles-Detail 2 6 2 8" xfId="33421"/>
    <cellStyle name="RowTitles-Detail 2 6 2 9" xfId="33422"/>
    <cellStyle name="RowTitles-Detail 2 6 3" xfId="33423"/>
    <cellStyle name="RowTitles-Detail 2 6 3 2" xfId="33424"/>
    <cellStyle name="RowTitles-Detail 2 6 3 2 2" xfId="33425"/>
    <cellStyle name="RowTitles-Detail 2 6 3 2 2 2" xfId="33426"/>
    <cellStyle name="RowTitles-Detail 2 6 3 2 2 2 2" xfId="33427"/>
    <cellStyle name="RowTitles-Detail 2 6 3 2 2 3" xfId="33428"/>
    <cellStyle name="RowTitles-Detail 2 6 3 2 3" xfId="33429"/>
    <cellStyle name="RowTitles-Detail 2 6 3 2 3 2" xfId="33430"/>
    <cellStyle name="RowTitles-Detail 2 6 3 2 3 2 2" xfId="33431"/>
    <cellStyle name="RowTitles-Detail 2 6 3 2 4" xfId="33432"/>
    <cellStyle name="RowTitles-Detail 2 6 3 2 4 2" xfId="33433"/>
    <cellStyle name="RowTitles-Detail 2 6 3 2 5" xfId="33434"/>
    <cellStyle name="RowTitles-Detail 2 6 3 3" xfId="33435"/>
    <cellStyle name="RowTitles-Detail 2 6 3 3 2" xfId="33436"/>
    <cellStyle name="RowTitles-Detail 2 6 3 3 2 2" xfId="33437"/>
    <cellStyle name="RowTitles-Detail 2 6 3 3 2 2 2" xfId="33438"/>
    <cellStyle name="RowTitles-Detail 2 6 3 3 2 3" xfId="33439"/>
    <cellStyle name="RowTitles-Detail 2 6 3 3 3" xfId="33440"/>
    <cellStyle name="RowTitles-Detail 2 6 3 3 3 2" xfId="33441"/>
    <cellStyle name="RowTitles-Detail 2 6 3 3 3 2 2" xfId="33442"/>
    <cellStyle name="RowTitles-Detail 2 6 3 3 4" xfId="33443"/>
    <cellStyle name="RowTitles-Detail 2 6 3 3 4 2" xfId="33444"/>
    <cellStyle name="RowTitles-Detail 2 6 3 3 5" xfId="33445"/>
    <cellStyle name="RowTitles-Detail 2 6 3 4" xfId="33446"/>
    <cellStyle name="RowTitles-Detail 2 6 3 4 2" xfId="33447"/>
    <cellStyle name="RowTitles-Detail 2 6 3 5" xfId="33448"/>
    <cellStyle name="RowTitles-Detail 2 6 3 5 2" xfId="33449"/>
    <cellStyle name="RowTitles-Detail 2 6 3 5 2 2" xfId="33450"/>
    <cellStyle name="RowTitles-Detail 2 6 4" xfId="33451"/>
    <cellStyle name="RowTitles-Detail 2 6 4 2" xfId="33452"/>
    <cellStyle name="RowTitles-Detail 2 6 4 2 2" xfId="33453"/>
    <cellStyle name="RowTitles-Detail 2 6 4 2 2 2" xfId="33454"/>
    <cellStyle name="RowTitles-Detail 2 6 4 2 2 2 2" xfId="33455"/>
    <cellStyle name="RowTitles-Detail 2 6 4 2 2 3" xfId="33456"/>
    <cellStyle name="RowTitles-Detail 2 6 4 2 3" xfId="33457"/>
    <cellStyle name="RowTitles-Detail 2 6 4 2 3 2" xfId="33458"/>
    <cellStyle name="RowTitles-Detail 2 6 4 2 3 2 2" xfId="33459"/>
    <cellStyle name="RowTitles-Detail 2 6 4 2 4" xfId="33460"/>
    <cellStyle name="RowTitles-Detail 2 6 4 2 4 2" xfId="33461"/>
    <cellStyle name="RowTitles-Detail 2 6 4 2 5" xfId="33462"/>
    <cellStyle name="RowTitles-Detail 2 6 4 3" xfId="33463"/>
    <cellStyle name="RowTitles-Detail 2 6 4 3 2" xfId="33464"/>
    <cellStyle name="RowTitles-Detail 2 6 4 3 2 2" xfId="33465"/>
    <cellStyle name="RowTitles-Detail 2 6 4 3 2 2 2" xfId="33466"/>
    <cellStyle name="RowTitles-Detail 2 6 4 3 2 3" xfId="33467"/>
    <cellStyle name="RowTitles-Detail 2 6 4 3 3" xfId="33468"/>
    <cellStyle name="RowTitles-Detail 2 6 4 3 3 2" xfId="33469"/>
    <cellStyle name="RowTitles-Detail 2 6 4 3 3 2 2" xfId="33470"/>
    <cellStyle name="RowTitles-Detail 2 6 4 3 4" xfId="33471"/>
    <cellStyle name="RowTitles-Detail 2 6 4 3 4 2" xfId="33472"/>
    <cellStyle name="RowTitles-Detail 2 6 4 3 5" xfId="33473"/>
    <cellStyle name="RowTitles-Detail 2 6 4 4" xfId="33474"/>
    <cellStyle name="RowTitles-Detail 2 6 4 4 2" xfId="33475"/>
    <cellStyle name="RowTitles-Detail 2 6 4 4 2 2" xfId="33476"/>
    <cellStyle name="RowTitles-Detail 2 6 4 4 3" xfId="33477"/>
    <cellStyle name="RowTitles-Detail 2 6 4 5" xfId="33478"/>
    <cellStyle name="RowTitles-Detail 2 6 4 5 2" xfId="33479"/>
    <cellStyle name="RowTitles-Detail 2 6 4 5 2 2" xfId="33480"/>
    <cellStyle name="RowTitles-Detail 2 6 4 6" xfId="33481"/>
    <cellStyle name="RowTitles-Detail 2 6 4 6 2" xfId="33482"/>
    <cellStyle name="RowTitles-Detail 2 6 4 7" xfId="33483"/>
    <cellStyle name="RowTitles-Detail 2 6 5" xfId="33484"/>
    <cellStyle name="RowTitles-Detail 2 6 5 2" xfId="33485"/>
    <cellStyle name="RowTitles-Detail 2 6 5 2 2" xfId="33486"/>
    <cellStyle name="RowTitles-Detail 2 6 5 2 2 2" xfId="33487"/>
    <cellStyle name="RowTitles-Detail 2 6 5 2 2 2 2" xfId="33488"/>
    <cellStyle name="RowTitles-Detail 2 6 5 2 2 3" xfId="33489"/>
    <cellStyle name="RowTitles-Detail 2 6 5 2 3" xfId="33490"/>
    <cellStyle name="RowTitles-Detail 2 6 5 2 3 2" xfId="33491"/>
    <cellStyle name="RowTitles-Detail 2 6 5 2 3 2 2" xfId="33492"/>
    <cellStyle name="RowTitles-Detail 2 6 5 2 4" xfId="33493"/>
    <cellStyle name="RowTitles-Detail 2 6 5 2 4 2" xfId="33494"/>
    <cellStyle name="RowTitles-Detail 2 6 5 2 5" xfId="33495"/>
    <cellStyle name="RowTitles-Detail 2 6 5 3" xfId="33496"/>
    <cellStyle name="RowTitles-Detail 2 6 5 3 2" xfId="33497"/>
    <cellStyle name="RowTitles-Detail 2 6 5 3 2 2" xfId="33498"/>
    <cellStyle name="RowTitles-Detail 2 6 5 3 2 2 2" xfId="33499"/>
    <cellStyle name="RowTitles-Detail 2 6 5 3 2 3" xfId="33500"/>
    <cellStyle name="RowTitles-Detail 2 6 5 3 3" xfId="33501"/>
    <cellStyle name="RowTitles-Detail 2 6 5 3 3 2" xfId="33502"/>
    <cellStyle name="RowTitles-Detail 2 6 5 3 3 2 2" xfId="33503"/>
    <cellStyle name="RowTitles-Detail 2 6 5 3 4" xfId="33504"/>
    <cellStyle name="RowTitles-Detail 2 6 5 3 4 2" xfId="33505"/>
    <cellStyle name="RowTitles-Detail 2 6 5 3 5" xfId="33506"/>
    <cellStyle name="RowTitles-Detail 2 6 5 4" xfId="33507"/>
    <cellStyle name="RowTitles-Detail 2 6 5 4 2" xfId="33508"/>
    <cellStyle name="RowTitles-Detail 2 6 5 4 2 2" xfId="33509"/>
    <cellStyle name="RowTitles-Detail 2 6 5 4 3" xfId="33510"/>
    <cellStyle name="RowTitles-Detail 2 6 5 5" xfId="33511"/>
    <cellStyle name="RowTitles-Detail 2 6 5 5 2" xfId="33512"/>
    <cellStyle name="RowTitles-Detail 2 6 5 5 2 2" xfId="33513"/>
    <cellStyle name="RowTitles-Detail 2 6 5 6" xfId="33514"/>
    <cellStyle name="RowTitles-Detail 2 6 5 6 2" xfId="33515"/>
    <cellStyle name="RowTitles-Detail 2 6 5 7" xfId="33516"/>
    <cellStyle name="RowTitles-Detail 2 6 6" xfId="33517"/>
    <cellStyle name="RowTitles-Detail 2 6 6 2" xfId="33518"/>
    <cellStyle name="RowTitles-Detail 2 6 6 2 2" xfId="33519"/>
    <cellStyle name="RowTitles-Detail 2 6 6 2 2 2" xfId="33520"/>
    <cellStyle name="RowTitles-Detail 2 6 6 2 2 2 2" xfId="33521"/>
    <cellStyle name="RowTitles-Detail 2 6 6 2 2 3" xfId="33522"/>
    <cellStyle name="RowTitles-Detail 2 6 6 2 3" xfId="33523"/>
    <cellStyle name="RowTitles-Detail 2 6 6 2 3 2" xfId="33524"/>
    <cellStyle name="RowTitles-Detail 2 6 6 2 3 2 2" xfId="33525"/>
    <cellStyle name="RowTitles-Detail 2 6 6 2 4" xfId="33526"/>
    <cellStyle name="RowTitles-Detail 2 6 6 2 4 2" xfId="33527"/>
    <cellStyle name="RowTitles-Detail 2 6 6 2 5" xfId="33528"/>
    <cellStyle name="RowTitles-Detail 2 6 6 3" xfId="33529"/>
    <cellStyle name="RowTitles-Detail 2 6 6 3 2" xfId="33530"/>
    <cellStyle name="RowTitles-Detail 2 6 6 3 2 2" xfId="33531"/>
    <cellStyle name="RowTitles-Detail 2 6 6 3 2 2 2" xfId="33532"/>
    <cellStyle name="RowTitles-Detail 2 6 6 3 2 3" xfId="33533"/>
    <cellStyle name="RowTitles-Detail 2 6 6 3 3" xfId="33534"/>
    <cellStyle name="RowTitles-Detail 2 6 6 3 3 2" xfId="33535"/>
    <cellStyle name="RowTitles-Detail 2 6 6 3 3 2 2" xfId="33536"/>
    <cellStyle name="RowTitles-Detail 2 6 6 3 4" xfId="33537"/>
    <cellStyle name="RowTitles-Detail 2 6 6 3 4 2" xfId="33538"/>
    <cellStyle name="RowTitles-Detail 2 6 6 3 5" xfId="33539"/>
    <cellStyle name="RowTitles-Detail 2 6 6 4" xfId="33540"/>
    <cellStyle name="RowTitles-Detail 2 6 6 4 2" xfId="33541"/>
    <cellStyle name="RowTitles-Detail 2 6 6 4 2 2" xfId="33542"/>
    <cellStyle name="RowTitles-Detail 2 6 6 4 3" xfId="33543"/>
    <cellStyle name="RowTitles-Detail 2 6 6 5" xfId="33544"/>
    <cellStyle name="RowTitles-Detail 2 6 6 5 2" xfId="33545"/>
    <cellStyle name="RowTitles-Detail 2 6 6 5 2 2" xfId="33546"/>
    <cellStyle name="RowTitles-Detail 2 6 6 6" xfId="33547"/>
    <cellStyle name="RowTitles-Detail 2 6 6 6 2" xfId="33548"/>
    <cellStyle name="RowTitles-Detail 2 6 6 7" xfId="33549"/>
    <cellStyle name="RowTitles-Detail 2 6 7" xfId="33550"/>
    <cellStyle name="RowTitles-Detail 2 6 7 2" xfId="33551"/>
    <cellStyle name="RowTitles-Detail 2 6 7 2 2" xfId="33552"/>
    <cellStyle name="RowTitles-Detail 2 6 7 2 2 2" xfId="33553"/>
    <cellStyle name="RowTitles-Detail 2 6 7 2 3" xfId="33554"/>
    <cellStyle name="RowTitles-Detail 2 6 7 3" xfId="33555"/>
    <cellStyle name="RowTitles-Detail 2 6 7 3 2" xfId="33556"/>
    <cellStyle name="RowTitles-Detail 2 6 7 3 2 2" xfId="33557"/>
    <cellStyle name="RowTitles-Detail 2 6 7 4" xfId="33558"/>
    <cellStyle name="RowTitles-Detail 2 6 7 4 2" xfId="33559"/>
    <cellStyle name="RowTitles-Detail 2 6 7 5" xfId="33560"/>
    <cellStyle name="RowTitles-Detail 2 6 8" xfId="33561"/>
    <cellStyle name="RowTitles-Detail 2 6 8 2" xfId="33562"/>
    <cellStyle name="RowTitles-Detail 2 6 8 2 2" xfId="33563"/>
    <cellStyle name="RowTitles-Detail 2 6 8 2 2 2" xfId="33564"/>
    <cellStyle name="RowTitles-Detail 2 6 8 2 3" xfId="33565"/>
    <cellStyle name="RowTitles-Detail 2 6 8 3" xfId="33566"/>
    <cellStyle name="RowTitles-Detail 2 6 8 3 2" xfId="33567"/>
    <cellStyle name="RowTitles-Detail 2 6 8 3 2 2" xfId="33568"/>
    <cellStyle name="RowTitles-Detail 2 6 8 4" xfId="33569"/>
    <cellStyle name="RowTitles-Detail 2 6 8 4 2" xfId="33570"/>
    <cellStyle name="RowTitles-Detail 2 6 8 5" xfId="33571"/>
    <cellStyle name="RowTitles-Detail 2 6 9" xfId="33572"/>
    <cellStyle name="RowTitles-Detail 2 6 9 2" xfId="33573"/>
    <cellStyle name="RowTitles-Detail 2 6 9 2 2" xfId="33574"/>
    <cellStyle name="RowTitles-Detail 2 6_STUD aligned by INSTIT" xfId="33575"/>
    <cellStyle name="RowTitles-Detail 2 7" xfId="346"/>
    <cellStyle name="RowTitles-Detail 2 7 10" xfId="33576"/>
    <cellStyle name="RowTitles-Detail 2 7 11" xfId="33577"/>
    <cellStyle name="RowTitles-Detail 2 7 2" xfId="645"/>
    <cellStyle name="RowTitles-Detail 2 7 2 2" xfId="878"/>
    <cellStyle name="RowTitles-Detail 2 7 2 2 2" xfId="33578"/>
    <cellStyle name="RowTitles-Detail 2 7 2 2 2 2" xfId="33579"/>
    <cellStyle name="RowTitles-Detail 2 7 2 2 2 2 2" xfId="33580"/>
    <cellStyle name="RowTitles-Detail 2 7 2 2 2 3" xfId="33581"/>
    <cellStyle name="RowTitles-Detail 2 7 2 2 3" xfId="33582"/>
    <cellStyle name="RowTitles-Detail 2 7 2 2 3 2" xfId="33583"/>
    <cellStyle name="RowTitles-Detail 2 7 2 2 3 2 2" xfId="33584"/>
    <cellStyle name="RowTitles-Detail 2 7 2 2 4" xfId="33585"/>
    <cellStyle name="RowTitles-Detail 2 7 2 2 4 2" xfId="33586"/>
    <cellStyle name="RowTitles-Detail 2 7 2 2 5" xfId="33587"/>
    <cellStyle name="RowTitles-Detail 2 7 2 2 6" xfId="33588"/>
    <cellStyle name="RowTitles-Detail 2 7 2 3" xfId="33589"/>
    <cellStyle name="RowTitles-Detail 2 7 2 3 2" xfId="33590"/>
    <cellStyle name="RowTitles-Detail 2 7 2 3 2 2" xfId="33591"/>
    <cellStyle name="RowTitles-Detail 2 7 2 3 2 2 2" xfId="33592"/>
    <cellStyle name="RowTitles-Detail 2 7 2 3 2 3" xfId="33593"/>
    <cellStyle name="RowTitles-Detail 2 7 2 3 3" xfId="33594"/>
    <cellStyle name="RowTitles-Detail 2 7 2 3 3 2" xfId="33595"/>
    <cellStyle name="RowTitles-Detail 2 7 2 3 3 2 2" xfId="33596"/>
    <cellStyle name="RowTitles-Detail 2 7 2 3 4" xfId="33597"/>
    <cellStyle name="RowTitles-Detail 2 7 2 3 4 2" xfId="33598"/>
    <cellStyle name="RowTitles-Detail 2 7 2 3 5" xfId="33599"/>
    <cellStyle name="RowTitles-Detail 2 7 2 4" xfId="33600"/>
    <cellStyle name="RowTitles-Detail 2 7 2 4 2" xfId="33601"/>
    <cellStyle name="RowTitles-Detail 2 7 2 5" xfId="33602"/>
    <cellStyle name="RowTitles-Detail 2 7 2 5 2" xfId="33603"/>
    <cellStyle name="RowTitles-Detail 2 7 2 5 2 2" xfId="33604"/>
    <cellStyle name="RowTitles-Detail 2 7 2 6" xfId="33605"/>
    <cellStyle name="RowTitles-Detail 2 7 2 6 2" xfId="33606"/>
    <cellStyle name="RowTitles-Detail 2 7 2 7" xfId="33607"/>
    <cellStyle name="RowTitles-Detail 2 7 2 8" xfId="33608"/>
    <cellStyle name="RowTitles-Detail 2 7 2 9" xfId="33609"/>
    <cellStyle name="RowTitles-Detail 2 7 3" xfId="33610"/>
    <cellStyle name="RowTitles-Detail 2 7 3 2" xfId="33611"/>
    <cellStyle name="RowTitles-Detail 2 7 3 2 2" xfId="33612"/>
    <cellStyle name="RowTitles-Detail 2 7 3 2 2 2" xfId="33613"/>
    <cellStyle name="RowTitles-Detail 2 7 3 2 2 2 2" xfId="33614"/>
    <cellStyle name="RowTitles-Detail 2 7 3 2 2 3" xfId="33615"/>
    <cellStyle name="RowTitles-Detail 2 7 3 2 3" xfId="33616"/>
    <cellStyle name="RowTitles-Detail 2 7 3 2 3 2" xfId="33617"/>
    <cellStyle name="RowTitles-Detail 2 7 3 2 3 2 2" xfId="33618"/>
    <cellStyle name="RowTitles-Detail 2 7 3 2 4" xfId="33619"/>
    <cellStyle name="RowTitles-Detail 2 7 3 2 4 2" xfId="33620"/>
    <cellStyle name="RowTitles-Detail 2 7 3 2 5" xfId="33621"/>
    <cellStyle name="RowTitles-Detail 2 7 3 3" xfId="33622"/>
    <cellStyle name="RowTitles-Detail 2 7 3 3 2" xfId="33623"/>
    <cellStyle name="RowTitles-Detail 2 7 3 3 2 2" xfId="33624"/>
    <cellStyle name="RowTitles-Detail 2 7 3 3 2 2 2" xfId="33625"/>
    <cellStyle name="RowTitles-Detail 2 7 3 3 2 3" xfId="33626"/>
    <cellStyle name="RowTitles-Detail 2 7 3 3 3" xfId="33627"/>
    <cellStyle name="RowTitles-Detail 2 7 3 3 3 2" xfId="33628"/>
    <cellStyle name="RowTitles-Detail 2 7 3 3 3 2 2" xfId="33629"/>
    <cellStyle name="RowTitles-Detail 2 7 3 3 4" xfId="33630"/>
    <cellStyle name="RowTitles-Detail 2 7 3 3 4 2" xfId="33631"/>
    <cellStyle name="RowTitles-Detail 2 7 3 3 5" xfId="33632"/>
    <cellStyle name="RowTitles-Detail 2 7 3 4" xfId="33633"/>
    <cellStyle name="RowTitles-Detail 2 7 3 4 2" xfId="33634"/>
    <cellStyle name="RowTitles-Detail 2 7 3 4 2 2" xfId="33635"/>
    <cellStyle name="RowTitles-Detail 2 7 3 4 3" xfId="33636"/>
    <cellStyle name="RowTitles-Detail 2 7 3 5" xfId="33637"/>
    <cellStyle name="RowTitles-Detail 2 7 3 5 2" xfId="33638"/>
    <cellStyle name="RowTitles-Detail 2 7 3 5 2 2" xfId="33639"/>
    <cellStyle name="RowTitles-Detail 2 7 4" xfId="33640"/>
    <cellStyle name="RowTitles-Detail 2 7 4 2" xfId="33641"/>
    <cellStyle name="RowTitles-Detail 2 7 4 2 2" xfId="33642"/>
    <cellStyle name="RowTitles-Detail 2 7 4 2 2 2" xfId="33643"/>
    <cellStyle name="RowTitles-Detail 2 7 4 2 2 2 2" xfId="33644"/>
    <cellStyle name="RowTitles-Detail 2 7 4 2 2 3" xfId="33645"/>
    <cellStyle name="RowTitles-Detail 2 7 4 2 3" xfId="33646"/>
    <cellStyle name="RowTitles-Detail 2 7 4 2 3 2" xfId="33647"/>
    <cellStyle name="RowTitles-Detail 2 7 4 2 3 2 2" xfId="33648"/>
    <cellStyle name="RowTitles-Detail 2 7 4 2 4" xfId="33649"/>
    <cellStyle name="RowTitles-Detail 2 7 4 2 4 2" xfId="33650"/>
    <cellStyle name="RowTitles-Detail 2 7 4 2 5" xfId="33651"/>
    <cellStyle name="RowTitles-Detail 2 7 4 3" xfId="33652"/>
    <cellStyle name="RowTitles-Detail 2 7 4 3 2" xfId="33653"/>
    <cellStyle name="RowTitles-Detail 2 7 4 3 2 2" xfId="33654"/>
    <cellStyle name="RowTitles-Detail 2 7 4 3 2 2 2" xfId="33655"/>
    <cellStyle name="RowTitles-Detail 2 7 4 3 2 3" xfId="33656"/>
    <cellStyle name="RowTitles-Detail 2 7 4 3 3" xfId="33657"/>
    <cellStyle name="RowTitles-Detail 2 7 4 3 3 2" xfId="33658"/>
    <cellStyle name="RowTitles-Detail 2 7 4 3 3 2 2" xfId="33659"/>
    <cellStyle name="RowTitles-Detail 2 7 4 3 4" xfId="33660"/>
    <cellStyle name="RowTitles-Detail 2 7 4 3 4 2" xfId="33661"/>
    <cellStyle name="RowTitles-Detail 2 7 4 3 5" xfId="33662"/>
    <cellStyle name="RowTitles-Detail 2 7 4 4" xfId="33663"/>
    <cellStyle name="RowTitles-Detail 2 7 4 4 2" xfId="33664"/>
    <cellStyle name="RowTitles-Detail 2 7 4 4 2 2" xfId="33665"/>
    <cellStyle name="RowTitles-Detail 2 7 4 4 3" xfId="33666"/>
    <cellStyle name="RowTitles-Detail 2 7 4 5" xfId="33667"/>
    <cellStyle name="RowTitles-Detail 2 7 4 5 2" xfId="33668"/>
    <cellStyle name="RowTitles-Detail 2 7 4 5 2 2" xfId="33669"/>
    <cellStyle name="RowTitles-Detail 2 7 4 6" xfId="33670"/>
    <cellStyle name="RowTitles-Detail 2 7 4 6 2" xfId="33671"/>
    <cellStyle name="RowTitles-Detail 2 7 4 7" xfId="33672"/>
    <cellStyle name="RowTitles-Detail 2 7 5" xfId="33673"/>
    <cellStyle name="RowTitles-Detail 2 7 5 2" xfId="33674"/>
    <cellStyle name="RowTitles-Detail 2 7 5 2 2" xfId="33675"/>
    <cellStyle name="RowTitles-Detail 2 7 5 2 2 2" xfId="33676"/>
    <cellStyle name="RowTitles-Detail 2 7 5 2 2 2 2" xfId="33677"/>
    <cellStyle name="RowTitles-Detail 2 7 5 2 2 3" xfId="33678"/>
    <cellStyle name="RowTitles-Detail 2 7 5 2 3" xfId="33679"/>
    <cellStyle name="RowTitles-Detail 2 7 5 2 3 2" xfId="33680"/>
    <cellStyle name="RowTitles-Detail 2 7 5 2 3 2 2" xfId="33681"/>
    <cellStyle name="RowTitles-Detail 2 7 5 2 4" xfId="33682"/>
    <cellStyle name="RowTitles-Detail 2 7 5 2 4 2" xfId="33683"/>
    <cellStyle name="RowTitles-Detail 2 7 5 2 5" xfId="33684"/>
    <cellStyle name="RowTitles-Detail 2 7 5 3" xfId="33685"/>
    <cellStyle name="RowTitles-Detail 2 7 5 3 2" xfId="33686"/>
    <cellStyle name="RowTitles-Detail 2 7 5 3 2 2" xfId="33687"/>
    <cellStyle name="RowTitles-Detail 2 7 5 3 2 2 2" xfId="33688"/>
    <cellStyle name="RowTitles-Detail 2 7 5 3 2 3" xfId="33689"/>
    <cellStyle name="RowTitles-Detail 2 7 5 3 3" xfId="33690"/>
    <cellStyle name="RowTitles-Detail 2 7 5 3 3 2" xfId="33691"/>
    <cellStyle name="RowTitles-Detail 2 7 5 3 3 2 2" xfId="33692"/>
    <cellStyle name="RowTitles-Detail 2 7 5 3 4" xfId="33693"/>
    <cellStyle name="RowTitles-Detail 2 7 5 3 4 2" xfId="33694"/>
    <cellStyle name="RowTitles-Detail 2 7 5 3 5" xfId="33695"/>
    <cellStyle name="RowTitles-Detail 2 7 5 4" xfId="33696"/>
    <cellStyle name="RowTitles-Detail 2 7 5 4 2" xfId="33697"/>
    <cellStyle name="RowTitles-Detail 2 7 5 4 2 2" xfId="33698"/>
    <cellStyle name="RowTitles-Detail 2 7 5 4 3" xfId="33699"/>
    <cellStyle name="RowTitles-Detail 2 7 5 5" xfId="33700"/>
    <cellStyle name="RowTitles-Detail 2 7 5 5 2" xfId="33701"/>
    <cellStyle name="RowTitles-Detail 2 7 5 5 2 2" xfId="33702"/>
    <cellStyle name="RowTitles-Detail 2 7 5 6" xfId="33703"/>
    <cellStyle name="RowTitles-Detail 2 7 5 6 2" xfId="33704"/>
    <cellStyle name="RowTitles-Detail 2 7 5 7" xfId="33705"/>
    <cellStyle name="RowTitles-Detail 2 7 6" xfId="33706"/>
    <cellStyle name="RowTitles-Detail 2 7 6 2" xfId="33707"/>
    <cellStyle name="RowTitles-Detail 2 7 6 2 2" xfId="33708"/>
    <cellStyle name="RowTitles-Detail 2 7 6 2 2 2" xfId="33709"/>
    <cellStyle name="RowTitles-Detail 2 7 6 2 2 2 2" xfId="33710"/>
    <cellStyle name="RowTitles-Detail 2 7 6 2 2 3" xfId="33711"/>
    <cellStyle name="RowTitles-Detail 2 7 6 2 3" xfId="33712"/>
    <cellStyle name="RowTitles-Detail 2 7 6 2 3 2" xfId="33713"/>
    <cellStyle name="RowTitles-Detail 2 7 6 2 3 2 2" xfId="33714"/>
    <cellStyle name="RowTitles-Detail 2 7 6 2 4" xfId="33715"/>
    <cellStyle name="RowTitles-Detail 2 7 6 2 4 2" xfId="33716"/>
    <cellStyle name="RowTitles-Detail 2 7 6 2 5" xfId="33717"/>
    <cellStyle name="RowTitles-Detail 2 7 6 3" xfId="33718"/>
    <cellStyle name="RowTitles-Detail 2 7 6 3 2" xfId="33719"/>
    <cellStyle name="RowTitles-Detail 2 7 6 3 2 2" xfId="33720"/>
    <cellStyle name="RowTitles-Detail 2 7 6 3 2 2 2" xfId="33721"/>
    <cellStyle name="RowTitles-Detail 2 7 6 3 2 3" xfId="33722"/>
    <cellStyle name="RowTitles-Detail 2 7 6 3 3" xfId="33723"/>
    <cellStyle name="RowTitles-Detail 2 7 6 3 3 2" xfId="33724"/>
    <cellStyle name="RowTitles-Detail 2 7 6 3 3 2 2" xfId="33725"/>
    <cellStyle name="RowTitles-Detail 2 7 6 3 4" xfId="33726"/>
    <cellStyle name="RowTitles-Detail 2 7 6 3 4 2" xfId="33727"/>
    <cellStyle name="RowTitles-Detail 2 7 6 3 5" xfId="33728"/>
    <cellStyle name="RowTitles-Detail 2 7 6 4" xfId="33729"/>
    <cellStyle name="RowTitles-Detail 2 7 6 4 2" xfId="33730"/>
    <cellStyle name="RowTitles-Detail 2 7 6 4 2 2" xfId="33731"/>
    <cellStyle name="RowTitles-Detail 2 7 6 4 3" xfId="33732"/>
    <cellStyle name="RowTitles-Detail 2 7 6 5" xfId="33733"/>
    <cellStyle name="RowTitles-Detail 2 7 6 5 2" xfId="33734"/>
    <cellStyle name="RowTitles-Detail 2 7 6 5 2 2" xfId="33735"/>
    <cellStyle name="RowTitles-Detail 2 7 6 6" xfId="33736"/>
    <cellStyle name="RowTitles-Detail 2 7 6 6 2" xfId="33737"/>
    <cellStyle name="RowTitles-Detail 2 7 6 7" xfId="33738"/>
    <cellStyle name="RowTitles-Detail 2 7 7" xfId="33739"/>
    <cellStyle name="RowTitles-Detail 2 7 7 2" xfId="33740"/>
    <cellStyle name="RowTitles-Detail 2 7 7 2 2" xfId="33741"/>
    <cellStyle name="RowTitles-Detail 2 7 7 2 2 2" xfId="33742"/>
    <cellStyle name="RowTitles-Detail 2 7 7 2 3" xfId="33743"/>
    <cellStyle name="RowTitles-Detail 2 7 7 3" xfId="33744"/>
    <cellStyle name="RowTitles-Detail 2 7 7 3 2" xfId="33745"/>
    <cellStyle name="RowTitles-Detail 2 7 7 3 2 2" xfId="33746"/>
    <cellStyle name="RowTitles-Detail 2 7 7 4" xfId="33747"/>
    <cellStyle name="RowTitles-Detail 2 7 7 4 2" xfId="33748"/>
    <cellStyle name="RowTitles-Detail 2 7 7 5" xfId="33749"/>
    <cellStyle name="RowTitles-Detail 2 7 8" xfId="33750"/>
    <cellStyle name="RowTitles-Detail 2 7 8 2" xfId="33751"/>
    <cellStyle name="RowTitles-Detail 2 7 8 2 2" xfId="33752"/>
    <cellStyle name="RowTitles-Detail 2 7 8 2 2 2" xfId="33753"/>
    <cellStyle name="RowTitles-Detail 2 7 8 2 3" xfId="33754"/>
    <cellStyle name="RowTitles-Detail 2 7 8 3" xfId="33755"/>
    <cellStyle name="RowTitles-Detail 2 7 8 3 2" xfId="33756"/>
    <cellStyle name="RowTitles-Detail 2 7 8 3 2 2" xfId="33757"/>
    <cellStyle name="RowTitles-Detail 2 7 8 4" xfId="33758"/>
    <cellStyle name="RowTitles-Detail 2 7 8 4 2" xfId="33759"/>
    <cellStyle name="RowTitles-Detail 2 7 8 5" xfId="33760"/>
    <cellStyle name="RowTitles-Detail 2 7 9" xfId="33761"/>
    <cellStyle name="RowTitles-Detail 2 7 9 2" xfId="33762"/>
    <cellStyle name="RowTitles-Detail 2 7 9 2 2" xfId="33763"/>
    <cellStyle name="RowTitles-Detail 2 7_STUD aligned by INSTIT" xfId="33764"/>
    <cellStyle name="RowTitles-Detail 2 8" xfId="439"/>
    <cellStyle name="RowTitles-Detail 2 8 2" xfId="690"/>
    <cellStyle name="RowTitles-Detail 2 8 2 2" xfId="33765"/>
    <cellStyle name="RowTitles-Detail 2 8 2 2 2" xfId="33766"/>
    <cellStyle name="RowTitles-Detail 2 8 2 2 2 2" xfId="33767"/>
    <cellStyle name="RowTitles-Detail 2 8 2 2 3" xfId="33768"/>
    <cellStyle name="RowTitles-Detail 2 8 2 3" xfId="33769"/>
    <cellStyle name="RowTitles-Detail 2 8 2 3 2" xfId="33770"/>
    <cellStyle name="RowTitles-Detail 2 8 2 3 2 2" xfId="33771"/>
    <cellStyle name="RowTitles-Detail 2 8 2 4" xfId="33772"/>
    <cellStyle name="RowTitles-Detail 2 8 2 4 2" xfId="33773"/>
    <cellStyle name="RowTitles-Detail 2 8 2 5" xfId="33774"/>
    <cellStyle name="RowTitles-Detail 2 8 2 6" xfId="33775"/>
    <cellStyle name="RowTitles-Detail 2 8 3" xfId="33776"/>
    <cellStyle name="RowTitles-Detail 2 8 3 2" xfId="33777"/>
    <cellStyle name="RowTitles-Detail 2 8 3 2 2" xfId="33778"/>
    <cellStyle name="RowTitles-Detail 2 8 3 2 2 2" xfId="33779"/>
    <cellStyle name="RowTitles-Detail 2 8 3 2 3" xfId="33780"/>
    <cellStyle name="RowTitles-Detail 2 8 3 3" xfId="33781"/>
    <cellStyle name="RowTitles-Detail 2 8 3 3 2" xfId="33782"/>
    <cellStyle name="RowTitles-Detail 2 8 3 3 2 2" xfId="33783"/>
    <cellStyle name="RowTitles-Detail 2 8 3 4" xfId="33784"/>
    <cellStyle name="RowTitles-Detail 2 8 3 4 2" xfId="33785"/>
    <cellStyle name="RowTitles-Detail 2 8 3 5" xfId="33786"/>
    <cellStyle name="RowTitles-Detail 2 8 4" xfId="33787"/>
    <cellStyle name="RowTitles-Detail 2 8 4 2" xfId="33788"/>
    <cellStyle name="RowTitles-Detail 2 8 5" xfId="33789"/>
    <cellStyle name="RowTitles-Detail 2 8 5 2" xfId="33790"/>
    <cellStyle name="RowTitles-Detail 2 8 5 2 2" xfId="33791"/>
    <cellStyle name="RowTitles-Detail 2 8 5 3" xfId="33792"/>
    <cellStyle name="RowTitles-Detail 2 8 6" xfId="33793"/>
    <cellStyle name="RowTitles-Detail 2 8 6 2" xfId="33794"/>
    <cellStyle name="RowTitles-Detail 2 8 6 2 2" xfId="33795"/>
    <cellStyle name="RowTitles-Detail 2 8 7" xfId="33796"/>
    <cellStyle name="RowTitles-Detail 2 8 8" xfId="33797"/>
    <cellStyle name="RowTitles-Detail 2 9" xfId="33798"/>
    <cellStyle name="RowTitles-Detail 2 9 2" xfId="33799"/>
    <cellStyle name="RowTitles-Detail 2 9 2 2" xfId="33800"/>
    <cellStyle name="RowTitles-Detail 2 9 2 2 2" xfId="33801"/>
    <cellStyle name="RowTitles-Detail 2 9 2 2 2 2" xfId="33802"/>
    <cellStyle name="RowTitles-Detail 2 9 2 2 3" xfId="33803"/>
    <cellStyle name="RowTitles-Detail 2 9 2 3" xfId="33804"/>
    <cellStyle name="RowTitles-Detail 2 9 2 3 2" xfId="33805"/>
    <cellStyle name="RowTitles-Detail 2 9 2 3 2 2" xfId="33806"/>
    <cellStyle name="RowTitles-Detail 2 9 2 4" xfId="33807"/>
    <cellStyle name="RowTitles-Detail 2 9 2 4 2" xfId="33808"/>
    <cellStyle name="RowTitles-Detail 2 9 2 5" xfId="33809"/>
    <cellStyle name="RowTitles-Detail 2 9 3" xfId="33810"/>
    <cellStyle name="RowTitles-Detail 2 9 3 2" xfId="33811"/>
    <cellStyle name="RowTitles-Detail 2 9 3 2 2" xfId="33812"/>
    <cellStyle name="RowTitles-Detail 2 9 3 2 2 2" xfId="33813"/>
    <cellStyle name="RowTitles-Detail 2 9 3 2 3" xfId="33814"/>
    <cellStyle name="RowTitles-Detail 2 9 3 3" xfId="33815"/>
    <cellStyle name="RowTitles-Detail 2 9 3 3 2" xfId="33816"/>
    <cellStyle name="RowTitles-Detail 2 9 3 3 2 2" xfId="33817"/>
    <cellStyle name="RowTitles-Detail 2 9 3 4" xfId="33818"/>
    <cellStyle name="RowTitles-Detail 2 9 3 4 2" xfId="33819"/>
    <cellStyle name="RowTitles-Detail 2 9 3 5" xfId="33820"/>
    <cellStyle name="RowTitles-Detail 2 9 4" xfId="33821"/>
    <cellStyle name="RowTitles-Detail 2 9 4 2" xfId="33822"/>
    <cellStyle name="RowTitles-Detail 2 9 5" xfId="33823"/>
    <cellStyle name="RowTitles-Detail 2 9 5 2" xfId="33824"/>
    <cellStyle name="RowTitles-Detail 2 9 5 2 2" xfId="33825"/>
    <cellStyle name="RowTitles-Detail 2 9 6" xfId="33826"/>
    <cellStyle name="RowTitles-Detail 2 9 6 2" xfId="33827"/>
    <cellStyle name="RowTitles-Detail 2 9 7" xfId="33828"/>
    <cellStyle name="RowTitles-Detail 2 9 8" xfId="33829"/>
    <cellStyle name="RowTitles-Detail 2_STUD aligned by INSTIT" xfId="33830"/>
    <cellStyle name="RowTitles-Detail 3" xfId="73"/>
    <cellStyle name="RowTitles-Detail 3 10" xfId="33831"/>
    <cellStyle name="RowTitles-Detail 3 10 2" xfId="33832"/>
    <cellStyle name="RowTitles-Detail 3 10 2 2" xfId="33833"/>
    <cellStyle name="RowTitles-Detail 3 10 2 2 2" xfId="33834"/>
    <cellStyle name="RowTitles-Detail 3 10 2 2 2 2" xfId="33835"/>
    <cellStyle name="RowTitles-Detail 3 10 2 2 3" xfId="33836"/>
    <cellStyle name="RowTitles-Detail 3 10 2 3" xfId="33837"/>
    <cellStyle name="RowTitles-Detail 3 10 2 3 2" xfId="33838"/>
    <cellStyle name="RowTitles-Detail 3 10 2 3 2 2" xfId="33839"/>
    <cellStyle name="RowTitles-Detail 3 10 2 4" xfId="33840"/>
    <cellStyle name="RowTitles-Detail 3 10 2 4 2" xfId="33841"/>
    <cellStyle name="RowTitles-Detail 3 10 2 5" xfId="33842"/>
    <cellStyle name="RowTitles-Detail 3 10 3" xfId="33843"/>
    <cellStyle name="RowTitles-Detail 3 10 3 2" xfId="33844"/>
    <cellStyle name="RowTitles-Detail 3 10 3 2 2" xfId="33845"/>
    <cellStyle name="RowTitles-Detail 3 10 3 2 2 2" xfId="33846"/>
    <cellStyle name="RowTitles-Detail 3 10 3 2 3" xfId="33847"/>
    <cellStyle name="RowTitles-Detail 3 10 3 3" xfId="33848"/>
    <cellStyle name="RowTitles-Detail 3 10 3 3 2" xfId="33849"/>
    <cellStyle name="RowTitles-Detail 3 10 3 3 2 2" xfId="33850"/>
    <cellStyle name="RowTitles-Detail 3 10 3 4" xfId="33851"/>
    <cellStyle name="RowTitles-Detail 3 10 3 4 2" xfId="33852"/>
    <cellStyle name="RowTitles-Detail 3 10 3 5" xfId="33853"/>
    <cellStyle name="RowTitles-Detail 3 10 4" xfId="33854"/>
    <cellStyle name="RowTitles-Detail 3 10 4 2" xfId="33855"/>
    <cellStyle name="RowTitles-Detail 3 10 4 2 2" xfId="33856"/>
    <cellStyle name="RowTitles-Detail 3 10 4 3" xfId="33857"/>
    <cellStyle name="RowTitles-Detail 3 10 5" xfId="33858"/>
    <cellStyle name="RowTitles-Detail 3 10 5 2" xfId="33859"/>
    <cellStyle name="RowTitles-Detail 3 10 5 2 2" xfId="33860"/>
    <cellStyle name="RowTitles-Detail 3 10 6" xfId="33861"/>
    <cellStyle name="RowTitles-Detail 3 10 6 2" xfId="33862"/>
    <cellStyle name="RowTitles-Detail 3 10 7" xfId="33863"/>
    <cellStyle name="RowTitles-Detail 3 10 8" xfId="33864"/>
    <cellStyle name="RowTitles-Detail 3 11" xfId="33865"/>
    <cellStyle name="RowTitles-Detail 3 11 2" xfId="33866"/>
    <cellStyle name="RowTitles-Detail 3 11 2 2" xfId="33867"/>
    <cellStyle name="RowTitles-Detail 3 11 2 2 2" xfId="33868"/>
    <cellStyle name="RowTitles-Detail 3 11 2 2 2 2" xfId="33869"/>
    <cellStyle name="RowTitles-Detail 3 11 2 2 3" xfId="33870"/>
    <cellStyle name="RowTitles-Detail 3 11 2 3" xfId="33871"/>
    <cellStyle name="RowTitles-Detail 3 11 2 3 2" xfId="33872"/>
    <cellStyle name="RowTitles-Detail 3 11 2 3 2 2" xfId="33873"/>
    <cellStyle name="RowTitles-Detail 3 11 2 4" xfId="33874"/>
    <cellStyle name="RowTitles-Detail 3 11 2 4 2" xfId="33875"/>
    <cellStyle name="RowTitles-Detail 3 11 2 5" xfId="33876"/>
    <cellStyle name="RowTitles-Detail 3 11 3" xfId="33877"/>
    <cellStyle name="RowTitles-Detail 3 11 3 2" xfId="33878"/>
    <cellStyle name="RowTitles-Detail 3 11 3 2 2" xfId="33879"/>
    <cellStyle name="RowTitles-Detail 3 11 3 2 2 2" xfId="33880"/>
    <cellStyle name="RowTitles-Detail 3 11 3 2 3" xfId="33881"/>
    <cellStyle name="RowTitles-Detail 3 11 3 3" xfId="33882"/>
    <cellStyle name="RowTitles-Detail 3 11 3 3 2" xfId="33883"/>
    <cellStyle name="RowTitles-Detail 3 11 3 3 2 2" xfId="33884"/>
    <cellStyle name="RowTitles-Detail 3 11 3 4" xfId="33885"/>
    <cellStyle name="RowTitles-Detail 3 11 3 4 2" xfId="33886"/>
    <cellStyle name="RowTitles-Detail 3 11 3 5" xfId="33887"/>
    <cellStyle name="RowTitles-Detail 3 11 4" xfId="33888"/>
    <cellStyle name="RowTitles-Detail 3 11 4 2" xfId="33889"/>
    <cellStyle name="RowTitles-Detail 3 11 4 2 2" xfId="33890"/>
    <cellStyle name="RowTitles-Detail 3 11 4 3" xfId="33891"/>
    <cellStyle name="RowTitles-Detail 3 11 5" xfId="33892"/>
    <cellStyle name="RowTitles-Detail 3 11 5 2" xfId="33893"/>
    <cellStyle name="RowTitles-Detail 3 11 5 2 2" xfId="33894"/>
    <cellStyle name="RowTitles-Detail 3 11 6" xfId="33895"/>
    <cellStyle name="RowTitles-Detail 3 11 6 2" xfId="33896"/>
    <cellStyle name="RowTitles-Detail 3 11 7" xfId="33897"/>
    <cellStyle name="RowTitles-Detail 3 11 8" xfId="33898"/>
    <cellStyle name="RowTitles-Detail 3 12" xfId="33899"/>
    <cellStyle name="RowTitles-Detail 3 12 2" xfId="33900"/>
    <cellStyle name="RowTitles-Detail 3 12 2 2" xfId="33901"/>
    <cellStyle name="RowTitles-Detail 3 12 2 2 2" xfId="33902"/>
    <cellStyle name="RowTitles-Detail 3 12 2 3" xfId="33903"/>
    <cellStyle name="RowTitles-Detail 3 12 3" xfId="33904"/>
    <cellStyle name="RowTitles-Detail 3 12 3 2" xfId="33905"/>
    <cellStyle name="RowTitles-Detail 3 12 3 2 2" xfId="33906"/>
    <cellStyle name="RowTitles-Detail 3 12 4" xfId="33907"/>
    <cellStyle name="RowTitles-Detail 3 12 4 2" xfId="33908"/>
    <cellStyle name="RowTitles-Detail 3 12 5" xfId="33909"/>
    <cellStyle name="RowTitles-Detail 3 13" xfId="33910"/>
    <cellStyle name="RowTitles-Detail 3 13 2" xfId="33911"/>
    <cellStyle name="RowTitles-Detail 3 13 2 2" xfId="33912"/>
    <cellStyle name="RowTitles-Detail 3 14" xfId="33913"/>
    <cellStyle name="RowTitles-Detail 3 14 2" xfId="33914"/>
    <cellStyle name="RowTitles-Detail 3 15" xfId="33915"/>
    <cellStyle name="RowTitles-Detail 3 15 2" xfId="33916"/>
    <cellStyle name="RowTitles-Detail 3 15 2 2" xfId="33917"/>
    <cellStyle name="RowTitles-Detail 3 16" xfId="33918"/>
    <cellStyle name="RowTitles-Detail 3 17" xfId="33919"/>
    <cellStyle name="RowTitles-Detail 3 2" xfId="347"/>
    <cellStyle name="RowTitles-Detail 3 2 10" xfId="33920"/>
    <cellStyle name="RowTitles-Detail 3 2 10 2" xfId="33921"/>
    <cellStyle name="RowTitles-Detail 3 2 10 2 2" xfId="33922"/>
    <cellStyle name="RowTitles-Detail 3 2 10 2 2 2" xfId="33923"/>
    <cellStyle name="RowTitles-Detail 3 2 10 2 2 2 2" xfId="33924"/>
    <cellStyle name="RowTitles-Detail 3 2 10 2 2 3" xfId="33925"/>
    <cellStyle name="RowTitles-Detail 3 2 10 2 3" xfId="33926"/>
    <cellStyle name="RowTitles-Detail 3 2 10 2 3 2" xfId="33927"/>
    <cellStyle name="RowTitles-Detail 3 2 10 2 3 2 2" xfId="33928"/>
    <cellStyle name="RowTitles-Detail 3 2 10 2 4" xfId="33929"/>
    <cellStyle name="RowTitles-Detail 3 2 10 2 4 2" xfId="33930"/>
    <cellStyle name="RowTitles-Detail 3 2 10 2 5" xfId="33931"/>
    <cellStyle name="RowTitles-Detail 3 2 10 3" xfId="33932"/>
    <cellStyle name="RowTitles-Detail 3 2 10 3 2" xfId="33933"/>
    <cellStyle name="RowTitles-Detail 3 2 10 3 2 2" xfId="33934"/>
    <cellStyle name="RowTitles-Detail 3 2 10 3 2 2 2" xfId="33935"/>
    <cellStyle name="RowTitles-Detail 3 2 10 3 2 3" xfId="33936"/>
    <cellStyle name="RowTitles-Detail 3 2 10 3 3" xfId="33937"/>
    <cellStyle name="RowTitles-Detail 3 2 10 3 3 2" xfId="33938"/>
    <cellStyle name="RowTitles-Detail 3 2 10 3 3 2 2" xfId="33939"/>
    <cellStyle name="RowTitles-Detail 3 2 10 3 4" xfId="33940"/>
    <cellStyle name="RowTitles-Detail 3 2 10 3 4 2" xfId="33941"/>
    <cellStyle name="RowTitles-Detail 3 2 10 3 5" xfId="33942"/>
    <cellStyle name="RowTitles-Detail 3 2 10 4" xfId="33943"/>
    <cellStyle name="RowTitles-Detail 3 2 10 4 2" xfId="33944"/>
    <cellStyle name="RowTitles-Detail 3 2 10 4 2 2" xfId="33945"/>
    <cellStyle name="RowTitles-Detail 3 2 10 4 3" xfId="33946"/>
    <cellStyle name="RowTitles-Detail 3 2 10 5" xfId="33947"/>
    <cellStyle name="RowTitles-Detail 3 2 10 5 2" xfId="33948"/>
    <cellStyle name="RowTitles-Detail 3 2 10 5 2 2" xfId="33949"/>
    <cellStyle name="RowTitles-Detail 3 2 10 6" xfId="33950"/>
    <cellStyle name="RowTitles-Detail 3 2 10 6 2" xfId="33951"/>
    <cellStyle name="RowTitles-Detail 3 2 10 7" xfId="33952"/>
    <cellStyle name="RowTitles-Detail 3 2 11" xfId="33953"/>
    <cellStyle name="RowTitles-Detail 3 2 11 2" xfId="33954"/>
    <cellStyle name="RowTitles-Detail 3 2 11 2 2" xfId="33955"/>
    <cellStyle name="RowTitles-Detail 3 2 11 2 2 2" xfId="33956"/>
    <cellStyle name="RowTitles-Detail 3 2 11 2 3" xfId="33957"/>
    <cellStyle name="RowTitles-Detail 3 2 11 3" xfId="33958"/>
    <cellStyle name="RowTitles-Detail 3 2 11 3 2" xfId="33959"/>
    <cellStyle name="RowTitles-Detail 3 2 11 3 2 2" xfId="33960"/>
    <cellStyle name="RowTitles-Detail 3 2 11 4" xfId="33961"/>
    <cellStyle name="RowTitles-Detail 3 2 11 4 2" xfId="33962"/>
    <cellStyle name="RowTitles-Detail 3 2 11 5" xfId="33963"/>
    <cellStyle name="RowTitles-Detail 3 2 12" xfId="33964"/>
    <cellStyle name="RowTitles-Detail 3 2 12 2" xfId="33965"/>
    <cellStyle name="RowTitles-Detail 3 2 13" xfId="33966"/>
    <cellStyle name="RowTitles-Detail 3 2 13 2" xfId="33967"/>
    <cellStyle name="RowTitles-Detail 3 2 13 2 2" xfId="33968"/>
    <cellStyle name="RowTitles-Detail 3 2 14" xfId="33969"/>
    <cellStyle name="RowTitles-Detail 3 2 15" xfId="33970"/>
    <cellStyle name="RowTitles-Detail 3 2 2" xfId="348"/>
    <cellStyle name="RowTitles-Detail 3 2 2 10" xfId="33971"/>
    <cellStyle name="RowTitles-Detail 3 2 2 10 2" xfId="33972"/>
    <cellStyle name="RowTitles-Detail 3 2 2 10 2 2" xfId="33973"/>
    <cellStyle name="RowTitles-Detail 3 2 2 10 2 2 2" xfId="33974"/>
    <cellStyle name="RowTitles-Detail 3 2 2 10 2 3" xfId="33975"/>
    <cellStyle name="RowTitles-Detail 3 2 2 10 3" xfId="33976"/>
    <cellStyle name="RowTitles-Detail 3 2 2 10 3 2" xfId="33977"/>
    <cellStyle name="RowTitles-Detail 3 2 2 10 3 2 2" xfId="33978"/>
    <cellStyle name="RowTitles-Detail 3 2 2 10 4" xfId="33979"/>
    <cellStyle name="RowTitles-Detail 3 2 2 10 4 2" xfId="33980"/>
    <cellStyle name="RowTitles-Detail 3 2 2 10 5" xfId="33981"/>
    <cellStyle name="RowTitles-Detail 3 2 2 11" xfId="33982"/>
    <cellStyle name="RowTitles-Detail 3 2 2 11 2" xfId="33983"/>
    <cellStyle name="RowTitles-Detail 3 2 2 12" xfId="33984"/>
    <cellStyle name="RowTitles-Detail 3 2 2 12 2" xfId="33985"/>
    <cellStyle name="RowTitles-Detail 3 2 2 12 2 2" xfId="33986"/>
    <cellStyle name="RowTitles-Detail 3 2 2 13" xfId="33987"/>
    <cellStyle name="RowTitles-Detail 3 2 2 14" xfId="33988"/>
    <cellStyle name="RowTitles-Detail 3 2 2 2" xfId="349"/>
    <cellStyle name="RowTitles-Detail 3 2 2 2 10" xfId="33989"/>
    <cellStyle name="RowTitles-Detail 3 2 2 2 11" xfId="33990"/>
    <cellStyle name="RowTitles-Detail 3 2 2 2 2" xfId="648"/>
    <cellStyle name="RowTitles-Detail 3 2 2 2 2 2" xfId="881"/>
    <cellStyle name="RowTitles-Detail 3 2 2 2 2 2 2" xfId="33991"/>
    <cellStyle name="RowTitles-Detail 3 2 2 2 2 2 2 2" xfId="33992"/>
    <cellStyle name="RowTitles-Detail 3 2 2 2 2 2 2 2 2" xfId="33993"/>
    <cellStyle name="RowTitles-Detail 3 2 2 2 2 2 2 3" xfId="33994"/>
    <cellStyle name="RowTitles-Detail 3 2 2 2 2 2 3" xfId="33995"/>
    <cellStyle name="RowTitles-Detail 3 2 2 2 2 2 3 2" xfId="33996"/>
    <cellStyle name="RowTitles-Detail 3 2 2 2 2 2 3 2 2" xfId="33997"/>
    <cellStyle name="RowTitles-Detail 3 2 2 2 2 2 4" xfId="33998"/>
    <cellStyle name="RowTitles-Detail 3 2 2 2 2 2 4 2" xfId="33999"/>
    <cellStyle name="RowTitles-Detail 3 2 2 2 2 2 5" xfId="34000"/>
    <cellStyle name="RowTitles-Detail 3 2 2 2 2 2 6" xfId="34001"/>
    <cellStyle name="RowTitles-Detail 3 2 2 2 2 3" xfId="34002"/>
    <cellStyle name="RowTitles-Detail 3 2 2 2 2 3 2" xfId="34003"/>
    <cellStyle name="RowTitles-Detail 3 2 2 2 2 3 2 2" xfId="34004"/>
    <cellStyle name="RowTitles-Detail 3 2 2 2 2 3 2 2 2" xfId="34005"/>
    <cellStyle name="RowTitles-Detail 3 2 2 2 2 3 2 3" xfId="34006"/>
    <cellStyle name="RowTitles-Detail 3 2 2 2 2 3 3" xfId="34007"/>
    <cellStyle name="RowTitles-Detail 3 2 2 2 2 3 3 2" xfId="34008"/>
    <cellStyle name="RowTitles-Detail 3 2 2 2 2 3 3 2 2" xfId="34009"/>
    <cellStyle name="RowTitles-Detail 3 2 2 2 2 3 4" xfId="34010"/>
    <cellStyle name="RowTitles-Detail 3 2 2 2 2 3 4 2" xfId="34011"/>
    <cellStyle name="RowTitles-Detail 3 2 2 2 2 3 5" xfId="34012"/>
    <cellStyle name="RowTitles-Detail 3 2 2 2 2 4" xfId="34013"/>
    <cellStyle name="RowTitles-Detail 3 2 2 2 2 4 2" xfId="34014"/>
    <cellStyle name="RowTitles-Detail 3 2 2 2 2 5" xfId="34015"/>
    <cellStyle name="RowTitles-Detail 3 2 2 2 2 5 2" xfId="34016"/>
    <cellStyle name="RowTitles-Detail 3 2 2 2 2 5 2 2" xfId="34017"/>
    <cellStyle name="RowTitles-Detail 3 2 2 2 2 6" xfId="34018"/>
    <cellStyle name="RowTitles-Detail 3 2 2 2 2 7" xfId="34019"/>
    <cellStyle name="RowTitles-Detail 3 2 2 2 3" xfId="34020"/>
    <cellStyle name="RowTitles-Detail 3 2 2 2 3 2" xfId="34021"/>
    <cellStyle name="RowTitles-Detail 3 2 2 2 3 2 2" xfId="34022"/>
    <cellStyle name="RowTitles-Detail 3 2 2 2 3 2 2 2" xfId="34023"/>
    <cellStyle name="RowTitles-Detail 3 2 2 2 3 2 2 2 2" xfId="34024"/>
    <cellStyle name="RowTitles-Detail 3 2 2 2 3 2 2 3" xfId="34025"/>
    <cellStyle name="RowTitles-Detail 3 2 2 2 3 2 3" xfId="34026"/>
    <cellStyle name="RowTitles-Detail 3 2 2 2 3 2 3 2" xfId="34027"/>
    <cellStyle name="RowTitles-Detail 3 2 2 2 3 2 3 2 2" xfId="34028"/>
    <cellStyle name="RowTitles-Detail 3 2 2 2 3 2 4" xfId="34029"/>
    <cellStyle name="RowTitles-Detail 3 2 2 2 3 2 4 2" xfId="34030"/>
    <cellStyle name="RowTitles-Detail 3 2 2 2 3 2 5" xfId="34031"/>
    <cellStyle name="RowTitles-Detail 3 2 2 2 3 3" xfId="34032"/>
    <cellStyle name="RowTitles-Detail 3 2 2 2 3 3 2" xfId="34033"/>
    <cellStyle name="RowTitles-Detail 3 2 2 2 3 3 2 2" xfId="34034"/>
    <cellStyle name="RowTitles-Detail 3 2 2 2 3 3 2 2 2" xfId="34035"/>
    <cellStyle name="RowTitles-Detail 3 2 2 2 3 3 2 3" xfId="34036"/>
    <cellStyle name="RowTitles-Detail 3 2 2 2 3 3 3" xfId="34037"/>
    <cellStyle name="RowTitles-Detail 3 2 2 2 3 3 3 2" xfId="34038"/>
    <cellStyle name="RowTitles-Detail 3 2 2 2 3 3 3 2 2" xfId="34039"/>
    <cellStyle name="RowTitles-Detail 3 2 2 2 3 3 4" xfId="34040"/>
    <cellStyle name="RowTitles-Detail 3 2 2 2 3 3 4 2" xfId="34041"/>
    <cellStyle name="RowTitles-Detail 3 2 2 2 3 3 5" xfId="34042"/>
    <cellStyle name="RowTitles-Detail 3 2 2 2 3 4" xfId="34043"/>
    <cellStyle name="RowTitles-Detail 3 2 2 2 3 4 2" xfId="34044"/>
    <cellStyle name="RowTitles-Detail 3 2 2 2 3 5" xfId="34045"/>
    <cellStyle name="RowTitles-Detail 3 2 2 2 3 5 2" xfId="34046"/>
    <cellStyle name="RowTitles-Detail 3 2 2 2 3 5 2 2" xfId="34047"/>
    <cellStyle name="RowTitles-Detail 3 2 2 2 3 5 3" xfId="34048"/>
    <cellStyle name="RowTitles-Detail 3 2 2 2 3 6" xfId="34049"/>
    <cellStyle name="RowTitles-Detail 3 2 2 2 3 6 2" xfId="34050"/>
    <cellStyle name="RowTitles-Detail 3 2 2 2 3 6 2 2" xfId="34051"/>
    <cellStyle name="RowTitles-Detail 3 2 2 2 3 7" xfId="34052"/>
    <cellStyle name="RowTitles-Detail 3 2 2 2 3 7 2" xfId="34053"/>
    <cellStyle name="RowTitles-Detail 3 2 2 2 3 8" xfId="34054"/>
    <cellStyle name="RowTitles-Detail 3 2 2 2 4" xfId="34055"/>
    <cellStyle name="RowTitles-Detail 3 2 2 2 4 2" xfId="34056"/>
    <cellStyle name="RowTitles-Detail 3 2 2 2 4 2 2" xfId="34057"/>
    <cellStyle name="RowTitles-Detail 3 2 2 2 4 2 2 2" xfId="34058"/>
    <cellStyle name="RowTitles-Detail 3 2 2 2 4 2 2 2 2" xfId="34059"/>
    <cellStyle name="RowTitles-Detail 3 2 2 2 4 2 2 3" xfId="34060"/>
    <cellStyle name="RowTitles-Detail 3 2 2 2 4 2 3" xfId="34061"/>
    <cellStyle name="RowTitles-Detail 3 2 2 2 4 2 3 2" xfId="34062"/>
    <cellStyle name="RowTitles-Detail 3 2 2 2 4 2 3 2 2" xfId="34063"/>
    <cellStyle name="RowTitles-Detail 3 2 2 2 4 2 4" xfId="34064"/>
    <cellStyle name="RowTitles-Detail 3 2 2 2 4 2 4 2" xfId="34065"/>
    <cellStyle name="RowTitles-Detail 3 2 2 2 4 2 5" xfId="34066"/>
    <cellStyle name="RowTitles-Detail 3 2 2 2 4 3" xfId="34067"/>
    <cellStyle name="RowTitles-Detail 3 2 2 2 4 3 2" xfId="34068"/>
    <cellStyle name="RowTitles-Detail 3 2 2 2 4 3 2 2" xfId="34069"/>
    <cellStyle name="RowTitles-Detail 3 2 2 2 4 3 2 2 2" xfId="34070"/>
    <cellStyle name="RowTitles-Detail 3 2 2 2 4 3 2 3" xfId="34071"/>
    <cellStyle name="RowTitles-Detail 3 2 2 2 4 3 3" xfId="34072"/>
    <cellStyle name="RowTitles-Detail 3 2 2 2 4 3 3 2" xfId="34073"/>
    <cellStyle name="RowTitles-Detail 3 2 2 2 4 3 3 2 2" xfId="34074"/>
    <cellStyle name="RowTitles-Detail 3 2 2 2 4 3 4" xfId="34075"/>
    <cellStyle name="RowTitles-Detail 3 2 2 2 4 3 4 2" xfId="34076"/>
    <cellStyle name="RowTitles-Detail 3 2 2 2 4 3 5" xfId="34077"/>
    <cellStyle name="RowTitles-Detail 3 2 2 2 4 4" xfId="34078"/>
    <cellStyle name="RowTitles-Detail 3 2 2 2 4 4 2" xfId="34079"/>
    <cellStyle name="RowTitles-Detail 3 2 2 2 4 4 2 2" xfId="34080"/>
    <cellStyle name="RowTitles-Detail 3 2 2 2 4 4 3" xfId="34081"/>
    <cellStyle name="RowTitles-Detail 3 2 2 2 4 5" xfId="34082"/>
    <cellStyle name="RowTitles-Detail 3 2 2 2 4 5 2" xfId="34083"/>
    <cellStyle name="RowTitles-Detail 3 2 2 2 4 5 2 2" xfId="34084"/>
    <cellStyle name="RowTitles-Detail 3 2 2 2 4 6" xfId="34085"/>
    <cellStyle name="RowTitles-Detail 3 2 2 2 4 6 2" xfId="34086"/>
    <cellStyle name="RowTitles-Detail 3 2 2 2 4 7" xfId="34087"/>
    <cellStyle name="RowTitles-Detail 3 2 2 2 5" xfId="34088"/>
    <cellStyle name="RowTitles-Detail 3 2 2 2 5 2" xfId="34089"/>
    <cellStyle name="RowTitles-Detail 3 2 2 2 5 2 2" xfId="34090"/>
    <cellStyle name="RowTitles-Detail 3 2 2 2 5 2 2 2" xfId="34091"/>
    <cellStyle name="RowTitles-Detail 3 2 2 2 5 2 2 2 2" xfId="34092"/>
    <cellStyle name="RowTitles-Detail 3 2 2 2 5 2 2 3" xfId="34093"/>
    <cellStyle name="RowTitles-Detail 3 2 2 2 5 2 3" xfId="34094"/>
    <cellStyle name="RowTitles-Detail 3 2 2 2 5 2 3 2" xfId="34095"/>
    <cellStyle name="RowTitles-Detail 3 2 2 2 5 2 3 2 2" xfId="34096"/>
    <cellStyle name="RowTitles-Detail 3 2 2 2 5 2 4" xfId="34097"/>
    <cellStyle name="RowTitles-Detail 3 2 2 2 5 2 4 2" xfId="34098"/>
    <cellStyle name="RowTitles-Detail 3 2 2 2 5 2 5" xfId="34099"/>
    <cellStyle name="RowTitles-Detail 3 2 2 2 5 3" xfId="34100"/>
    <cellStyle name="RowTitles-Detail 3 2 2 2 5 3 2" xfId="34101"/>
    <cellStyle name="RowTitles-Detail 3 2 2 2 5 3 2 2" xfId="34102"/>
    <cellStyle name="RowTitles-Detail 3 2 2 2 5 3 2 2 2" xfId="34103"/>
    <cellStyle name="RowTitles-Detail 3 2 2 2 5 3 2 3" xfId="34104"/>
    <cellStyle name="RowTitles-Detail 3 2 2 2 5 3 3" xfId="34105"/>
    <cellStyle name="RowTitles-Detail 3 2 2 2 5 3 3 2" xfId="34106"/>
    <cellStyle name="RowTitles-Detail 3 2 2 2 5 3 3 2 2" xfId="34107"/>
    <cellStyle name="RowTitles-Detail 3 2 2 2 5 3 4" xfId="34108"/>
    <cellStyle name="RowTitles-Detail 3 2 2 2 5 3 4 2" xfId="34109"/>
    <cellStyle name="RowTitles-Detail 3 2 2 2 5 3 5" xfId="34110"/>
    <cellStyle name="RowTitles-Detail 3 2 2 2 5 4" xfId="34111"/>
    <cellStyle name="RowTitles-Detail 3 2 2 2 5 4 2" xfId="34112"/>
    <cellStyle name="RowTitles-Detail 3 2 2 2 5 4 2 2" xfId="34113"/>
    <cellStyle name="RowTitles-Detail 3 2 2 2 5 4 3" xfId="34114"/>
    <cellStyle name="RowTitles-Detail 3 2 2 2 5 5" xfId="34115"/>
    <cellStyle name="RowTitles-Detail 3 2 2 2 5 5 2" xfId="34116"/>
    <cellStyle name="RowTitles-Detail 3 2 2 2 5 5 2 2" xfId="34117"/>
    <cellStyle name="RowTitles-Detail 3 2 2 2 5 6" xfId="34118"/>
    <cellStyle name="RowTitles-Detail 3 2 2 2 5 6 2" xfId="34119"/>
    <cellStyle name="RowTitles-Detail 3 2 2 2 5 7" xfId="34120"/>
    <cellStyle name="RowTitles-Detail 3 2 2 2 6" xfId="34121"/>
    <cellStyle name="RowTitles-Detail 3 2 2 2 6 2" xfId="34122"/>
    <cellStyle name="RowTitles-Detail 3 2 2 2 6 2 2" xfId="34123"/>
    <cellStyle name="RowTitles-Detail 3 2 2 2 6 2 2 2" xfId="34124"/>
    <cellStyle name="RowTitles-Detail 3 2 2 2 6 2 2 2 2" xfId="34125"/>
    <cellStyle name="RowTitles-Detail 3 2 2 2 6 2 2 3" xfId="34126"/>
    <cellStyle name="RowTitles-Detail 3 2 2 2 6 2 3" xfId="34127"/>
    <cellStyle name="RowTitles-Detail 3 2 2 2 6 2 3 2" xfId="34128"/>
    <cellStyle name="RowTitles-Detail 3 2 2 2 6 2 3 2 2" xfId="34129"/>
    <cellStyle name="RowTitles-Detail 3 2 2 2 6 2 4" xfId="34130"/>
    <cellStyle name="RowTitles-Detail 3 2 2 2 6 2 4 2" xfId="34131"/>
    <cellStyle name="RowTitles-Detail 3 2 2 2 6 2 5" xfId="34132"/>
    <cellStyle name="RowTitles-Detail 3 2 2 2 6 3" xfId="34133"/>
    <cellStyle name="RowTitles-Detail 3 2 2 2 6 3 2" xfId="34134"/>
    <cellStyle name="RowTitles-Detail 3 2 2 2 6 3 2 2" xfId="34135"/>
    <cellStyle name="RowTitles-Detail 3 2 2 2 6 3 2 2 2" xfId="34136"/>
    <cellStyle name="RowTitles-Detail 3 2 2 2 6 3 2 3" xfId="34137"/>
    <cellStyle name="RowTitles-Detail 3 2 2 2 6 3 3" xfId="34138"/>
    <cellStyle name="RowTitles-Detail 3 2 2 2 6 3 3 2" xfId="34139"/>
    <cellStyle name="RowTitles-Detail 3 2 2 2 6 3 3 2 2" xfId="34140"/>
    <cellStyle name="RowTitles-Detail 3 2 2 2 6 3 4" xfId="34141"/>
    <cellStyle name="RowTitles-Detail 3 2 2 2 6 3 4 2" xfId="34142"/>
    <cellStyle name="RowTitles-Detail 3 2 2 2 6 3 5" xfId="34143"/>
    <cellStyle name="RowTitles-Detail 3 2 2 2 6 4" xfId="34144"/>
    <cellStyle name="RowTitles-Detail 3 2 2 2 6 4 2" xfId="34145"/>
    <cellStyle name="RowTitles-Detail 3 2 2 2 6 4 2 2" xfId="34146"/>
    <cellStyle name="RowTitles-Detail 3 2 2 2 6 4 3" xfId="34147"/>
    <cellStyle name="RowTitles-Detail 3 2 2 2 6 5" xfId="34148"/>
    <cellStyle name="RowTitles-Detail 3 2 2 2 6 5 2" xfId="34149"/>
    <cellStyle name="RowTitles-Detail 3 2 2 2 6 5 2 2" xfId="34150"/>
    <cellStyle name="RowTitles-Detail 3 2 2 2 6 6" xfId="34151"/>
    <cellStyle name="RowTitles-Detail 3 2 2 2 6 6 2" xfId="34152"/>
    <cellStyle name="RowTitles-Detail 3 2 2 2 6 7" xfId="34153"/>
    <cellStyle name="RowTitles-Detail 3 2 2 2 7" xfId="34154"/>
    <cellStyle name="RowTitles-Detail 3 2 2 2 7 2" xfId="34155"/>
    <cellStyle name="RowTitles-Detail 3 2 2 2 7 2 2" xfId="34156"/>
    <cellStyle name="RowTitles-Detail 3 2 2 2 7 2 2 2" xfId="34157"/>
    <cellStyle name="RowTitles-Detail 3 2 2 2 7 2 3" xfId="34158"/>
    <cellStyle name="RowTitles-Detail 3 2 2 2 7 3" xfId="34159"/>
    <cellStyle name="RowTitles-Detail 3 2 2 2 7 3 2" xfId="34160"/>
    <cellStyle name="RowTitles-Detail 3 2 2 2 7 3 2 2" xfId="34161"/>
    <cellStyle name="RowTitles-Detail 3 2 2 2 7 4" xfId="34162"/>
    <cellStyle name="RowTitles-Detail 3 2 2 2 7 4 2" xfId="34163"/>
    <cellStyle name="RowTitles-Detail 3 2 2 2 7 5" xfId="34164"/>
    <cellStyle name="RowTitles-Detail 3 2 2 2 8" xfId="34165"/>
    <cellStyle name="RowTitles-Detail 3 2 2 2 8 2" xfId="34166"/>
    <cellStyle name="RowTitles-Detail 3 2 2 2 9" xfId="34167"/>
    <cellStyle name="RowTitles-Detail 3 2 2 2 9 2" xfId="34168"/>
    <cellStyle name="RowTitles-Detail 3 2 2 2 9 2 2" xfId="34169"/>
    <cellStyle name="RowTitles-Detail 3 2 2 2_STUD aligned by INSTIT" xfId="34170"/>
    <cellStyle name="RowTitles-Detail 3 2 2 3" xfId="350"/>
    <cellStyle name="RowTitles-Detail 3 2 2 3 10" xfId="34171"/>
    <cellStyle name="RowTitles-Detail 3 2 2 3 11" xfId="34172"/>
    <cellStyle name="RowTitles-Detail 3 2 2 3 2" xfId="649"/>
    <cellStyle name="RowTitles-Detail 3 2 2 3 2 10" xfId="34173"/>
    <cellStyle name="RowTitles-Detail 3 2 2 3 2 2" xfId="882"/>
    <cellStyle name="RowTitles-Detail 3 2 2 3 2 2 2" xfId="34174"/>
    <cellStyle name="RowTitles-Detail 3 2 2 3 2 2 2 2" xfId="34175"/>
    <cellStyle name="RowTitles-Detail 3 2 2 3 2 2 2 2 2" xfId="34176"/>
    <cellStyle name="RowTitles-Detail 3 2 2 3 2 2 2 3" xfId="34177"/>
    <cellStyle name="RowTitles-Detail 3 2 2 3 2 2 3" xfId="34178"/>
    <cellStyle name="RowTitles-Detail 3 2 2 3 2 2 3 2" xfId="34179"/>
    <cellStyle name="RowTitles-Detail 3 2 2 3 2 2 3 2 2" xfId="34180"/>
    <cellStyle name="RowTitles-Detail 3 2 2 3 2 2 4" xfId="34181"/>
    <cellStyle name="RowTitles-Detail 3 2 2 3 2 2 4 2" xfId="34182"/>
    <cellStyle name="RowTitles-Detail 3 2 2 3 2 2 5" xfId="34183"/>
    <cellStyle name="RowTitles-Detail 3 2 2 3 2 2 6" xfId="34184"/>
    <cellStyle name="RowTitles-Detail 3 2 2 3 2 3" xfId="34185"/>
    <cellStyle name="RowTitles-Detail 3 2 2 3 2 3 2" xfId="34186"/>
    <cellStyle name="RowTitles-Detail 3 2 2 3 2 3 2 2" xfId="34187"/>
    <cellStyle name="RowTitles-Detail 3 2 2 3 2 3 2 2 2" xfId="34188"/>
    <cellStyle name="RowTitles-Detail 3 2 2 3 2 3 2 3" xfId="34189"/>
    <cellStyle name="RowTitles-Detail 3 2 2 3 2 3 3" xfId="34190"/>
    <cellStyle name="RowTitles-Detail 3 2 2 3 2 3 3 2" xfId="34191"/>
    <cellStyle name="RowTitles-Detail 3 2 2 3 2 3 3 2 2" xfId="34192"/>
    <cellStyle name="RowTitles-Detail 3 2 2 3 2 3 4" xfId="34193"/>
    <cellStyle name="RowTitles-Detail 3 2 2 3 2 3 4 2" xfId="34194"/>
    <cellStyle name="RowTitles-Detail 3 2 2 3 2 3 5" xfId="34195"/>
    <cellStyle name="RowTitles-Detail 3 2 2 3 2 4" xfId="34196"/>
    <cellStyle name="RowTitles-Detail 3 2 2 3 2 4 2" xfId="34197"/>
    <cellStyle name="RowTitles-Detail 3 2 2 3 2 5" xfId="34198"/>
    <cellStyle name="RowTitles-Detail 3 2 2 3 2 5 2" xfId="34199"/>
    <cellStyle name="RowTitles-Detail 3 2 2 3 2 5 2 2" xfId="34200"/>
    <cellStyle name="RowTitles-Detail 3 2 2 3 2 5 3" xfId="34201"/>
    <cellStyle name="RowTitles-Detail 3 2 2 3 2 6" xfId="34202"/>
    <cellStyle name="RowTitles-Detail 3 2 2 3 2 6 2" xfId="34203"/>
    <cellStyle name="RowTitles-Detail 3 2 2 3 2 6 2 2" xfId="34204"/>
    <cellStyle name="RowTitles-Detail 3 2 2 3 2 7" xfId="34205"/>
    <cellStyle name="RowTitles-Detail 3 2 2 3 2 7 2" xfId="34206"/>
    <cellStyle name="RowTitles-Detail 3 2 2 3 2 8" xfId="34207"/>
    <cellStyle name="RowTitles-Detail 3 2 2 3 2 9" xfId="34208"/>
    <cellStyle name="RowTitles-Detail 3 2 2 3 3" xfId="34209"/>
    <cellStyle name="RowTitles-Detail 3 2 2 3 3 2" xfId="34210"/>
    <cellStyle name="RowTitles-Detail 3 2 2 3 3 2 2" xfId="34211"/>
    <cellStyle name="RowTitles-Detail 3 2 2 3 3 2 2 2" xfId="34212"/>
    <cellStyle name="RowTitles-Detail 3 2 2 3 3 2 2 2 2" xfId="34213"/>
    <cellStyle name="RowTitles-Detail 3 2 2 3 3 2 2 3" xfId="34214"/>
    <cellStyle name="RowTitles-Detail 3 2 2 3 3 2 3" xfId="34215"/>
    <cellStyle name="RowTitles-Detail 3 2 2 3 3 2 3 2" xfId="34216"/>
    <cellStyle name="RowTitles-Detail 3 2 2 3 3 2 3 2 2" xfId="34217"/>
    <cellStyle name="RowTitles-Detail 3 2 2 3 3 2 4" xfId="34218"/>
    <cellStyle name="RowTitles-Detail 3 2 2 3 3 2 4 2" xfId="34219"/>
    <cellStyle name="RowTitles-Detail 3 2 2 3 3 2 5" xfId="34220"/>
    <cellStyle name="RowTitles-Detail 3 2 2 3 3 3" xfId="34221"/>
    <cellStyle name="RowTitles-Detail 3 2 2 3 3 3 2" xfId="34222"/>
    <cellStyle name="RowTitles-Detail 3 2 2 3 3 3 2 2" xfId="34223"/>
    <cellStyle name="RowTitles-Detail 3 2 2 3 3 3 2 2 2" xfId="34224"/>
    <cellStyle name="RowTitles-Detail 3 2 2 3 3 3 2 3" xfId="34225"/>
    <cellStyle name="RowTitles-Detail 3 2 2 3 3 3 3" xfId="34226"/>
    <cellStyle name="RowTitles-Detail 3 2 2 3 3 3 3 2" xfId="34227"/>
    <cellStyle name="RowTitles-Detail 3 2 2 3 3 3 3 2 2" xfId="34228"/>
    <cellStyle name="RowTitles-Detail 3 2 2 3 3 3 4" xfId="34229"/>
    <cellStyle name="RowTitles-Detail 3 2 2 3 3 3 4 2" xfId="34230"/>
    <cellStyle name="RowTitles-Detail 3 2 2 3 3 3 5" xfId="34231"/>
    <cellStyle name="RowTitles-Detail 3 2 2 3 3 4" xfId="34232"/>
    <cellStyle name="RowTitles-Detail 3 2 2 3 3 4 2" xfId="34233"/>
    <cellStyle name="RowTitles-Detail 3 2 2 3 3 5" xfId="34234"/>
    <cellStyle name="RowTitles-Detail 3 2 2 3 3 5 2" xfId="34235"/>
    <cellStyle name="RowTitles-Detail 3 2 2 3 3 5 2 2" xfId="34236"/>
    <cellStyle name="RowTitles-Detail 3 2 2 3 4" xfId="34237"/>
    <cellStyle name="RowTitles-Detail 3 2 2 3 4 2" xfId="34238"/>
    <cellStyle name="RowTitles-Detail 3 2 2 3 4 2 2" xfId="34239"/>
    <cellStyle name="RowTitles-Detail 3 2 2 3 4 2 2 2" xfId="34240"/>
    <cellStyle name="RowTitles-Detail 3 2 2 3 4 2 2 2 2" xfId="34241"/>
    <cellStyle name="RowTitles-Detail 3 2 2 3 4 2 2 3" xfId="34242"/>
    <cellStyle name="RowTitles-Detail 3 2 2 3 4 2 3" xfId="34243"/>
    <cellStyle name="RowTitles-Detail 3 2 2 3 4 2 3 2" xfId="34244"/>
    <cellStyle name="RowTitles-Detail 3 2 2 3 4 2 3 2 2" xfId="34245"/>
    <cellStyle name="RowTitles-Detail 3 2 2 3 4 2 4" xfId="34246"/>
    <cellStyle name="RowTitles-Detail 3 2 2 3 4 2 4 2" xfId="34247"/>
    <cellStyle name="RowTitles-Detail 3 2 2 3 4 2 5" xfId="34248"/>
    <cellStyle name="RowTitles-Detail 3 2 2 3 4 3" xfId="34249"/>
    <cellStyle name="RowTitles-Detail 3 2 2 3 4 3 2" xfId="34250"/>
    <cellStyle name="RowTitles-Detail 3 2 2 3 4 3 2 2" xfId="34251"/>
    <cellStyle name="RowTitles-Detail 3 2 2 3 4 3 2 2 2" xfId="34252"/>
    <cellStyle name="RowTitles-Detail 3 2 2 3 4 3 2 3" xfId="34253"/>
    <cellStyle name="RowTitles-Detail 3 2 2 3 4 3 3" xfId="34254"/>
    <cellStyle name="RowTitles-Detail 3 2 2 3 4 3 3 2" xfId="34255"/>
    <cellStyle name="RowTitles-Detail 3 2 2 3 4 3 3 2 2" xfId="34256"/>
    <cellStyle name="RowTitles-Detail 3 2 2 3 4 3 4" xfId="34257"/>
    <cellStyle name="RowTitles-Detail 3 2 2 3 4 3 4 2" xfId="34258"/>
    <cellStyle name="RowTitles-Detail 3 2 2 3 4 3 5" xfId="34259"/>
    <cellStyle name="RowTitles-Detail 3 2 2 3 4 4" xfId="34260"/>
    <cellStyle name="RowTitles-Detail 3 2 2 3 4 4 2" xfId="34261"/>
    <cellStyle name="RowTitles-Detail 3 2 2 3 4 4 2 2" xfId="34262"/>
    <cellStyle name="RowTitles-Detail 3 2 2 3 4 4 3" xfId="34263"/>
    <cellStyle name="RowTitles-Detail 3 2 2 3 4 5" xfId="34264"/>
    <cellStyle name="RowTitles-Detail 3 2 2 3 4 5 2" xfId="34265"/>
    <cellStyle name="RowTitles-Detail 3 2 2 3 4 5 2 2" xfId="34266"/>
    <cellStyle name="RowTitles-Detail 3 2 2 3 4 6" xfId="34267"/>
    <cellStyle name="RowTitles-Detail 3 2 2 3 4 6 2" xfId="34268"/>
    <cellStyle name="RowTitles-Detail 3 2 2 3 4 7" xfId="34269"/>
    <cellStyle name="RowTitles-Detail 3 2 2 3 5" xfId="34270"/>
    <cellStyle name="RowTitles-Detail 3 2 2 3 5 2" xfId="34271"/>
    <cellStyle name="RowTitles-Detail 3 2 2 3 5 2 2" xfId="34272"/>
    <cellStyle name="RowTitles-Detail 3 2 2 3 5 2 2 2" xfId="34273"/>
    <cellStyle name="RowTitles-Detail 3 2 2 3 5 2 2 2 2" xfId="34274"/>
    <cellStyle name="RowTitles-Detail 3 2 2 3 5 2 2 3" xfId="34275"/>
    <cellStyle name="RowTitles-Detail 3 2 2 3 5 2 3" xfId="34276"/>
    <cellStyle name="RowTitles-Detail 3 2 2 3 5 2 3 2" xfId="34277"/>
    <cellStyle name="RowTitles-Detail 3 2 2 3 5 2 3 2 2" xfId="34278"/>
    <cellStyle name="RowTitles-Detail 3 2 2 3 5 2 4" xfId="34279"/>
    <cellStyle name="RowTitles-Detail 3 2 2 3 5 2 4 2" xfId="34280"/>
    <cellStyle name="RowTitles-Detail 3 2 2 3 5 2 5" xfId="34281"/>
    <cellStyle name="RowTitles-Detail 3 2 2 3 5 3" xfId="34282"/>
    <cellStyle name="RowTitles-Detail 3 2 2 3 5 3 2" xfId="34283"/>
    <cellStyle name="RowTitles-Detail 3 2 2 3 5 3 2 2" xfId="34284"/>
    <cellStyle name="RowTitles-Detail 3 2 2 3 5 3 2 2 2" xfId="34285"/>
    <cellStyle name="RowTitles-Detail 3 2 2 3 5 3 2 3" xfId="34286"/>
    <cellStyle name="RowTitles-Detail 3 2 2 3 5 3 3" xfId="34287"/>
    <cellStyle name="RowTitles-Detail 3 2 2 3 5 3 3 2" xfId="34288"/>
    <cellStyle name="RowTitles-Detail 3 2 2 3 5 3 3 2 2" xfId="34289"/>
    <cellStyle name="RowTitles-Detail 3 2 2 3 5 3 4" xfId="34290"/>
    <cellStyle name="RowTitles-Detail 3 2 2 3 5 3 4 2" xfId="34291"/>
    <cellStyle name="RowTitles-Detail 3 2 2 3 5 3 5" xfId="34292"/>
    <cellStyle name="RowTitles-Detail 3 2 2 3 5 4" xfId="34293"/>
    <cellStyle name="RowTitles-Detail 3 2 2 3 5 4 2" xfId="34294"/>
    <cellStyle name="RowTitles-Detail 3 2 2 3 5 4 2 2" xfId="34295"/>
    <cellStyle name="RowTitles-Detail 3 2 2 3 5 4 3" xfId="34296"/>
    <cellStyle name="RowTitles-Detail 3 2 2 3 5 5" xfId="34297"/>
    <cellStyle name="RowTitles-Detail 3 2 2 3 5 5 2" xfId="34298"/>
    <cellStyle name="RowTitles-Detail 3 2 2 3 5 5 2 2" xfId="34299"/>
    <cellStyle name="RowTitles-Detail 3 2 2 3 5 6" xfId="34300"/>
    <cellStyle name="RowTitles-Detail 3 2 2 3 5 6 2" xfId="34301"/>
    <cellStyle name="RowTitles-Detail 3 2 2 3 5 7" xfId="34302"/>
    <cellStyle name="RowTitles-Detail 3 2 2 3 6" xfId="34303"/>
    <cellStyle name="RowTitles-Detail 3 2 2 3 6 2" xfId="34304"/>
    <cellStyle name="RowTitles-Detail 3 2 2 3 6 2 2" xfId="34305"/>
    <cellStyle name="RowTitles-Detail 3 2 2 3 6 2 2 2" xfId="34306"/>
    <cellStyle name="RowTitles-Detail 3 2 2 3 6 2 2 2 2" xfId="34307"/>
    <cellStyle name="RowTitles-Detail 3 2 2 3 6 2 2 3" xfId="34308"/>
    <cellStyle name="RowTitles-Detail 3 2 2 3 6 2 3" xfId="34309"/>
    <cellStyle name="RowTitles-Detail 3 2 2 3 6 2 3 2" xfId="34310"/>
    <cellStyle name="RowTitles-Detail 3 2 2 3 6 2 3 2 2" xfId="34311"/>
    <cellStyle name="RowTitles-Detail 3 2 2 3 6 2 4" xfId="34312"/>
    <cellStyle name="RowTitles-Detail 3 2 2 3 6 2 4 2" xfId="34313"/>
    <cellStyle name="RowTitles-Detail 3 2 2 3 6 2 5" xfId="34314"/>
    <cellStyle name="RowTitles-Detail 3 2 2 3 6 3" xfId="34315"/>
    <cellStyle name="RowTitles-Detail 3 2 2 3 6 3 2" xfId="34316"/>
    <cellStyle name="RowTitles-Detail 3 2 2 3 6 3 2 2" xfId="34317"/>
    <cellStyle name="RowTitles-Detail 3 2 2 3 6 3 2 2 2" xfId="34318"/>
    <cellStyle name="RowTitles-Detail 3 2 2 3 6 3 2 3" xfId="34319"/>
    <cellStyle name="RowTitles-Detail 3 2 2 3 6 3 3" xfId="34320"/>
    <cellStyle name="RowTitles-Detail 3 2 2 3 6 3 3 2" xfId="34321"/>
    <cellStyle name="RowTitles-Detail 3 2 2 3 6 3 3 2 2" xfId="34322"/>
    <cellStyle name="RowTitles-Detail 3 2 2 3 6 3 4" xfId="34323"/>
    <cellStyle name="RowTitles-Detail 3 2 2 3 6 3 4 2" xfId="34324"/>
    <cellStyle name="RowTitles-Detail 3 2 2 3 6 3 5" xfId="34325"/>
    <cellStyle name="RowTitles-Detail 3 2 2 3 6 4" xfId="34326"/>
    <cellStyle name="RowTitles-Detail 3 2 2 3 6 4 2" xfId="34327"/>
    <cellStyle name="RowTitles-Detail 3 2 2 3 6 4 2 2" xfId="34328"/>
    <cellStyle name="RowTitles-Detail 3 2 2 3 6 4 3" xfId="34329"/>
    <cellStyle name="RowTitles-Detail 3 2 2 3 6 5" xfId="34330"/>
    <cellStyle name="RowTitles-Detail 3 2 2 3 6 5 2" xfId="34331"/>
    <cellStyle name="RowTitles-Detail 3 2 2 3 6 5 2 2" xfId="34332"/>
    <cellStyle name="RowTitles-Detail 3 2 2 3 6 6" xfId="34333"/>
    <cellStyle name="RowTitles-Detail 3 2 2 3 6 6 2" xfId="34334"/>
    <cellStyle name="RowTitles-Detail 3 2 2 3 6 7" xfId="34335"/>
    <cellStyle name="RowTitles-Detail 3 2 2 3 7" xfId="34336"/>
    <cellStyle name="RowTitles-Detail 3 2 2 3 7 2" xfId="34337"/>
    <cellStyle name="RowTitles-Detail 3 2 2 3 7 2 2" xfId="34338"/>
    <cellStyle name="RowTitles-Detail 3 2 2 3 7 2 2 2" xfId="34339"/>
    <cellStyle name="RowTitles-Detail 3 2 2 3 7 2 3" xfId="34340"/>
    <cellStyle name="RowTitles-Detail 3 2 2 3 7 3" xfId="34341"/>
    <cellStyle name="RowTitles-Detail 3 2 2 3 7 3 2" xfId="34342"/>
    <cellStyle name="RowTitles-Detail 3 2 2 3 7 3 2 2" xfId="34343"/>
    <cellStyle name="RowTitles-Detail 3 2 2 3 7 4" xfId="34344"/>
    <cellStyle name="RowTitles-Detail 3 2 2 3 7 4 2" xfId="34345"/>
    <cellStyle name="RowTitles-Detail 3 2 2 3 7 5" xfId="34346"/>
    <cellStyle name="RowTitles-Detail 3 2 2 3 8" xfId="34347"/>
    <cellStyle name="RowTitles-Detail 3 2 2 3 8 2" xfId="34348"/>
    <cellStyle name="RowTitles-Detail 3 2 2 3 8 2 2" xfId="34349"/>
    <cellStyle name="RowTitles-Detail 3 2 2 3 8 2 2 2" xfId="34350"/>
    <cellStyle name="RowTitles-Detail 3 2 2 3 8 2 3" xfId="34351"/>
    <cellStyle name="RowTitles-Detail 3 2 2 3 8 3" xfId="34352"/>
    <cellStyle name="RowTitles-Detail 3 2 2 3 8 3 2" xfId="34353"/>
    <cellStyle name="RowTitles-Detail 3 2 2 3 8 3 2 2" xfId="34354"/>
    <cellStyle name="RowTitles-Detail 3 2 2 3 8 4" xfId="34355"/>
    <cellStyle name="RowTitles-Detail 3 2 2 3 8 4 2" xfId="34356"/>
    <cellStyle name="RowTitles-Detail 3 2 2 3 8 5" xfId="34357"/>
    <cellStyle name="RowTitles-Detail 3 2 2 3 9" xfId="34358"/>
    <cellStyle name="RowTitles-Detail 3 2 2 3 9 2" xfId="34359"/>
    <cellStyle name="RowTitles-Detail 3 2 2 3 9 2 2" xfId="34360"/>
    <cellStyle name="RowTitles-Detail 3 2 2 3_STUD aligned by INSTIT" xfId="34361"/>
    <cellStyle name="RowTitles-Detail 3 2 2 4" xfId="351"/>
    <cellStyle name="RowTitles-Detail 3 2 2 4 10" xfId="34362"/>
    <cellStyle name="RowTitles-Detail 3 2 2 4 11" xfId="34363"/>
    <cellStyle name="RowTitles-Detail 3 2 2 4 2" xfId="650"/>
    <cellStyle name="RowTitles-Detail 3 2 2 4 2 2" xfId="883"/>
    <cellStyle name="RowTitles-Detail 3 2 2 4 2 2 2" xfId="34364"/>
    <cellStyle name="RowTitles-Detail 3 2 2 4 2 2 2 2" xfId="34365"/>
    <cellStyle name="RowTitles-Detail 3 2 2 4 2 2 2 2 2" xfId="34366"/>
    <cellStyle name="RowTitles-Detail 3 2 2 4 2 2 2 3" xfId="34367"/>
    <cellStyle name="RowTitles-Detail 3 2 2 4 2 2 3" xfId="34368"/>
    <cellStyle name="RowTitles-Detail 3 2 2 4 2 2 3 2" xfId="34369"/>
    <cellStyle name="RowTitles-Detail 3 2 2 4 2 2 3 2 2" xfId="34370"/>
    <cellStyle name="RowTitles-Detail 3 2 2 4 2 2 4" xfId="34371"/>
    <cellStyle name="RowTitles-Detail 3 2 2 4 2 2 4 2" xfId="34372"/>
    <cellStyle name="RowTitles-Detail 3 2 2 4 2 2 5" xfId="34373"/>
    <cellStyle name="RowTitles-Detail 3 2 2 4 2 2 6" xfId="34374"/>
    <cellStyle name="RowTitles-Detail 3 2 2 4 2 3" xfId="34375"/>
    <cellStyle name="RowTitles-Detail 3 2 2 4 2 3 2" xfId="34376"/>
    <cellStyle name="RowTitles-Detail 3 2 2 4 2 3 2 2" xfId="34377"/>
    <cellStyle name="RowTitles-Detail 3 2 2 4 2 3 2 2 2" xfId="34378"/>
    <cellStyle name="RowTitles-Detail 3 2 2 4 2 3 2 3" xfId="34379"/>
    <cellStyle name="RowTitles-Detail 3 2 2 4 2 3 3" xfId="34380"/>
    <cellStyle name="RowTitles-Detail 3 2 2 4 2 3 3 2" xfId="34381"/>
    <cellStyle name="RowTitles-Detail 3 2 2 4 2 3 3 2 2" xfId="34382"/>
    <cellStyle name="RowTitles-Detail 3 2 2 4 2 3 4" xfId="34383"/>
    <cellStyle name="RowTitles-Detail 3 2 2 4 2 3 4 2" xfId="34384"/>
    <cellStyle name="RowTitles-Detail 3 2 2 4 2 3 5" xfId="34385"/>
    <cellStyle name="RowTitles-Detail 3 2 2 4 2 4" xfId="34386"/>
    <cellStyle name="RowTitles-Detail 3 2 2 4 2 4 2" xfId="34387"/>
    <cellStyle name="RowTitles-Detail 3 2 2 4 2 5" xfId="34388"/>
    <cellStyle name="RowTitles-Detail 3 2 2 4 2 5 2" xfId="34389"/>
    <cellStyle name="RowTitles-Detail 3 2 2 4 2 5 2 2" xfId="34390"/>
    <cellStyle name="RowTitles-Detail 3 2 2 4 2 5 3" xfId="34391"/>
    <cellStyle name="RowTitles-Detail 3 2 2 4 2 6" xfId="34392"/>
    <cellStyle name="RowTitles-Detail 3 2 2 4 2 6 2" xfId="34393"/>
    <cellStyle name="RowTitles-Detail 3 2 2 4 2 6 2 2" xfId="34394"/>
    <cellStyle name="RowTitles-Detail 3 2 2 4 2 7" xfId="34395"/>
    <cellStyle name="RowTitles-Detail 3 2 2 4 2 8" xfId="34396"/>
    <cellStyle name="RowTitles-Detail 3 2 2 4 3" xfId="34397"/>
    <cellStyle name="RowTitles-Detail 3 2 2 4 3 2" xfId="34398"/>
    <cellStyle name="RowTitles-Detail 3 2 2 4 3 2 2" xfId="34399"/>
    <cellStyle name="RowTitles-Detail 3 2 2 4 3 2 2 2" xfId="34400"/>
    <cellStyle name="RowTitles-Detail 3 2 2 4 3 2 2 2 2" xfId="34401"/>
    <cellStyle name="RowTitles-Detail 3 2 2 4 3 2 2 3" xfId="34402"/>
    <cellStyle name="RowTitles-Detail 3 2 2 4 3 2 3" xfId="34403"/>
    <cellStyle name="RowTitles-Detail 3 2 2 4 3 2 3 2" xfId="34404"/>
    <cellStyle name="RowTitles-Detail 3 2 2 4 3 2 3 2 2" xfId="34405"/>
    <cellStyle name="RowTitles-Detail 3 2 2 4 3 2 4" xfId="34406"/>
    <cellStyle name="RowTitles-Detail 3 2 2 4 3 2 4 2" xfId="34407"/>
    <cellStyle name="RowTitles-Detail 3 2 2 4 3 2 5" xfId="34408"/>
    <cellStyle name="RowTitles-Detail 3 2 2 4 3 3" xfId="34409"/>
    <cellStyle name="RowTitles-Detail 3 2 2 4 3 3 2" xfId="34410"/>
    <cellStyle name="RowTitles-Detail 3 2 2 4 3 3 2 2" xfId="34411"/>
    <cellStyle name="RowTitles-Detail 3 2 2 4 3 3 2 2 2" xfId="34412"/>
    <cellStyle name="RowTitles-Detail 3 2 2 4 3 3 2 3" xfId="34413"/>
    <cellStyle name="RowTitles-Detail 3 2 2 4 3 3 3" xfId="34414"/>
    <cellStyle name="RowTitles-Detail 3 2 2 4 3 3 3 2" xfId="34415"/>
    <cellStyle name="RowTitles-Detail 3 2 2 4 3 3 3 2 2" xfId="34416"/>
    <cellStyle name="RowTitles-Detail 3 2 2 4 3 3 4" xfId="34417"/>
    <cellStyle name="RowTitles-Detail 3 2 2 4 3 3 4 2" xfId="34418"/>
    <cellStyle name="RowTitles-Detail 3 2 2 4 3 3 5" xfId="34419"/>
    <cellStyle name="RowTitles-Detail 3 2 2 4 3 4" xfId="34420"/>
    <cellStyle name="RowTitles-Detail 3 2 2 4 3 4 2" xfId="34421"/>
    <cellStyle name="RowTitles-Detail 3 2 2 4 3 5" xfId="34422"/>
    <cellStyle name="RowTitles-Detail 3 2 2 4 3 5 2" xfId="34423"/>
    <cellStyle name="RowTitles-Detail 3 2 2 4 3 5 2 2" xfId="34424"/>
    <cellStyle name="RowTitles-Detail 3 2 2 4 3 6" xfId="34425"/>
    <cellStyle name="RowTitles-Detail 3 2 2 4 3 6 2" xfId="34426"/>
    <cellStyle name="RowTitles-Detail 3 2 2 4 3 7" xfId="34427"/>
    <cellStyle name="RowTitles-Detail 3 2 2 4 4" xfId="34428"/>
    <cellStyle name="RowTitles-Detail 3 2 2 4 4 2" xfId="34429"/>
    <cellStyle name="RowTitles-Detail 3 2 2 4 4 2 2" xfId="34430"/>
    <cellStyle name="RowTitles-Detail 3 2 2 4 4 2 2 2" xfId="34431"/>
    <cellStyle name="RowTitles-Detail 3 2 2 4 4 2 2 2 2" xfId="34432"/>
    <cellStyle name="RowTitles-Detail 3 2 2 4 4 2 2 3" xfId="34433"/>
    <cellStyle name="RowTitles-Detail 3 2 2 4 4 2 3" xfId="34434"/>
    <cellStyle name="RowTitles-Detail 3 2 2 4 4 2 3 2" xfId="34435"/>
    <cellStyle name="RowTitles-Detail 3 2 2 4 4 2 3 2 2" xfId="34436"/>
    <cellStyle name="RowTitles-Detail 3 2 2 4 4 2 4" xfId="34437"/>
    <cellStyle name="RowTitles-Detail 3 2 2 4 4 2 4 2" xfId="34438"/>
    <cellStyle name="RowTitles-Detail 3 2 2 4 4 2 5" xfId="34439"/>
    <cellStyle name="RowTitles-Detail 3 2 2 4 4 3" xfId="34440"/>
    <cellStyle name="RowTitles-Detail 3 2 2 4 4 3 2" xfId="34441"/>
    <cellStyle name="RowTitles-Detail 3 2 2 4 4 3 2 2" xfId="34442"/>
    <cellStyle name="RowTitles-Detail 3 2 2 4 4 3 2 2 2" xfId="34443"/>
    <cellStyle name="RowTitles-Detail 3 2 2 4 4 3 2 3" xfId="34444"/>
    <cellStyle name="RowTitles-Detail 3 2 2 4 4 3 3" xfId="34445"/>
    <cellStyle name="RowTitles-Detail 3 2 2 4 4 3 3 2" xfId="34446"/>
    <cellStyle name="RowTitles-Detail 3 2 2 4 4 3 3 2 2" xfId="34447"/>
    <cellStyle name="RowTitles-Detail 3 2 2 4 4 3 4" xfId="34448"/>
    <cellStyle name="RowTitles-Detail 3 2 2 4 4 3 4 2" xfId="34449"/>
    <cellStyle name="RowTitles-Detail 3 2 2 4 4 3 5" xfId="34450"/>
    <cellStyle name="RowTitles-Detail 3 2 2 4 4 4" xfId="34451"/>
    <cellStyle name="RowTitles-Detail 3 2 2 4 4 4 2" xfId="34452"/>
    <cellStyle name="RowTitles-Detail 3 2 2 4 4 5" xfId="34453"/>
    <cellStyle name="RowTitles-Detail 3 2 2 4 4 5 2" xfId="34454"/>
    <cellStyle name="RowTitles-Detail 3 2 2 4 4 5 2 2" xfId="34455"/>
    <cellStyle name="RowTitles-Detail 3 2 2 4 4 5 3" xfId="34456"/>
    <cellStyle name="RowTitles-Detail 3 2 2 4 4 6" xfId="34457"/>
    <cellStyle name="RowTitles-Detail 3 2 2 4 4 6 2" xfId="34458"/>
    <cellStyle name="RowTitles-Detail 3 2 2 4 4 6 2 2" xfId="34459"/>
    <cellStyle name="RowTitles-Detail 3 2 2 4 4 7" xfId="34460"/>
    <cellStyle name="RowTitles-Detail 3 2 2 4 4 7 2" xfId="34461"/>
    <cellStyle name="RowTitles-Detail 3 2 2 4 4 8" xfId="34462"/>
    <cellStyle name="RowTitles-Detail 3 2 2 4 5" xfId="34463"/>
    <cellStyle name="RowTitles-Detail 3 2 2 4 5 2" xfId="34464"/>
    <cellStyle name="RowTitles-Detail 3 2 2 4 5 2 2" xfId="34465"/>
    <cellStyle name="RowTitles-Detail 3 2 2 4 5 2 2 2" xfId="34466"/>
    <cellStyle name="RowTitles-Detail 3 2 2 4 5 2 2 2 2" xfId="34467"/>
    <cellStyle name="RowTitles-Detail 3 2 2 4 5 2 2 3" xfId="34468"/>
    <cellStyle name="RowTitles-Detail 3 2 2 4 5 2 3" xfId="34469"/>
    <cellStyle name="RowTitles-Detail 3 2 2 4 5 2 3 2" xfId="34470"/>
    <cellStyle name="RowTitles-Detail 3 2 2 4 5 2 3 2 2" xfId="34471"/>
    <cellStyle name="RowTitles-Detail 3 2 2 4 5 2 4" xfId="34472"/>
    <cellStyle name="RowTitles-Detail 3 2 2 4 5 2 4 2" xfId="34473"/>
    <cellStyle name="RowTitles-Detail 3 2 2 4 5 2 5" xfId="34474"/>
    <cellStyle name="RowTitles-Detail 3 2 2 4 5 3" xfId="34475"/>
    <cellStyle name="RowTitles-Detail 3 2 2 4 5 3 2" xfId="34476"/>
    <cellStyle name="RowTitles-Detail 3 2 2 4 5 3 2 2" xfId="34477"/>
    <cellStyle name="RowTitles-Detail 3 2 2 4 5 3 2 2 2" xfId="34478"/>
    <cellStyle name="RowTitles-Detail 3 2 2 4 5 3 2 3" xfId="34479"/>
    <cellStyle name="RowTitles-Detail 3 2 2 4 5 3 3" xfId="34480"/>
    <cellStyle name="RowTitles-Detail 3 2 2 4 5 3 3 2" xfId="34481"/>
    <cellStyle name="RowTitles-Detail 3 2 2 4 5 3 3 2 2" xfId="34482"/>
    <cellStyle name="RowTitles-Detail 3 2 2 4 5 3 4" xfId="34483"/>
    <cellStyle name="RowTitles-Detail 3 2 2 4 5 3 4 2" xfId="34484"/>
    <cellStyle name="RowTitles-Detail 3 2 2 4 5 3 5" xfId="34485"/>
    <cellStyle name="RowTitles-Detail 3 2 2 4 5 4" xfId="34486"/>
    <cellStyle name="RowTitles-Detail 3 2 2 4 5 4 2" xfId="34487"/>
    <cellStyle name="RowTitles-Detail 3 2 2 4 5 4 2 2" xfId="34488"/>
    <cellStyle name="RowTitles-Detail 3 2 2 4 5 4 3" xfId="34489"/>
    <cellStyle name="RowTitles-Detail 3 2 2 4 5 5" xfId="34490"/>
    <cellStyle name="RowTitles-Detail 3 2 2 4 5 5 2" xfId="34491"/>
    <cellStyle name="RowTitles-Detail 3 2 2 4 5 5 2 2" xfId="34492"/>
    <cellStyle name="RowTitles-Detail 3 2 2 4 5 6" xfId="34493"/>
    <cellStyle name="RowTitles-Detail 3 2 2 4 5 6 2" xfId="34494"/>
    <cellStyle name="RowTitles-Detail 3 2 2 4 5 7" xfId="34495"/>
    <cellStyle name="RowTitles-Detail 3 2 2 4 6" xfId="34496"/>
    <cellStyle name="RowTitles-Detail 3 2 2 4 6 2" xfId="34497"/>
    <cellStyle name="RowTitles-Detail 3 2 2 4 6 2 2" xfId="34498"/>
    <cellStyle name="RowTitles-Detail 3 2 2 4 6 2 2 2" xfId="34499"/>
    <cellStyle name="RowTitles-Detail 3 2 2 4 6 2 2 2 2" xfId="34500"/>
    <cellStyle name="RowTitles-Detail 3 2 2 4 6 2 2 3" xfId="34501"/>
    <cellStyle name="RowTitles-Detail 3 2 2 4 6 2 3" xfId="34502"/>
    <cellStyle name="RowTitles-Detail 3 2 2 4 6 2 3 2" xfId="34503"/>
    <cellStyle name="RowTitles-Detail 3 2 2 4 6 2 3 2 2" xfId="34504"/>
    <cellStyle name="RowTitles-Detail 3 2 2 4 6 2 4" xfId="34505"/>
    <cellStyle name="RowTitles-Detail 3 2 2 4 6 2 4 2" xfId="34506"/>
    <cellStyle name="RowTitles-Detail 3 2 2 4 6 2 5" xfId="34507"/>
    <cellStyle name="RowTitles-Detail 3 2 2 4 6 3" xfId="34508"/>
    <cellStyle name="RowTitles-Detail 3 2 2 4 6 3 2" xfId="34509"/>
    <cellStyle name="RowTitles-Detail 3 2 2 4 6 3 2 2" xfId="34510"/>
    <cellStyle name="RowTitles-Detail 3 2 2 4 6 3 2 2 2" xfId="34511"/>
    <cellStyle name="RowTitles-Detail 3 2 2 4 6 3 2 3" xfId="34512"/>
    <cellStyle name="RowTitles-Detail 3 2 2 4 6 3 3" xfId="34513"/>
    <cellStyle name="RowTitles-Detail 3 2 2 4 6 3 3 2" xfId="34514"/>
    <cellStyle name="RowTitles-Detail 3 2 2 4 6 3 3 2 2" xfId="34515"/>
    <cellStyle name="RowTitles-Detail 3 2 2 4 6 3 4" xfId="34516"/>
    <cellStyle name="RowTitles-Detail 3 2 2 4 6 3 4 2" xfId="34517"/>
    <cellStyle name="RowTitles-Detail 3 2 2 4 6 3 5" xfId="34518"/>
    <cellStyle name="RowTitles-Detail 3 2 2 4 6 4" xfId="34519"/>
    <cellStyle name="RowTitles-Detail 3 2 2 4 6 4 2" xfId="34520"/>
    <cellStyle name="RowTitles-Detail 3 2 2 4 6 4 2 2" xfId="34521"/>
    <cellStyle name="RowTitles-Detail 3 2 2 4 6 4 3" xfId="34522"/>
    <cellStyle name="RowTitles-Detail 3 2 2 4 6 5" xfId="34523"/>
    <cellStyle name="RowTitles-Detail 3 2 2 4 6 5 2" xfId="34524"/>
    <cellStyle name="RowTitles-Detail 3 2 2 4 6 5 2 2" xfId="34525"/>
    <cellStyle name="RowTitles-Detail 3 2 2 4 6 6" xfId="34526"/>
    <cellStyle name="RowTitles-Detail 3 2 2 4 6 6 2" xfId="34527"/>
    <cellStyle name="RowTitles-Detail 3 2 2 4 6 7" xfId="34528"/>
    <cellStyle name="RowTitles-Detail 3 2 2 4 7" xfId="34529"/>
    <cellStyle name="RowTitles-Detail 3 2 2 4 7 2" xfId="34530"/>
    <cellStyle name="RowTitles-Detail 3 2 2 4 7 2 2" xfId="34531"/>
    <cellStyle name="RowTitles-Detail 3 2 2 4 7 2 2 2" xfId="34532"/>
    <cellStyle name="RowTitles-Detail 3 2 2 4 7 2 3" xfId="34533"/>
    <cellStyle name="RowTitles-Detail 3 2 2 4 7 3" xfId="34534"/>
    <cellStyle name="RowTitles-Detail 3 2 2 4 7 3 2" xfId="34535"/>
    <cellStyle name="RowTitles-Detail 3 2 2 4 7 3 2 2" xfId="34536"/>
    <cellStyle name="RowTitles-Detail 3 2 2 4 7 4" xfId="34537"/>
    <cellStyle name="RowTitles-Detail 3 2 2 4 7 4 2" xfId="34538"/>
    <cellStyle name="RowTitles-Detail 3 2 2 4 7 5" xfId="34539"/>
    <cellStyle name="RowTitles-Detail 3 2 2 4 8" xfId="34540"/>
    <cellStyle name="RowTitles-Detail 3 2 2 4 8 2" xfId="34541"/>
    <cellStyle name="RowTitles-Detail 3 2 2 4 9" xfId="34542"/>
    <cellStyle name="RowTitles-Detail 3 2 2 4 9 2" xfId="34543"/>
    <cellStyle name="RowTitles-Detail 3 2 2 4 9 2 2" xfId="34544"/>
    <cellStyle name="RowTitles-Detail 3 2 2 4_STUD aligned by INSTIT" xfId="34545"/>
    <cellStyle name="RowTitles-Detail 3 2 2 5" xfId="647"/>
    <cellStyle name="RowTitles-Detail 3 2 2 5 2" xfId="880"/>
    <cellStyle name="RowTitles-Detail 3 2 2 5 2 2" xfId="34546"/>
    <cellStyle name="RowTitles-Detail 3 2 2 5 2 2 2" xfId="34547"/>
    <cellStyle name="RowTitles-Detail 3 2 2 5 2 2 2 2" xfId="34548"/>
    <cellStyle name="RowTitles-Detail 3 2 2 5 2 2 3" xfId="34549"/>
    <cellStyle name="RowTitles-Detail 3 2 2 5 2 3" xfId="34550"/>
    <cellStyle name="RowTitles-Detail 3 2 2 5 2 3 2" xfId="34551"/>
    <cellStyle name="RowTitles-Detail 3 2 2 5 2 3 2 2" xfId="34552"/>
    <cellStyle name="RowTitles-Detail 3 2 2 5 2 4" xfId="34553"/>
    <cellStyle name="RowTitles-Detail 3 2 2 5 2 4 2" xfId="34554"/>
    <cellStyle name="RowTitles-Detail 3 2 2 5 2 5" xfId="34555"/>
    <cellStyle name="RowTitles-Detail 3 2 2 5 2 6" xfId="34556"/>
    <cellStyle name="RowTitles-Detail 3 2 2 5 3" xfId="34557"/>
    <cellStyle name="RowTitles-Detail 3 2 2 5 3 2" xfId="34558"/>
    <cellStyle name="RowTitles-Detail 3 2 2 5 3 2 2" xfId="34559"/>
    <cellStyle name="RowTitles-Detail 3 2 2 5 3 2 2 2" xfId="34560"/>
    <cellStyle name="RowTitles-Detail 3 2 2 5 3 2 3" xfId="34561"/>
    <cellStyle name="RowTitles-Detail 3 2 2 5 3 3" xfId="34562"/>
    <cellStyle name="RowTitles-Detail 3 2 2 5 3 3 2" xfId="34563"/>
    <cellStyle name="RowTitles-Detail 3 2 2 5 3 3 2 2" xfId="34564"/>
    <cellStyle name="RowTitles-Detail 3 2 2 5 3 4" xfId="34565"/>
    <cellStyle name="RowTitles-Detail 3 2 2 5 3 4 2" xfId="34566"/>
    <cellStyle name="RowTitles-Detail 3 2 2 5 3 5" xfId="34567"/>
    <cellStyle name="RowTitles-Detail 3 2 2 5 4" xfId="34568"/>
    <cellStyle name="RowTitles-Detail 3 2 2 5 4 2" xfId="34569"/>
    <cellStyle name="RowTitles-Detail 3 2 2 5 5" xfId="34570"/>
    <cellStyle name="RowTitles-Detail 3 2 2 5 5 2" xfId="34571"/>
    <cellStyle name="RowTitles-Detail 3 2 2 5 5 2 2" xfId="34572"/>
    <cellStyle name="RowTitles-Detail 3 2 2 5 5 3" xfId="34573"/>
    <cellStyle name="RowTitles-Detail 3 2 2 5 6" xfId="34574"/>
    <cellStyle name="RowTitles-Detail 3 2 2 5 6 2" xfId="34575"/>
    <cellStyle name="RowTitles-Detail 3 2 2 5 6 2 2" xfId="34576"/>
    <cellStyle name="RowTitles-Detail 3 2 2 5 7" xfId="34577"/>
    <cellStyle name="RowTitles-Detail 3 2 2 5 8" xfId="34578"/>
    <cellStyle name="RowTitles-Detail 3 2 2 6" xfId="34579"/>
    <cellStyle name="RowTitles-Detail 3 2 2 6 2" xfId="34580"/>
    <cellStyle name="RowTitles-Detail 3 2 2 6 2 2" xfId="34581"/>
    <cellStyle name="RowTitles-Detail 3 2 2 6 2 2 2" xfId="34582"/>
    <cellStyle name="RowTitles-Detail 3 2 2 6 2 2 2 2" xfId="34583"/>
    <cellStyle name="RowTitles-Detail 3 2 2 6 2 2 3" xfId="34584"/>
    <cellStyle name="RowTitles-Detail 3 2 2 6 2 3" xfId="34585"/>
    <cellStyle name="RowTitles-Detail 3 2 2 6 2 3 2" xfId="34586"/>
    <cellStyle name="RowTitles-Detail 3 2 2 6 2 3 2 2" xfId="34587"/>
    <cellStyle name="RowTitles-Detail 3 2 2 6 2 4" xfId="34588"/>
    <cellStyle name="RowTitles-Detail 3 2 2 6 2 4 2" xfId="34589"/>
    <cellStyle name="RowTitles-Detail 3 2 2 6 2 5" xfId="34590"/>
    <cellStyle name="RowTitles-Detail 3 2 2 6 3" xfId="34591"/>
    <cellStyle name="RowTitles-Detail 3 2 2 6 3 2" xfId="34592"/>
    <cellStyle name="RowTitles-Detail 3 2 2 6 3 2 2" xfId="34593"/>
    <cellStyle name="RowTitles-Detail 3 2 2 6 3 2 2 2" xfId="34594"/>
    <cellStyle name="RowTitles-Detail 3 2 2 6 3 2 3" xfId="34595"/>
    <cellStyle name="RowTitles-Detail 3 2 2 6 3 3" xfId="34596"/>
    <cellStyle name="RowTitles-Detail 3 2 2 6 3 3 2" xfId="34597"/>
    <cellStyle name="RowTitles-Detail 3 2 2 6 3 3 2 2" xfId="34598"/>
    <cellStyle name="RowTitles-Detail 3 2 2 6 3 4" xfId="34599"/>
    <cellStyle name="RowTitles-Detail 3 2 2 6 3 4 2" xfId="34600"/>
    <cellStyle name="RowTitles-Detail 3 2 2 6 3 5" xfId="34601"/>
    <cellStyle name="RowTitles-Detail 3 2 2 6 4" xfId="34602"/>
    <cellStyle name="RowTitles-Detail 3 2 2 6 4 2" xfId="34603"/>
    <cellStyle name="RowTitles-Detail 3 2 2 6 5" xfId="34604"/>
    <cellStyle name="RowTitles-Detail 3 2 2 6 5 2" xfId="34605"/>
    <cellStyle name="RowTitles-Detail 3 2 2 6 5 2 2" xfId="34606"/>
    <cellStyle name="RowTitles-Detail 3 2 2 6 6" xfId="34607"/>
    <cellStyle name="RowTitles-Detail 3 2 2 6 6 2" xfId="34608"/>
    <cellStyle name="RowTitles-Detail 3 2 2 6 7" xfId="34609"/>
    <cellStyle name="RowTitles-Detail 3 2 2 7" xfId="34610"/>
    <cellStyle name="RowTitles-Detail 3 2 2 7 2" xfId="34611"/>
    <cellStyle name="RowTitles-Detail 3 2 2 7 2 2" xfId="34612"/>
    <cellStyle name="RowTitles-Detail 3 2 2 7 2 2 2" xfId="34613"/>
    <cellStyle name="RowTitles-Detail 3 2 2 7 2 2 2 2" xfId="34614"/>
    <cellStyle name="RowTitles-Detail 3 2 2 7 2 2 3" xfId="34615"/>
    <cellStyle name="RowTitles-Detail 3 2 2 7 2 3" xfId="34616"/>
    <cellStyle name="RowTitles-Detail 3 2 2 7 2 3 2" xfId="34617"/>
    <cellStyle name="RowTitles-Detail 3 2 2 7 2 3 2 2" xfId="34618"/>
    <cellStyle name="RowTitles-Detail 3 2 2 7 2 4" xfId="34619"/>
    <cellStyle name="RowTitles-Detail 3 2 2 7 2 4 2" xfId="34620"/>
    <cellStyle name="RowTitles-Detail 3 2 2 7 2 5" xfId="34621"/>
    <cellStyle name="RowTitles-Detail 3 2 2 7 3" xfId="34622"/>
    <cellStyle name="RowTitles-Detail 3 2 2 7 3 2" xfId="34623"/>
    <cellStyle name="RowTitles-Detail 3 2 2 7 3 2 2" xfId="34624"/>
    <cellStyle name="RowTitles-Detail 3 2 2 7 3 2 2 2" xfId="34625"/>
    <cellStyle name="RowTitles-Detail 3 2 2 7 3 2 3" xfId="34626"/>
    <cellStyle name="RowTitles-Detail 3 2 2 7 3 3" xfId="34627"/>
    <cellStyle name="RowTitles-Detail 3 2 2 7 3 3 2" xfId="34628"/>
    <cellStyle name="RowTitles-Detail 3 2 2 7 3 3 2 2" xfId="34629"/>
    <cellStyle name="RowTitles-Detail 3 2 2 7 3 4" xfId="34630"/>
    <cellStyle name="RowTitles-Detail 3 2 2 7 3 4 2" xfId="34631"/>
    <cellStyle name="RowTitles-Detail 3 2 2 7 3 5" xfId="34632"/>
    <cellStyle name="RowTitles-Detail 3 2 2 7 4" xfId="34633"/>
    <cellStyle name="RowTitles-Detail 3 2 2 7 4 2" xfId="34634"/>
    <cellStyle name="RowTitles-Detail 3 2 2 7 5" xfId="34635"/>
    <cellStyle name="RowTitles-Detail 3 2 2 7 5 2" xfId="34636"/>
    <cellStyle name="RowTitles-Detail 3 2 2 7 5 2 2" xfId="34637"/>
    <cellStyle name="RowTitles-Detail 3 2 2 7 5 3" xfId="34638"/>
    <cellStyle name="RowTitles-Detail 3 2 2 7 6" xfId="34639"/>
    <cellStyle name="RowTitles-Detail 3 2 2 7 6 2" xfId="34640"/>
    <cellStyle name="RowTitles-Detail 3 2 2 7 6 2 2" xfId="34641"/>
    <cellStyle name="RowTitles-Detail 3 2 2 7 7" xfId="34642"/>
    <cellStyle name="RowTitles-Detail 3 2 2 7 7 2" xfId="34643"/>
    <cellStyle name="RowTitles-Detail 3 2 2 7 8" xfId="34644"/>
    <cellStyle name="RowTitles-Detail 3 2 2 8" xfId="34645"/>
    <cellStyle name="RowTitles-Detail 3 2 2 8 2" xfId="34646"/>
    <cellStyle name="RowTitles-Detail 3 2 2 8 2 2" xfId="34647"/>
    <cellStyle name="RowTitles-Detail 3 2 2 8 2 2 2" xfId="34648"/>
    <cellStyle name="RowTitles-Detail 3 2 2 8 2 2 2 2" xfId="34649"/>
    <cellStyle name="RowTitles-Detail 3 2 2 8 2 2 3" xfId="34650"/>
    <cellStyle name="RowTitles-Detail 3 2 2 8 2 3" xfId="34651"/>
    <cellStyle name="RowTitles-Detail 3 2 2 8 2 3 2" xfId="34652"/>
    <cellStyle name="RowTitles-Detail 3 2 2 8 2 3 2 2" xfId="34653"/>
    <cellStyle name="RowTitles-Detail 3 2 2 8 2 4" xfId="34654"/>
    <cellStyle name="RowTitles-Detail 3 2 2 8 2 4 2" xfId="34655"/>
    <cellStyle name="RowTitles-Detail 3 2 2 8 2 5" xfId="34656"/>
    <cellStyle name="RowTitles-Detail 3 2 2 8 3" xfId="34657"/>
    <cellStyle name="RowTitles-Detail 3 2 2 8 3 2" xfId="34658"/>
    <cellStyle name="RowTitles-Detail 3 2 2 8 3 2 2" xfId="34659"/>
    <cellStyle name="RowTitles-Detail 3 2 2 8 3 2 2 2" xfId="34660"/>
    <cellStyle name="RowTitles-Detail 3 2 2 8 3 2 3" xfId="34661"/>
    <cellStyle name="RowTitles-Detail 3 2 2 8 3 3" xfId="34662"/>
    <cellStyle name="RowTitles-Detail 3 2 2 8 3 3 2" xfId="34663"/>
    <cellStyle name="RowTitles-Detail 3 2 2 8 3 3 2 2" xfId="34664"/>
    <cellStyle name="RowTitles-Detail 3 2 2 8 3 4" xfId="34665"/>
    <cellStyle name="RowTitles-Detail 3 2 2 8 3 4 2" xfId="34666"/>
    <cellStyle name="RowTitles-Detail 3 2 2 8 3 5" xfId="34667"/>
    <cellStyle name="RowTitles-Detail 3 2 2 8 4" xfId="34668"/>
    <cellStyle name="RowTitles-Detail 3 2 2 8 4 2" xfId="34669"/>
    <cellStyle name="RowTitles-Detail 3 2 2 8 4 2 2" xfId="34670"/>
    <cellStyle name="RowTitles-Detail 3 2 2 8 4 3" xfId="34671"/>
    <cellStyle name="RowTitles-Detail 3 2 2 8 5" xfId="34672"/>
    <cellStyle name="RowTitles-Detail 3 2 2 8 5 2" xfId="34673"/>
    <cellStyle name="RowTitles-Detail 3 2 2 8 5 2 2" xfId="34674"/>
    <cellStyle name="RowTitles-Detail 3 2 2 8 6" xfId="34675"/>
    <cellStyle name="RowTitles-Detail 3 2 2 8 6 2" xfId="34676"/>
    <cellStyle name="RowTitles-Detail 3 2 2 8 7" xfId="34677"/>
    <cellStyle name="RowTitles-Detail 3 2 2 9" xfId="34678"/>
    <cellStyle name="RowTitles-Detail 3 2 2 9 2" xfId="34679"/>
    <cellStyle name="RowTitles-Detail 3 2 2 9 2 2" xfId="34680"/>
    <cellStyle name="RowTitles-Detail 3 2 2 9 2 2 2" xfId="34681"/>
    <cellStyle name="RowTitles-Detail 3 2 2 9 2 2 2 2" xfId="34682"/>
    <cellStyle name="RowTitles-Detail 3 2 2 9 2 2 3" xfId="34683"/>
    <cellStyle name="RowTitles-Detail 3 2 2 9 2 3" xfId="34684"/>
    <cellStyle name="RowTitles-Detail 3 2 2 9 2 3 2" xfId="34685"/>
    <cellStyle name="RowTitles-Detail 3 2 2 9 2 3 2 2" xfId="34686"/>
    <cellStyle name="RowTitles-Detail 3 2 2 9 2 4" xfId="34687"/>
    <cellStyle name="RowTitles-Detail 3 2 2 9 2 4 2" xfId="34688"/>
    <cellStyle name="RowTitles-Detail 3 2 2 9 2 5" xfId="34689"/>
    <cellStyle name="RowTitles-Detail 3 2 2 9 3" xfId="34690"/>
    <cellStyle name="RowTitles-Detail 3 2 2 9 3 2" xfId="34691"/>
    <cellStyle name="RowTitles-Detail 3 2 2 9 3 2 2" xfId="34692"/>
    <cellStyle name="RowTitles-Detail 3 2 2 9 3 2 2 2" xfId="34693"/>
    <cellStyle name="RowTitles-Detail 3 2 2 9 3 2 3" xfId="34694"/>
    <cellStyle name="RowTitles-Detail 3 2 2 9 3 3" xfId="34695"/>
    <cellStyle name="RowTitles-Detail 3 2 2 9 3 3 2" xfId="34696"/>
    <cellStyle name="RowTitles-Detail 3 2 2 9 3 3 2 2" xfId="34697"/>
    <cellStyle name="RowTitles-Detail 3 2 2 9 3 4" xfId="34698"/>
    <cellStyle name="RowTitles-Detail 3 2 2 9 3 4 2" xfId="34699"/>
    <cellStyle name="RowTitles-Detail 3 2 2 9 3 5" xfId="34700"/>
    <cellStyle name="RowTitles-Detail 3 2 2 9 4" xfId="34701"/>
    <cellStyle name="RowTitles-Detail 3 2 2 9 4 2" xfId="34702"/>
    <cellStyle name="RowTitles-Detail 3 2 2 9 4 2 2" xfId="34703"/>
    <cellStyle name="RowTitles-Detail 3 2 2 9 4 3" xfId="34704"/>
    <cellStyle name="RowTitles-Detail 3 2 2 9 5" xfId="34705"/>
    <cellStyle name="RowTitles-Detail 3 2 2 9 5 2" xfId="34706"/>
    <cellStyle name="RowTitles-Detail 3 2 2 9 5 2 2" xfId="34707"/>
    <cellStyle name="RowTitles-Detail 3 2 2 9 6" xfId="34708"/>
    <cellStyle name="RowTitles-Detail 3 2 2 9 6 2" xfId="34709"/>
    <cellStyle name="RowTitles-Detail 3 2 2 9 7" xfId="34710"/>
    <cellStyle name="RowTitles-Detail 3 2 2_STUD aligned by INSTIT" xfId="34711"/>
    <cellStyle name="RowTitles-Detail 3 2 3" xfId="352"/>
    <cellStyle name="RowTitles-Detail 3 2 3 10" xfId="34712"/>
    <cellStyle name="RowTitles-Detail 3 2 3 11" xfId="34713"/>
    <cellStyle name="RowTitles-Detail 3 2 3 2" xfId="651"/>
    <cellStyle name="RowTitles-Detail 3 2 3 2 2" xfId="884"/>
    <cellStyle name="RowTitles-Detail 3 2 3 2 2 2" xfId="34714"/>
    <cellStyle name="RowTitles-Detail 3 2 3 2 2 2 2" xfId="34715"/>
    <cellStyle name="RowTitles-Detail 3 2 3 2 2 2 2 2" xfId="34716"/>
    <cellStyle name="RowTitles-Detail 3 2 3 2 2 2 3" xfId="34717"/>
    <cellStyle name="RowTitles-Detail 3 2 3 2 2 3" xfId="34718"/>
    <cellStyle name="RowTitles-Detail 3 2 3 2 2 3 2" xfId="34719"/>
    <cellStyle name="RowTitles-Detail 3 2 3 2 2 3 2 2" xfId="34720"/>
    <cellStyle name="RowTitles-Detail 3 2 3 2 2 4" xfId="34721"/>
    <cellStyle name="RowTitles-Detail 3 2 3 2 2 4 2" xfId="34722"/>
    <cellStyle name="RowTitles-Detail 3 2 3 2 2 5" xfId="34723"/>
    <cellStyle name="RowTitles-Detail 3 2 3 2 2 6" xfId="34724"/>
    <cellStyle name="RowTitles-Detail 3 2 3 2 3" xfId="34725"/>
    <cellStyle name="RowTitles-Detail 3 2 3 2 3 2" xfId="34726"/>
    <cellStyle name="RowTitles-Detail 3 2 3 2 3 2 2" xfId="34727"/>
    <cellStyle name="RowTitles-Detail 3 2 3 2 3 2 2 2" xfId="34728"/>
    <cellStyle name="RowTitles-Detail 3 2 3 2 3 2 3" xfId="34729"/>
    <cellStyle name="RowTitles-Detail 3 2 3 2 3 3" xfId="34730"/>
    <cellStyle name="RowTitles-Detail 3 2 3 2 3 3 2" xfId="34731"/>
    <cellStyle name="RowTitles-Detail 3 2 3 2 3 3 2 2" xfId="34732"/>
    <cellStyle name="RowTitles-Detail 3 2 3 2 3 4" xfId="34733"/>
    <cellStyle name="RowTitles-Detail 3 2 3 2 3 4 2" xfId="34734"/>
    <cellStyle name="RowTitles-Detail 3 2 3 2 3 5" xfId="34735"/>
    <cellStyle name="RowTitles-Detail 3 2 3 2 4" xfId="34736"/>
    <cellStyle name="RowTitles-Detail 3 2 3 2 4 2" xfId="34737"/>
    <cellStyle name="RowTitles-Detail 3 2 3 2 5" xfId="34738"/>
    <cellStyle name="RowTitles-Detail 3 2 3 2 5 2" xfId="34739"/>
    <cellStyle name="RowTitles-Detail 3 2 3 2 5 2 2" xfId="34740"/>
    <cellStyle name="RowTitles-Detail 3 2 3 2 6" xfId="34741"/>
    <cellStyle name="RowTitles-Detail 3 2 3 2 7" xfId="34742"/>
    <cellStyle name="RowTitles-Detail 3 2 3 3" xfId="34743"/>
    <cellStyle name="RowTitles-Detail 3 2 3 3 2" xfId="34744"/>
    <cellStyle name="RowTitles-Detail 3 2 3 3 2 2" xfId="34745"/>
    <cellStyle name="RowTitles-Detail 3 2 3 3 2 2 2" xfId="34746"/>
    <cellStyle name="RowTitles-Detail 3 2 3 3 2 2 2 2" xfId="34747"/>
    <cellStyle name="RowTitles-Detail 3 2 3 3 2 2 3" xfId="34748"/>
    <cellStyle name="RowTitles-Detail 3 2 3 3 2 3" xfId="34749"/>
    <cellStyle name="RowTitles-Detail 3 2 3 3 2 3 2" xfId="34750"/>
    <cellStyle name="RowTitles-Detail 3 2 3 3 2 3 2 2" xfId="34751"/>
    <cellStyle name="RowTitles-Detail 3 2 3 3 2 4" xfId="34752"/>
    <cellStyle name="RowTitles-Detail 3 2 3 3 2 4 2" xfId="34753"/>
    <cellStyle name="RowTitles-Detail 3 2 3 3 2 5" xfId="34754"/>
    <cellStyle name="RowTitles-Detail 3 2 3 3 3" xfId="34755"/>
    <cellStyle name="RowTitles-Detail 3 2 3 3 3 2" xfId="34756"/>
    <cellStyle name="RowTitles-Detail 3 2 3 3 3 2 2" xfId="34757"/>
    <cellStyle name="RowTitles-Detail 3 2 3 3 3 2 2 2" xfId="34758"/>
    <cellStyle name="RowTitles-Detail 3 2 3 3 3 2 3" xfId="34759"/>
    <cellStyle name="RowTitles-Detail 3 2 3 3 3 3" xfId="34760"/>
    <cellStyle name="RowTitles-Detail 3 2 3 3 3 3 2" xfId="34761"/>
    <cellStyle name="RowTitles-Detail 3 2 3 3 3 3 2 2" xfId="34762"/>
    <cellStyle name="RowTitles-Detail 3 2 3 3 3 4" xfId="34763"/>
    <cellStyle name="RowTitles-Detail 3 2 3 3 3 4 2" xfId="34764"/>
    <cellStyle name="RowTitles-Detail 3 2 3 3 3 5" xfId="34765"/>
    <cellStyle name="RowTitles-Detail 3 2 3 3 4" xfId="34766"/>
    <cellStyle name="RowTitles-Detail 3 2 3 3 4 2" xfId="34767"/>
    <cellStyle name="RowTitles-Detail 3 2 3 3 5" xfId="34768"/>
    <cellStyle name="RowTitles-Detail 3 2 3 3 5 2" xfId="34769"/>
    <cellStyle name="RowTitles-Detail 3 2 3 3 5 2 2" xfId="34770"/>
    <cellStyle name="RowTitles-Detail 3 2 3 3 5 3" xfId="34771"/>
    <cellStyle name="RowTitles-Detail 3 2 3 3 6" xfId="34772"/>
    <cellStyle name="RowTitles-Detail 3 2 3 3 6 2" xfId="34773"/>
    <cellStyle name="RowTitles-Detail 3 2 3 3 6 2 2" xfId="34774"/>
    <cellStyle name="RowTitles-Detail 3 2 3 3 7" xfId="34775"/>
    <cellStyle name="RowTitles-Detail 3 2 3 3 7 2" xfId="34776"/>
    <cellStyle name="RowTitles-Detail 3 2 3 3 8" xfId="34777"/>
    <cellStyle name="RowTitles-Detail 3 2 3 4" xfId="34778"/>
    <cellStyle name="RowTitles-Detail 3 2 3 4 2" xfId="34779"/>
    <cellStyle name="RowTitles-Detail 3 2 3 4 2 2" xfId="34780"/>
    <cellStyle name="RowTitles-Detail 3 2 3 4 2 2 2" xfId="34781"/>
    <cellStyle name="RowTitles-Detail 3 2 3 4 2 2 2 2" xfId="34782"/>
    <cellStyle name="RowTitles-Detail 3 2 3 4 2 2 3" xfId="34783"/>
    <cellStyle name="RowTitles-Detail 3 2 3 4 2 3" xfId="34784"/>
    <cellStyle name="RowTitles-Detail 3 2 3 4 2 3 2" xfId="34785"/>
    <cellStyle name="RowTitles-Detail 3 2 3 4 2 3 2 2" xfId="34786"/>
    <cellStyle name="RowTitles-Detail 3 2 3 4 2 4" xfId="34787"/>
    <cellStyle name="RowTitles-Detail 3 2 3 4 2 4 2" xfId="34788"/>
    <cellStyle name="RowTitles-Detail 3 2 3 4 2 5" xfId="34789"/>
    <cellStyle name="RowTitles-Detail 3 2 3 4 3" xfId="34790"/>
    <cellStyle name="RowTitles-Detail 3 2 3 4 3 2" xfId="34791"/>
    <cellStyle name="RowTitles-Detail 3 2 3 4 3 2 2" xfId="34792"/>
    <cellStyle name="RowTitles-Detail 3 2 3 4 3 2 2 2" xfId="34793"/>
    <cellStyle name="RowTitles-Detail 3 2 3 4 3 2 3" xfId="34794"/>
    <cellStyle name="RowTitles-Detail 3 2 3 4 3 3" xfId="34795"/>
    <cellStyle name="RowTitles-Detail 3 2 3 4 3 3 2" xfId="34796"/>
    <cellStyle name="RowTitles-Detail 3 2 3 4 3 3 2 2" xfId="34797"/>
    <cellStyle name="RowTitles-Detail 3 2 3 4 3 4" xfId="34798"/>
    <cellStyle name="RowTitles-Detail 3 2 3 4 3 4 2" xfId="34799"/>
    <cellStyle name="RowTitles-Detail 3 2 3 4 3 5" xfId="34800"/>
    <cellStyle name="RowTitles-Detail 3 2 3 4 4" xfId="34801"/>
    <cellStyle name="RowTitles-Detail 3 2 3 4 4 2" xfId="34802"/>
    <cellStyle name="RowTitles-Detail 3 2 3 4 4 2 2" xfId="34803"/>
    <cellStyle name="RowTitles-Detail 3 2 3 4 4 3" xfId="34804"/>
    <cellStyle name="RowTitles-Detail 3 2 3 4 5" xfId="34805"/>
    <cellStyle name="RowTitles-Detail 3 2 3 4 5 2" xfId="34806"/>
    <cellStyle name="RowTitles-Detail 3 2 3 4 5 2 2" xfId="34807"/>
    <cellStyle name="RowTitles-Detail 3 2 3 4 6" xfId="34808"/>
    <cellStyle name="RowTitles-Detail 3 2 3 4 6 2" xfId="34809"/>
    <cellStyle name="RowTitles-Detail 3 2 3 4 7" xfId="34810"/>
    <cellStyle name="RowTitles-Detail 3 2 3 5" xfId="34811"/>
    <cellStyle name="RowTitles-Detail 3 2 3 5 2" xfId="34812"/>
    <cellStyle name="RowTitles-Detail 3 2 3 5 2 2" xfId="34813"/>
    <cellStyle name="RowTitles-Detail 3 2 3 5 2 2 2" xfId="34814"/>
    <cellStyle name="RowTitles-Detail 3 2 3 5 2 2 2 2" xfId="34815"/>
    <cellStyle name="RowTitles-Detail 3 2 3 5 2 2 3" xfId="34816"/>
    <cellStyle name="RowTitles-Detail 3 2 3 5 2 3" xfId="34817"/>
    <cellStyle name="RowTitles-Detail 3 2 3 5 2 3 2" xfId="34818"/>
    <cellStyle name="RowTitles-Detail 3 2 3 5 2 3 2 2" xfId="34819"/>
    <cellStyle name="RowTitles-Detail 3 2 3 5 2 4" xfId="34820"/>
    <cellStyle name="RowTitles-Detail 3 2 3 5 2 4 2" xfId="34821"/>
    <cellStyle name="RowTitles-Detail 3 2 3 5 2 5" xfId="34822"/>
    <cellStyle name="RowTitles-Detail 3 2 3 5 3" xfId="34823"/>
    <cellStyle name="RowTitles-Detail 3 2 3 5 3 2" xfId="34824"/>
    <cellStyle name="RowTitles-Detail 3 2 3 5 3 2 2" xfId="34825"/>
    <cellStyle name="RowTitles-Detail 3 2 3 5 3 2 2 2" xfId="34826"/>
    <cellStyle name="RowTitles-Detail 3 2 3 5 3 2 3" xfId="34827"/>
    <cellStyle name="RowTitles-Detail 3 2 3 5 3 3" xfId="34828"/>
    <cellStyle name="RowTitles-Detail 3 2 3 5 3 3 2" xfId="34829"/>
    <cellStyle name="RowTitles-Detail 3 2 3 5 3 3 2 2" xfId="34830"/>
    <cellStyle name="RowTitles-Detail 3 2 3 5 3 4" xfId="34831"/>
    <cellStyle name="RowTitles-Detail 3 2 3 5 3 4 2" xfId="34832"/>
    <cellStyle name="RowTitles-Detail 3 2 3 5 3 5" xfId="34833"/>
    <cellStyle name="RowTitles-Detail 3 2 3 5 4" xfId="34834"/>
    <cellStyle name="RowTitles-Detail 3 2 3 5 4 2" xfId="34835"/>
    <cellStyle name="RowTitles-Detail 3 2 3 5 4 2 2" xfId="34836"/>
    <cellStyle name="RowTitles-Detail 3 2 3 5 4 3" xfId="34837"/>
    <cellStyle name="RowTitles-Detail 3 2 3 5 5" xfId="34838"/>
    <cellStyle name="RowTitles-Detail 3 2 3 5 5 2" xfId="34839"/>
    <cellStyle name="RowTitles-Detail 3 2 3 5 5 2 2" xfId="34840"/>
    <cellStyle name="RowTitles-Detail 3 2 3 5 6" xfId="34841"/>
    <cellStyle name="RowTitles-Detail 3 2 3 5 6 2" xfId="34842"/>
    <cellStyle name="RowTitles-Detail 3 2 3 5 7" xfId="34843"/>
    <cellStyle name="RowTitles-Detail 3 2 3 6" xfId="34844"/>
    <cellStyle name="RowTitles-Detail 3 2 3 6 2" xfId="34845"/>
    <cellStyle name="RowTitles-Detail 3 2 3 6 2 2" xfId="34846"/>
    <cellStyle name="RowTitles-Detail 3 2 3 6 2 2 2" xfId="34847"/>
    <cellStyle name="RowTitles-Detail 3 2 3 6 2 2 2 2" xfId="34848"/>
    <cellStyle name="RowTitles-Detail 3 2 3 6 2 2 3" xfId="34849"/>
    <cellStyle name="RowTitles-Detail 3 2 3 6 2 3" xfId="34850"/>
    <cellStyle name="RowTitles-Detail 3 2 3 6 2 3 2" xfId="34851"/>
    <cellStyle name="RowTitles-Detail 3 2 3 6 2 3 2 2" xfId="34852"/>
    <cellStyle name="RowTitles-Detail 3 2 3 6 2 4" xfId="34853"/>
    <cellStyle name="RowTitles-Detail 3 2 3 6 2 4 2" xfId="34854"/>
    <cellStyle name="RowTitles-Detail 3 2 3 6 2 5" xfId="34855"/>
    <cellStyle name="RowTitles-Detail 3 2 3 6 3" xfId="34856"/>
    <cellStyle name="RowTitles-Detail 3 2 3 6 3 2" xfId="34857"/>
    <cellStyle name="RowTitles-Detail 3 2 3 6 3 2 2" xfId="34858"/>
    <cellStyle name="RowTitles-Detail 3 2 3 6 3 2 2 2" xfId="34859"/>
    <cellStyle name="RowTitles-Detail 3 2 3 6 3 2 3" xfId="34860"/>
    <cellStyle name="RowTitles-Detail 3 2 3 6 3 3" xfId="34861"/>
    <cellStyle name="RowTitles-Detail 3 2 3 6 3 3 2" xfId="34862"/>
    <cellStyle name="RowTitles-Detail 3 2 3 6 3 3 2 2" xfId="34863"/>
    <cellStyle name="RowTitles-Detail 3 2 3 6 3 4" xfId="34864"/>
    <cellStyle name="RowTitles-Detail 3 2 3 6 3 4 2" xfId="34865"/>
    <cellStyle name="RowTitles-Detail 3 2 3 6 3 5" xfId="34866"/>
    <cellStyle name="RowTitles-Detail 3 2 3 6 4" xfId="34867"/>
    <cellStyle name="RowTitles-Detail 3 2 3 6 4 2" xfId="34868"/>
    <cellStyle name="RowTitles-Detail 3 2 3 6 4 2 2" xfId="34869"/>
    <cellStyle name="RowTitles-Detail 3 2 3 6 4 3" xfId="34870"/>
    <cellStyle name="RowTitles-Detail 3 2 3 6 5" xfId="34871"/>
    <cellStyle name="RowTitles-Detail 3 2 3 6 5 2" xfId="34872"/>
    <cellStyle name="RowTitles-Detail 3 2 3 6 5 2 2" xfId="34873"/>
    <cellStyle name="RowTitles-Detail 3 2 3 6 6" xfId="34874"/>
    <cellStyle name="RowTitles-Detail 3 2 3 6 6 2" xfId="34875"/>
    <cellStyle name="RowTitles-Detail 3 2 3 6 7" xfId="34876"/>
    <cellStyle name="RowTitles-Detail 3 2 3 7" xfId="34877"/>
    <cellStyle name="RowTitles-Detail 3 2 3 7 2" xfId="34878"/>
    <cellStyle name="RowTitles-Detail 3 2 3 7 2 2" xfId="34879"/>
    <cellStyle name="RowTitles-Detail 3 2 3 7 2 2 2" xfId="34880"/>
    <cellStyle name="RowTitles-Detail 3 2 3 7 2 3" xfId="34881"/>
    <cellStyle name="RowTitles-Detail 3 2 3 7 3" xfId="34882"/>
    <cellStyle name="RowTitles-Detail 3 2 3 7 3 2" xfId="34883"/>
    <cellStyle name="RowTitles-Detail 3 2 3 7 3 2 2" xfId="34884"/>
    <cellStyle name="RowTitles-Detail 3 2 3 7 4" xfId="34885"/>
    <cellStyle name="RowTitles-Detail 3 2 3 7 4 2" xfId="34886"/>
    <cellStyle name="RowTitles-Detail 3 2 3 7 5" xfId="34887"/>
    <cellStyle name="RowTitles-Detail 3 2 3 8" xfId="34888"/>
    <cellStyle name="RowTitles-Detail 3 2 3 8 2" xfId="34889"/>
    <cellStyle name="RowTitles-Detail 3 2 3 9" xfId="34890"/>
    <cellStyle name="RowTitles-Detail 3 2 3 9 2" xfId="34891"/>
    <cellStyle name="RowTitles-Detail 3 2 3 9 2 2" xfId="34892"/>
    <cellStyle name="RowTitles-Detail 3 2 3_STUD aligned by INSTIT" xfId="34893"/>
    <cellStyle name="RowTitles-Detail 3 2 4" xfId="353"/>
    <cellStyle name="RowTitles-Detail 3 2 4 10" xfId="34894"/>
    <cellStyle name="RowTitles-Detail 3 2 4 11" xfId="34895"/>
    <cellStyle name="RowTitles-Detail 3 2 4 2" xfId="652"/>
    <cellStyle name="RowTitles-Detail 3 2 4 2 10" xfId="34896"/>
    <cellStyle name="RowTitles-Detail 3 2 4 2 2" xfId="885"/>
    <cellStyle name="RowTitles-Detail 3 2 4 2 2 2" xfId="34897"/>
    <cellStyle name="RowTitles-Detail 3 2 4 2 2 2 2" xfId="34898"/>
    <cellStyle name="RowTitles-Detail 3 2 4 2 2 2 2 2" xfId="34899"/>
    <cellStyle name="RowTitles-Detail 3 2 4 2 2 2 3" xfId="34900"/>
    <cellStyle name="RowTitles-Detail 3 2 4 2 2 3" xfId="34901"/>
    <cellStyle name="RowTitles-Detail 3 2 4 2 2 3 2" xfId="34902"/>
    <cellStyle name="RowTitles-Detail 3 2 4 2 2 3 2 2" xfId="34903"/>
    <cellStyle name="RowTitles-Detail 3 2 4 2 2 4" xfId="34904"/>
    <cellStyle name="RowTitles-Detail 3 2 4 2 2 4 2" xfId="34905"/>
    <cellStyle name="RowTitles-Detail 3 2 4 2 2 5" xfId="34906"/>
    <cellStyle name="RowTitles-Detail 3 2 4 2 2 6" xfId="34907"/>
    <cellStyle name="RowTitles-Detail 3 2 4 2 3" xfId="34908"/>
    <cellStyle name="RowTitles-Detail 3 2 4 2 3 2" xfId="34909"/>
    <cellStyle name="RowTitles-Detail 3 2 4 2 3 2 2" xfId="34910"/>
    <cellStyle name="RowTitles-Detail 3 2 4 2 3 2 2 2" xfId="34911"/>
    <cellStyle name="RowTitles-Detail 3 2 4 2 3 2 3" xfId="34912"/>
    <cellStyle name="RowTitles-Detail 3 2 4 2 3 3" xfId="34913"/>
    <cellStyle name="RowTitles-Detail 3 2 4 2 3 3 2" xfId="34914"/>
    <cellStyle name="RowTitles-Detail 3 2 4 2 3 3 2 2" xfId="34915"/>
    <cellStyle name="RowTitles-Detail 3 2 4 2 3 4" xfId="34916"/>
    <cellStyle name="RowTitles-Detail 3 2 4 2 3 4 2" xfId="34917"/>
    <cellStyle name="RowTitles-Detail 3 2 4 2 3 5" xfId="34918"/>
    <cellStyle name="RowTitles-Detail 3 2 4 2 4" xfId="34919"/>
    <cellStyle name="RowTitles-Detail 3 2 4 2 4 2" xfId="34920"/>
    <cellStyle name="RowTitles-Detail 3 2 4 2 5" xfId="34921"/>
    <cellStyle name="RowTitles-Detail 3 2 4 2 5 2" xfId="34922"/>
    <cellStyle name="RowTitles-Detail 3 2 4 2 5 2 2" xfId="34923"/>
    <cellStyle name="RowTitles-Detail 3 2 4 2 5 3" xfId="34924"/>
    <cellStyle name="RowTitles-Detail 3 2 4 2 6" xfId="34925"/>
    <cellStyle name="RowTitles-Detail 3 2 4 2 6 2" xfId="34926"/>
    <cellStyle name="RowTitles-Detail 3 2 4 2 6 2 2" xfId="34927"/>
    <cellStyle name="RowTitles-Detail 3 2 4 2 7" xfId="34928"/>
    <cellStyle name="RowTitles-Detail 3 2 4 2 7 2" xfId="34929"/>
    <cellStyle name="RowTitles-Detail 3 2 4 2 8" xfId="34930"/>
    <cellStyle name="RowTitles-Detail 3 2 4 2 9" xfId="34931"/>
    <cellStyle name="RowTitles-Detail 3 2 4 3" xfId="34932"/>
    <cellStyle name="RowTitles-Detail 3 2 4 3 2" xfId="34933"/>
    <cellStyle name="RowTitles-Detail 3 2 4 3 2 2" xfId="34934"/>
    <cellStyle name="RowTitles-Detail 3 2 4 3 2 2 2" xfId="34935"/>
    <cellStyle name="RowTitles-Detail 3 2 4 3 2 2 2 2" xfId="34936"/>
    <cellStyle name="RowTitles-Detail 3 2 4 3 2 2 3" xfId="34937"/>
    <cellStyle name="RowTitles-Detail 3 2 4 3 2 3" xfId="34938"/>
    <cellStyle name="RowTitles-Detail 3 2 4 3 2 3 2" xfId="34939"/>
    <cellStyle name="RowTitles-Detail 3 2 4 3 2 3 2 2" xfId="34940"/>
    <cellStyle name="RowTitles-Detail 3 2 4 3 2 4" xfId="34941"/>
    <cellStyle name="RowTitles-Detail 3 2 4 3 2 4 2" xfId="34942"/>
    <cellStyle name="RowTitles-Detail 3 2 4 3 2 5" xfId="34943"/>
    <cellStyle name="RowTitles-Detail 3 2 4 3 3" xfId="34944"/>
    <cellStyle name="RowTitles-Detail 3 2 4 3 3 2" xfId="34945"/>
    <cellStyle name="RowTitles-Detail 3 2 4 3 3 2 2" xfId="34946"/>
    <cellStyle name="RowTitles-Detail 3 2 4 3 3 2 2 2" xfId="34947"/>
    <cellStyle name="RowTitles-Detail 3 2 4 3 3 2 3" xfId="34948"/>
    <cellStyle name="RowTitles-Detail 3 2 4 3 3 3" xfId="34949"/>
    <cellStyle name="RowTitles-Detail 3 2 4 3 3 3 2" xfId="34950"/>
    <cellStyle name="RowTitles-Detail 3 2 4 3 3 3 2 2" xfId="34951"/>
    <cellStyle name="RowTitles-Detail 3 2 4 3 3 4" xfId="34952"/>
    <cellStyle name="RowTitles-Detail 3 2 4 3 3 4 2" xfId="34953"/>
    <cellStyle name="RowTitles-Detail 3 2 4 3 3 5" xfId="34954"/>
    <cellStyle name="RowTitles-Detail 3 2 4 3 4" xfId="34955"/>
    <cellStyle name="RowTitles-Detail 3 2 4 3 4 2" xfId="34956"/>
    <cellStyle name="RowTitles-Detail 3 2 4 3 5" xfId="34957"/>
    <cellStyle name="RowTitles-Detail 3 2 4 3 5 2" xfId="34958"/>
    <cellStyle name="RowTitles-Detail 3 2 4 3 5 2 2" xfId="34959"/>
    <cellStyle name="RowTitles-Detail 3 2 4 4" xfId="34960"/>
    <cellStyle name="RowTitles-Detail 3 2 4 4 2" xfId="34961"/>
    <cellStyle name="RowTitles-Detail 3 2 4 4 2 2" xfId="34962"/>
    <cellStyle name="RowTitles-Detail 3 2 4 4 2 2 2" xfId="34963"/>
    <cellStyle name="RowTitles-Detail 3 2 4 4 2 2 2 2" xfId="34964"/>
    <cellStyle name="RowTitles-Detail 3 2 4 4 2 2 3" xfId="34965"/>
    <cellStyle name="RowTitles-Detail 3 2 4 4 2 3" xfId="34966"/>
    <cellStyle name="RowTitles-Detail 3 2 4 4 2 3 2" xfId="34967"/>
    <cellStyle name="RowTitles-Detail 3 2 4 4 2 3 2 2" xfId="34968"/>
    <cellStyle name="RowTitles-Detail 3 2 4 4 2 4" xfId="34969"/>
    <cellStyle name="RowTitles-Detail 3 2 4 4 2 4 2" xfId="34970"/>
    <cellStyle name="RowTitles-Detail 3 2 4 4 2 5" xfId="34971"/>
    <cellStyle name="RowTitles-Detail 3 2 4 4 3" xfId="34972"/>
    <cellStyle name="RowTitles-Detail 3 2 4 4 3 2" xfId="34973"/>
    <cellStyle name="RowTitles-Detail 3 2 4 4 3 2 2" xfId="34974"/>
    <cellStyle name="RowTitles-Detail 3 2 4 4 3 2 2 2" xfId="34975"/>
    <cellStyle name="RowTitles-Detail 3 2 4 4 3 2 3" xfId="34976"/>
    <cellStyle name="RowTitles-Detail 3 2 4 4 3 3" xfId="34977"/>
    <cellStyle name="RowTitles-Detail 3 2 4 4 3 3 2" xfId="34978"/>
    <cellStyle name="RowTitles-Detail 3 2 4 4 3 3 2 2" xfId="34979"/>
    <cellStyle name="RowTitles-Detail 3 2 4 4 3 4" xfId="34980"/>
    <cellStyle name="RowTitles-Detail 3 2 4 4 3 4 2" xfId="34981"/>
    <cellStyle name="RowTitles-Detail 3 2 4 4 3 5" xfId="34982"/>
    <cellStyle name="RowTitles-Detail 3 2 4 4 4" xfId="34983"/>
    <cellStyle name="RowTitles-Detail 3 2 4 4 4 2" xfId="34984"/>
    <cellStyle name="RowTitles-Detail 3 2 4 4 4 2 2" xfId="34985"/>
    <cellStyle name="RowTitles-Detail 3 2 4 4 4 3" xfId="34986"/>
    <cellStyle name="RowTitles-Detail 3 2 4 4 5" xfId="34987"/>
    <cellStyle name="RowTitles-Detail 3 2 4 4 5 2" xfId="34988"/>
    <cellStyle name="RowTitles-Detail 3 2 4 4 5 2 2" xfId="34989"/>
    <cellStyle name="RowTitles-Detail 3 2 4 4 6" xfId="34990"/>
    <cellStyle name="RowTitles-Detail 3 2 4 4 6 2" xfId="34991"/>
    <cellStyle name="RowTitles-Detail 3 2 4 4 7" xfId="34992"/>
    <cellStyle name="RowTitles-Detail 3 2 4 5" xfId="34993"/>
    <cellStyle name="RowTitles-Detail 3 2 4 5 2" xfId="34994"/>
    <cellStyle name="RowTitles-Detail 3 2 4 5 2 2" xfId="34995"/>
    <cellStyle name="RowTitles-Detail 3 2 4 5 2 2 2" xfId="34996"/>
    <cellStyle name="RowTitles-Detail 3 2 4 5 2 2 2 2" xfId="34997"/>
    <cellStyle name="RowTitles-Detail 3 2 4 5 2 2 3" xfId="34998"/>
    <cellStyle name="RowTitles-Detail 3 2 4 5 2 3" xfId="34999"/>
    <cellStyle name="RowTitles-Detail 3 2 4 5 2 3 2" xfId="35000"/>
    <cellStyle name="RowTitles-Detail 3 2 4 5 2 3 2 2" xfId="35001"/>
    <cellStyle name="RowTitles-Detail 3 2 4 5 2 4" xfId="35002"/>
    <cellStyle name="RowTitles-Detail 3 2 4 5 2 4 2" xfId="35003"/>
    <cellStyle name="RowTitles-Detail 3 2 4 5 2 5" xfId="35004"/>
    <cellStyle name="RowTitles-Detail 3 2 4 5 3" xfId="35005"/>
    <cellStyle name="RowTitles-Detail 3 2 4 5 3 2" xfId="35006"/>
    <cellStyle name="RowTitles-Detail 3 2 4 5 3 2 2" xfId="35007"/>
    <cellStyle name="RowTitles-Detail 3 2 4 5 3 2 2 2" xfId="35008"/>
    <cellStyle name="RowTitles-Detail 3 2 4 5 3 2 3" xfId="35009"/>
    <cellStyle name="RowTitles-Detail 3 2 4 5 3 3" xfId="35010"/>
    <cellStyle name="RowTitles-Detail 3 2 4 5 3 3 2" xfId="35011"/>
    <cellStyle name="RowTitles-Detail 3 2 4 5 3 3 2 2" xfId="35012"/>
    <cellStyle name="RowTitles-Detail 3 2 4 5 3 4" xfId="35013"/>
    <cellStyle name="RowTitles-Detail 3 2 4 5 3 4 2" xfId="35014"/>
    <cellStyle name="RowTitles-Detail 3 2 4 5 3 5" xfId="35015"/>
    <cellStyle name="RowTitles-Detail 3 2 4 5 4" xfId="35016"/>
    <cellStyle name="RowTitles-Detail 3 2 4 5 4 2" xfId="35017"/>
    <cellStyle name="RowTitles-Detail 3 2 4 5 4 2 2" xfId="35018"/>
    <cellStyle name="RowTitles-Detail 3 2 4 5 4 3" xfId="35019"/>
    <cellStyle name="RowTitles-Detail 3 2 4 5 5" xfId="35020"/>
    <cellStyle name="RowTitles-Detail 3 2 4 5 5 2" xfId="35021"/>
    <cellStyle name="RowTitles-Detail 3 2 4 5 5 2 2" xfId="35022"/>
    <cellStyle name="RowTitles-Detail 3 2 4 5 6" xfId="35023"/>
    <cellStyle name="RowTitles-Detail 3 2 4 5 6 2" xfId="35024"/>
    <cellStyle name="RowTitles-Detail 3 2 4 5 7" xfId="35025"/>
    <cellStyle name="RowTitles-Detail 3 2 4 6" xfId="35026"/>
    <cellStyle name="RowTitles-Detail 3 2 4 6 2" xfId="35027"/>
    <cellStyle name="RowTitles-Detail 3 2 4 6 2 2" xfId="35028"/>
    <cellStyle name="RowTitles-Detail 3 2 4 6 2 2 2" xfId="35029"/>
    <cellStyle name="RowTitles-Detail 3 2 4 6 2 2 2 2" xfId="35030"/>
    <cellStyle name="RowTitles-Detail 3 2 4 6 2 2 3" xfId="35031"/>
    <cellStyle name="RowTitles-Detail 3 2 4 6 2 3" xfId="35032"/>
    <cellStyle name="RowTitles-Detail 3 2 4 6 2 3 2" xfId="35033"/>
    <cellStyle name="RowTitles-Detail 3 2 4 6 2 3 2 2" xfId="35034"/>
    <cellStyle name="RowTitles-Detail 3 2 4 6 2 4" xfId="35035"/>
    <cellStyle name="RowTitles-Detail 3 2 4 6 2 4 2" xfId="35036"/>
    <cellStyle name="RowTitles-Detail 3 2 4 6 2 5" xfId="35037"/>
    <cellStyle name="RowTitles-Detail 3 2 4 6 3" xfId="35038"/>
    <cellStyle name="RowTitles-Detail 3 2 4 6 3 2" xfId="35039"/>
    <cellStyle name="RowTitles-Detail 3 2 4 6 3 2 2" xfId="35040"/>
    <cellStyle name="RowTitles-Detail 3 2 4 6 3 2 2 2" xfId="35041"/>
    <cellStyle name="RowTitles-Detail 3 2 4 6 3 2 3" xfId="35042"/>
    <cellStyle name="RowTitles-Detail 3 2 4 6 3 3" xfId="35043"/>
    <cellStyle name="RowTitles-Detail 3 2 4 6 3 3 2" xfId="35044"/>
    <cellStyle name="RowTitles-Detail 3 2 4 6 3 3 2 2" xfId="35045"/>
    <cellStyle name="RowTitles-Detail 3 2 4 6 3 4" xfId="35046"/>
    <cellStyle name="RowTitles-Detail 3 2 4 6 3 4 2" xfId="35047"/>
    <cellStyle name="RowTitles-Detail 3 2 4 6 3 5" xfId="35048"/>
    <cellStyle name="RowTitles-Detail 3 2 4 6 4" xfId="35049"/>
    <cellStyle name="RowTitles-Detail 3 2 4 6 4 2" xfId="35050"/>
    <cellStyle name="RowTitles-Detail 3 2 4 6 4 2 2" xfId="35051"/>
    <cellStyle name="RowTitles-Detail 3 2 4 6 4 3" xfId="35052"/>
    <cellStyle name="RowTitles-Detail 3 2 4 6 5" xfId="35053"/>
    <cellStyle name="RowTitles-Detail 3 2 4 6 5 2" xfId="35054"/>
    <cellStyle name="RowTitles-Detail 3 2 4 6 5 2 2" xfId="35055"/>
    <cellStyle name="RowTitles-Detail 3 2 4 6 6" xfId="35056"/>
    <cellStyle name="RowTitles-Detail 3 2 4 6 6 2" xfId="35057"/>
    <cellStyle name="RowTitles-Detail 3 2 4 6 7" xfId="35058"/>
    <cellStyle name="RowTitles-Detail 3 2 4 7" xfId="35059"/>
    <cellStyle name="RowTitles-Detail 3 2 4 7 2" xfId="35060"/>
    <cellStyle name="RowTitles-Detail 3 2 4 7 2 2" xfId="35061"/>
    <cellStyle name="RowTitles-Detail 3 2 4 7 2 2 2" xfId="35062"/>
    <cellStyle name="RowTitles-Detail 3 2 4 7 2 3" xfId="35063"/>
    <cellStyle name="RowTitles-Detail 3 2 4 7 3" xfId="35064"/>
    <cellStyle name="RowTitles-Detail 3 2 4 7 3 2" xfId="35065"/>
    <cellStyle name="RowTitles-Detail 3 2 4 7 3 2 2" xfId="35066"/>
    <cellStyle name="RowTitles-Detail 3 2 4 7 4" xfId="35067"/>
    <cellStyle name="RowTitles-Detail 3 2 4 7 4 2" xfId="35068"/>
    <cellStyle name="RowTitles-Detail 3 2 4 7 5" xfId="35069"/>
    <cellStyle name="RowTitles-Detail 3 2 4 8" xfId="35070"/>
    <cellStyle name="RowTitles-Detail 3 2 4 8 2" xfId="35071"/>
    <cellStyle name="RowTitles-Detail 3 2 4 8 2 2" xfId="35072"/>
    <cellStyle name="RowTitles-Detail 3 2 4 8 2 2 2" xfId="35073"/>
    <cellStyle name="RowTitles-Detail 3 2 4 8 2 3" xfId="35074"/>
    <cellStyle name="RowTitles-Detail 3 2 4 8 3" xfId="35075"/>
    <cellStyle name="RowTitles-Detail 3 2 4 8 3 2" xfId="35076"/>
    <cellStyle name="RowTitles-Detail 3 2 4 8 3 2 2" xfId="35077"/>
    <cellStyle name="RowTitles-Detail 3 2 4 8 4" xfId="35078"/>
    <cellStyle name="RowTitles-Detail 3 2 4 8 4 2" xfId="35079"/>
    <cellStyle name="RowTitles-Detail 3 2 4 8 5" xfId="35080"/>
    <cellStyle name="RowTitles-Detail 3 2 4 9" xfId="35081"/>
    <cellStyle name="RowTitles-Detail 3 2 4 9 2" xfId="35082"/>
    <cellStyle name="RowTitles-Detail 3 2 4 9 2 2" xfId="35083"/>
    <cellStyle name="RowTitles-Detail 3 2 4_STUD aligned by INSTIT" xfId="35084"/>
    <cellStyle name="RowTitles-Detail 3 2 5" xfId="354"/>
    <cellStyle name="RowTitles-Detail 3 2 5 10" xfId="35085"/>
    <cellStyle name="RowTitles-Detail 3 2 5 11" xfId="35086"/>
    <cellStyle name="RowTitles-Detail 3 2 5 2" xfId="653"/>
    <cellStyle name="RowTitles-Detail 3 2 5 2 2" xfId="886"/>
    <cellStyle name="RowTitles-Detail 3 2 5 2 2 2" xfId="35087"/>
    <cellStyle name="RowTitles-Detail 3 2 5 2 2 2 2" xfId="35088"/>
    <cellStyle name="RowTitles-Detail 3 2 5 2 2 2 2 2" xfId="35089"/>
    <cellStyle name="RowTitles-Detail 3 2 5 2 2 2 3" xfId="35090"/>
    <cellStyle name="RowTitles-Detail 3 2 5 2 2 3" xfId="35091"/>
    <cellStyle name="RowTitles-Detail 3 2 5 2 2 3 2" xfId="35092"/>
    <cellStyle name="RowTitles-Detail 3 2 5 2 2 3 2 2" xfId="35093"/>
    <cellStyle name="RowTitles-Detail 3 2 5 2 2 4" xfId="35094"/>
    <cellStyle name="RowTitles-Detail 3 2 5 2 2 4 2" xfId="35095"/>
    <cellStyle name="RowTitles-Detail 3 2 5 2 2 5" xfId="35096"/>
    <cellStyle name="RowTitles-Detail 3 2 5 2 2 6" xfId="35097"/>
    <cellStyle name="RowTitles-Detail 3 2 5 2 3" xfId="35098"/>
    <cellStyle name="RowTitles-Detail 3 2 5 2 3 2" xfId="35099"/>
    <cellStyle name="RowTitles-Detail 3 2 5 2 3 2 2" xfId="35100"/>
    <cellStyle name="RowTitles-Detail 3 2 5 2 3 2 2 2" xfId="35101"/>
    <cellStyle name="RowTitles-Detail 3 2 5 2 3 2 3" xfId="35102"/>
    <cellStyle name="RowTitles-Detail 3 2 5 2 3 3" xfId="35103"/>
    <cellStyle name="RowTitles-Detail 3 2 5 2 3 3 2" xfId="35104"/>
    <cellStyle name="RowTitles-Detail 3 2 5 2 3 3 2 2" xfId="35105"/>
    <cellStyle name="RowTitles-Detail 3 2 5 2 3 4" xfId="35106"/>
    <cellStyle name="RowTitles-Detail 3 2 5 2 3 4 2" xfId="35107"/>
    <cellStyle name="RowTitles-Detail 3 2 5 2 3 5" xfId="35108"/>
    <cellStyle name="RowTitles-Detail 3 2 5 2 4" xfId="35109"/>
    <cellStyle name="RowTitles-Detail 3 2 5 2 4 2" xfId="35110"/>
    <cellStyle name="RowTitles-Detail 3 2 5 2 5" xfId="35111"/>
    <cellStyle name="RowTitles-Detail 3 2 5 2 5 2" xfId="35112"/>
    <cellStyle name="RowTitles-Detail 3 2 5 2 5 2 2" xfId="35113"/>
    <cellStyle name="RowTitles-Detail 3 2 5 2 5 3" xfId="35114"/>
    <cellStyle name="RowTitles-Detail 3 2 5 2 6" xfId="35115"/>
    <cellStyle name="RowTitles-Detail 3 2 5 2 6 2" xfId="35116"/>
    <cellStyle name="RowTitles-Detail 3 2 5 2 6 2 2" xfId="35117"/>
    <cellStyle name="RowTitles-Detail 3 2 5 2 7" xfId="35118"/>
    <cellStyle name="RowTitles-Detail 3 2 5 2 8" xfId="35119"/>
    <cellStyle name="RowTitles-Detail 3 2 5 3" xfId="35120"/>
    <cellStyle name="RowTitles-Detail 3 2 5 3 2" xfId="35121"/>
    <cellStyle name="RowTitles-Detail 3 2 5 3 2 2" xfId="35122"/>
    <cellStyle name="RowTitles-Detail 3 2 5 3 2 2 2" xfId="35123"/>
    <cellStyle name="RowTitles-Detail 3 2 5 3 2 2 2 2" xfId="35124"/>
    <cellStyle name="RowTitles-Detail 3 2 5 3 2 2 3" xfId="35125"/>
    <cellStyle name="RowTitles-Detail 3 2 5 3 2 3" xfId="35126"/>
    <cellStyle name="RowTitles-Detail 3 2 5 3 2 3 2" xfId="35127"/>
    <cellStyle name="RowTitles-Detail 3 2 5 3 2 3 2 2" xfId="35128"/>
    <cellStyle name="RowTitles-Detail 3 2 5 3 2 4" xfId="35129"/>
    <cellStyle name="RowTitles-Detail 3 2 5 3 2 4 2" xfId="35130"/>
    <cellStyle name="RowTitles-Detail 3 2 5 3 2 5" xfId="35131"/>
    <cellStyle name="RowTitles-Detail 3 2 5 3 3" xfId="35132"/>
    <cellStyle name="RowTitles-Detail 3 2 5 3 3 2" xfId="35133"/>
    <cellStyle name="RowTitles-Detail 3 2 5 3 3 2 2" xfId="35134"/>
    <cellStyle name="RowTitles-Detail 3 2 5 3 3 2 2 2" xfId="35135"/>
    <cellStyle name="RowTitles-Detail 3 2 5 3 3 2 3" xfId="35136"/>
    <cellStyle name="RowTitles-Detail 3 2 5 3 3 3" xfId="35137"/>
    <cellStyle name="RowTitles-Detail 3 2 5 3 3 3 2" xfId="35138"/>
    <cellStyle name="RowTitles-Detail 3 2 5 3 3 3 2 2" xfId="35139"/>
    <cellStyle name="RowTitles-Detail 3 2 5 3 3 4" xfId="35140"/>
    <cellStyle name="RowTitles-Detail 3 2 5 3 3 4 2" xfId="35141"/>
    <cellStyle name="RowTitles-Detail 3 2 5 3 3 5" xfId="35142"/>
    <cellStyle name="RowTitles-Detail 3 2 5 3 4" xfId="35143"/>
    <cellStyle name="RowTitles-Detail 3 2 5 3 4 2" xfId="35144"/>
    <cellStyle name="RowTitles-Detail 3 2 5 3 5" xfId="35145"/>
    <cellStyle name="RowTitles-Detail 3 2 5 3 5 2" xfId="35146"/>
    <cellStyle name="RowTitles-Detail 3 2 5 3 5 2 2" xfId="35147"/>
    <cellStyle name="RowTitles-Detail 3 2 5 3 6" xfId="35148"/>
    <cellStyle name="RowTitles-Detail 3 2 5 3 6 2" xfId="35149"/>
    <cellStyle name="RowTitles-Detail 3 2 5 3 7" xfId="35150"/>
    <cellStyle name="RowTitles-Detail 3 2 5 4" xfId="35151"/>
    <cellStyle name="RowTitles-Detail 3 2 5 4 2" xfId="35152"/>
    <cellStyle name="RowTitles-Detail 3 2 5 4 2 2" xfId="35153"/>
    <cellStyle name="RowTitles-Detail 3 2 5 4 2 2 2" xfId="35154"/>
    <cellStyle name="RowTitles-Detail 3 2 5 4 2 2 2 2" xfId="35155"/>
    <cellStyle name="RowTitles-Detail 3 2 5 4 2 2 3" xfId="35156"/>
    <cellStyle name="RowTitles-Detail 3 2 5 4 2 3" xfId="35157"/>
    <cellStyle name="RowTitles-Detail 3 2 5 4 2 3 2" xfId="35158"/>
    <cellStyle name="RowTitles-Detail 3 2 5 4 2 3 2 2" xfId="35159"/>
    <cellStyle name="RowTitles-Detail 3 2 5 4 2 4" xfId="35160"/>
    <cellStyle name="RowTitles-Detail 3 2 5 4 2 4 2" xfId="35161"/>
    <cellStyle name="RowTitles-Detail 3 2 5 4 2 5" xfId="35162"/>
    <cellStyle name="RowTitles-Detail 3 2 5 4 3" xfId="35163"/>
    <cellStyle name="RowTitles-Detail 3 2 5 4 3 2" xfId="35164"/>
    <cellStyle name="RowTitles-Detail 3 2 5 4 3 2 2" xfId="35165"/>
    <cellStyle name="RowTitles-Detail 3 2 5 4 3 2 2 2" xfId="35166"/>
    <cellStyle name="RowTitles-Detail 3 2 5 4 3 2 3" xfId="35167"/>
    <cellStyle name="RowTitles-Detail 3 2 5 4 3 3" xfId="35168"/>
    <cellStyle name="RowTitles-Detail 3 2 5 4 3 3 2" xfId="35169"/>
    <cellStyle name="RowTitles-Detail 3 2 5 4 3 3 2 2" xfId="35170"/>
    <cellStyle name="RowTitles-Detail 3 2 5 4 3 4" xfId="35171"/>
    <cellStyle name="RowTitles-Detail 3 2 5 4 3 4 2" xfId="35172"/>
    <cellStyle name="RowTitles-Detail 3 2 5 4 3 5" xfId="35173"/>
    <cellStyle name="RowTitles-Detail 3 2 5 4 4" xfId="35174"/>
    <cellStyle name="RowTitles-Detail 3 2 5 4 4 2" xfId="35175"/>
    <cellStyle name="RowTitles-Detail 3 2 5 4 5" xfId="35176"/>
    <cellStyle name="RowTitles-Detail 3 2 5 4 5 2" xfId="35177"/>
    <cellStyle name="RowTitles-Detail 3 2 5 4 5 2 2" xfId="35178"/>
    <cellStyle name="RowTitles-Detail 3 2 5 4 5 3" xfId="35179"/>
    <cellStyle name="RowTitles-Detail 3 2 5 4 6" xfId="35180"/>
    <cellStyle name="RowTitles-Detail 3 2 5 4 6 2" xfId="35181"/>
    <cellStyle name="RowTitles-Detail 3 2 5 4 6 2 2" xfId="35182"/>
    <cellStyle name="RowTitles-Detail 3 2 5 4 7" xfId="35183"/>
    <cellStyle name="RowTitles-Detail 3 2 5 4 7 2" xfId="35184"/>
    <cellStyle name="RowTitles-Detail 3 2 5 4 8" xfId="35185"/>
    <cellStyle name="RowTitles-Detail 3 2 5 5" xfId="35186"/>
    <cellStyle name="RowTitles-Detail 3 2 5 5 2" xfId="35187"/>
    <cellStyle name="RowTitles-Detail 3 2 5 5 2 2" xfId="35188"/>
    <cellStyle name="RowTitles-Detail 3 2 5 5 2 2 2" xfId="35189"/>
    <cellStyle name="RowTitles-Detail 3 2 5 5 2 2 2 2" xfId="35190"/>
    <cellStyle name="RowTitles-Detail 3 2 5 5 2 2 3" xfId="35191"/>
    <cellStyle name="RowTitles-Detail 3 2 5 5 2 3" xfId="35192"/>
    <cellStyle name="RowTitles-Detail 3 2 5 5 2 3 2" xfId="35193"/>
    <cellStyle name="RowTitles-Detail 3 2 5 5 2 3 2 2" xfId="35194"/>
    <cellStyle name="RowTitles-Detail 3 2 5 5 2 4" xfId="35195"/>
    <cellStyle name="RowTitles-Detail 3 2 5 5 2 4 2" xfId="35196"/>
    <cellStyle name="RowTitles-Detail 3 2 5 5 2 5" xfId="35197"/>
    <cellStyle name="RowTitles-Detail 3 2 5 5 3" xfId="35198"/>
    <cellStyle name="RowTitles-Detail 3 2 5 5 3 2" xfId="35199"/>
    <cellStyle name="RowTitles-Detail 3 2 5 5 3 2 2" xfId="35200"/>
    <cellStyle name="RowTitles-Detail 3 2 5 5 3 2 2 2" xfId="35201"/>
    <cellStyle name="RowTitles-Detail 3 2 5 5 3 2 3" xfId="35202"/>
    <cellStyle name="RowTitles-Detail 3 2 5 5 3 3" xfId="35203"/>
    <cellStyle name="RowTitles-Detail 3 2 5 5 3 3 2" xfId="35204"/>
    <cellStyle name="RowTitles-Detail 3 2 5 5 3 3 2 2" xfId="35205"/>
    <cellStyle name="RowTitles-Detail 3 2 5 5 3 4" xfId="35206"/>
    <cellStyle name="RowTitles-Detail 3 2 5 5 3 4 2" xfId="35207"/>
    <cellStyle name="RowTitles-Detail 3 2 5 5 3 5" xfId="35208"/>
    <cellStyle name="RowTitles-Detail 3 2 5 5 4" xfId="35209"/>
    <cellStyle name="RowTitles-Detail 3 2 5 5 4 2" xfId="35210"/>
    <cellStyle name="RowTitles-Detail 3 2 5 5 4 2 2" xfId="35211"/>
    <cellStyle name="RowTitles-Detail 3 2 5 5 4 3" xfId="35212"/>
    <cellStyle name="RowTitles-Detail 3 2 5 5 5" xfId="35213"/>
    <cellStyle name="RowTitles-Detail 3 2 5 5 5 2" xfId="35214"/>
    <cellStyle name="RowTitles-Detail 3 2 5 5 5 2 2" xfId="35215"/>
    <cellStyle name="RowTitles-Detail 3 2 5 5 6" xfId="35216"/>
    <cellStyle name="RowTitles-Detail 3 2 5 5 6 2" xfId="35217"/>
    <cellStyle name="RowTitles-Detail 3 2 5 5 7" xfId="35218"/>
    <cellStyle name="RowTitles-Detail 3 2 5 6" xfId="35219"/>
    <cellStyle name="RowTitles-Detail 3 2 5 6 2" xfId="35220"/>
    <cellStyle name="RowTitles-Detail 3 2 5 6 2 2" xfId="35221"/>
    <cellStyle name="RowTitles-Detail 3 2 5 6 2 2 2" xfId="35222"/>
    <cellStyle name="RowTitles-Detail 3 2 5 6 2 2 2 2" xfId="35223"/>
    <cellStyle name="RowTitles-Detail 3 2 5 6 2 2 3" xfId="35224"/>
    <cellStyle name="RowTitles-Detail 3 2 5 6 2 3" xfId="35225"/>
    <cellStyle name="RowTitles-Detail 3 2 5 6 2 3 2" xfId="35226"/>
    <cellStyle name="RowTitles-Detail 3 2 5 6 2 3 2 2" xfId="35227"/>
    <cellStyle name="RowTitles-Detail 3 2 5 6 2 4" xfId="35228"/>
    <cellStyle name="RowTitles-Detail 3 2 5 6 2 4 2" xfId="35229"/>
    <cellStyle name="RowTitles-Detail 3 2 5 6 2 5" xfId="35230"/>
    <cellStyle name="RowTitles-Detail 3 2 5 6 3" xfId="35231"/>
    <cellStyle name="RowTitles-Detail 3 2 5 6 3 2" xfId="35232"/>
    <cellStyle name="RowTitles-Detail 3 2 5 6 3 2 2" xfId="35233"/>
    <cellStyle name="RowTitles-Detail 3 2 5 6 3 2 2 2" xfId="35234"/>
    <cellStyle name="RowTitles-Detail 3 2 5 6 3 2 3" xfId="35235"/>
    <cellStyle name="RowTitles-Detail 3 2 5 6 3 3" xfId="35236"/>
    <cellStyle name="RowTitles-Detail 3 2 5 6 3 3 2" xfId="35237"/>
    <cellStyle name="RowTitles-Detail 3 2 5 6 3 3 2 2" xfId="35238"/>
    <cellStyle name="RowTitles-Detail 3 2 5 6 3 4" xfId="35239"/>
    <cellStyle name="RowTitles-Detail 3 2 5 6 3 4 2" xfId="35240"/>
    <cellStyle name="RowTitles-Detail 3 2 5 6 3 5" xfId="35241"/>
    <cellStyle name="RowTitles-Detail 3 2 5 6 4" xfId="35242"/>
    <cellStyle name="RowTitles-Detail 3 2 5 6 4 2" xfId="35243"/>
    <cellStyle name="RowTitles-Detail 3 2 5 6 4 2 2" xfId="35244"/>
    <cellStyle name="RowTitles-Detail 3 2 5 6 4 3" xfId="35245"/>
    <cellStyle name="RowTitles-Detail 3 2 5 6 5" xfId="35246"/>
    <cellStyle name="RowTitles-Detail 3 2 5 6 5 2" xfId="35247"/>
    <cellStyle name="RowTitles-Detail 3 2 5 6 5 2 2" xfId="35248"/>
    <cellStyle name="RowTitles-Detail 3 2 5 6 6" xfId="35249"/>
    <cellStyle name="RowTitles-Detail 3 2 5 6 6 2" xfId="35250"/>
    <cellStyle name="RowTitles-Detail 3 2 5 6 7" xfId="35251"/>
    <cellStyle name="RowTitles-Detail 3 2 5 7" xfId="35252"/>
    <cellStyle name="RowTitles-Detail 3 2 5 7 2" xfId="35253"/>
    <cellStyle name="RowTitles-Detail 3 2 5 7 2 2" xfId="35254"/>
    <cellStyle name="RowTitles-Detail 3 2 5 7 2 2 2" xfId="35255"/>
    <cellStyle name="RowTitles-Detail 3 2 5 7 2 3" xfId="35256"/>
    <cellStyle name="RowTitles-Detail 3 2 5 7 3" xfId="35257"/>
    <cellStyle name="RowTitles-Detail 3 2 5 7 3 2" xfId="35258"/>
    <cellStyle name="RowTitles-Detail 3 2 5 7 3 2 2" xfId="35259"/>
    <cellStyle name="RowTitles-Detail 3 2 5 7 4" xfId="35260"/>
    <cellStyle name="RowTitles-Detail 3 2 5 7 4 2" xfId="35261"/>
    <cellStyle name="RowTitles-Detail 3 2 5 7 5" xfId="35262"/>
    <cellStyle name="RowTitles-Detail 3 2 5 8" xfId="35263"/>
    <cellStyle name="RowTitles-Detail 3 2 5 8 2" xfId="35264"/>
    <cellStyle name="RowTitles-Detail 3 2 5 9" xfId="35265"/>
    <cellStyle name="RowTitles-Detail 3 2 5 9 2" xfId="35266"/>
    <cellStyle name="RowTitles-Detail 3 2 5 9 2 2" xfId="35267"/>
    <cellStyle name="RowTitles-Detail 3 2 5_STUD aligned by INSTIT" xfId="35268"/>
    <cellStyle name="RowTitles-Detail 3 2 6" xfId="646"/>
    <cellStyle name="RowTitles-Detail 3 2 6 2" xfId="879"/>
    <cellStyle name="RowTitles-Detail 3 2 6 2 2" xfId="35269"/>
    <cellStyle name="RowTitles-Detail 3 2 6 2 2 2" xfId="35270"/>
    <cellStyle name="RowTitles-Detail 3 2 6 2 2 2 2" xfId="35271"/>
    <cellStyle name="RowTitles-Detail 3 2 6 2 2 3" xfId="35272"/>
    <cellStyle name="RowTitles-Detail 3 2 6 2 3" xfId="35273"/>
    <cellStyle name="RowTitles-Detail 3 2 6 2 3 2" xfId="35274"/>
    <cellStyle name="RowTitles-Detail 3 2 6 2 3 2 2" xfId="35275"/>
    <cellStyle name="RowTitles-Detail 3 2 6 2 4" xfId="35276"/>
    <cellStyle name="RowTitles-Detail 3 2 6 2 4 2" xfId="35277"/>
    <cellStyle name="RowTitles-Detail 3 2 6 2 5" xfId="35278"/>
    <cellStyle name="RowTitles-Detail 3 2 6 2 6" xfId="35279"/>
    <cellStyle name="RowTitles-Detail 3 2 6 3" xfId="35280"/>
    <cellStyle name="RowTitles-Detail 3 2 6 3 2" xfId="35281"/>
    <cellStyle name="RowTitles-Detail 3 2 6 3 2 2" xfId="35282"/>
    <cellStyle name="RowTitles-Detail 3 2 6 3 2 2 2" xfId="35283"/>
    <cellStyle name="RowTitles-Detail 3 2 6 3 2 3" xfId="35284"/>
    <cellStyle name="RowTitles-Detail 3 2 6 3 3" xfId="35285"/>
    <cellStyle name="RowTitles-Detail 3 2 6 3 3 2" xfId="35286"/>
    <cellStyle name="RowTitles-Detail 3 2 6 3 3 2 2" xfId="35287"/>
    <cellStyle name="RowTitles-Detail 3 2 6 3 4" xfId="35288"/>
    <cellStyle name="RowTitles-Detail 3 2 6 3 4 2" xfId="35289"/>
    <cellStyle name="RowTitles-Detail 3 2 6 3 5" xfId="35290"/>
    <cellStyle name="RowTitles-Detail 3 2 6 4" xfId="35291"/>
    <cellStyle name="RowTitles-Detail 3 2 6 4 2" xfId="35292"/>
    <cellStyle name="RowTitles-Detail 3 2 6 5" xfId="35293"/>
    <cellStyle name="RowTitles-Detail 3 2 6 5 2" xfId="35294"/>
    <cellStyle name="RowTitles-Detail 3 2 6 5 2 2" xfId="35295"/>
    <cellStyle name="RowTitles-Detail 3 2 6 5 3" xfId="35296"/>
    <cellStyle name="RowTitles-Detail 3 2 6 6" xfId="35297"/>
    <cellStyle name="RowTitles-Detail 3 2 6 6 2" xfId="35298"/>
    <cellStyle name="RowTitles-Detail 3 2 6 6 2 2" xfId="35299"/>
    <cellStyle name="RowTitles-Detail 3 2 6 7" xfId="35300"/>
    <cellStyle name="RowTitles-Detail 3 2 6 8" xfId="35301"/>
    <cellStyle name="RowTitles-Detail 3 2 7" xfId="35302"/>
    <cellStyle name="RowTitles-Detail 3 2 7 2" xfId="35303"/>
    <cellStyle name="RowTitles-Detail 3 2 7 2 2" xfId="35304"/>
    <cellStyle name="RowTitles-Detail 3 2 7 2 2 2" xfId="35305"/>
    <cellStyle name="RowTitles-Detail 3 2 7 2 2 2 2" xfId="35306"/>
    <cellStyle name="RowTitles-Detail 3 2 7 2 2 3" xfId="35307"/>
    <cellStyle name="RowTitles-Detail 3 2 7 2 3" xfId="35308"/>
    <cellStyle name="RowTitles-Detail 3 2 7 2 3 2" xfId="35309"/>
    <cellStyle name="RowTitles-Detail 3 2 7 2 3 2 2" xfId="35310"/>
    <cellStyle name="RowTitles-Detail 3 2 7 2 4" xfId="35311"/>
    <cellStyle name="RowTitles-Detail 3 2 7 2 4 2" xfId="35312"/>
    <cellStyle name="RowTitles-Detail 3 2 7 2 5" xfId="35313"/>
    <cellStyle name="RowTitles-Detail 3 2 7 3" xfId="35314"/>
    <cellStyle name="RowTitles-Detail 3 2 7 3 2" xfId="35315"/>
    <cellStyle name="RowTitles-Detail 3 2 7 3 2 2" xfId="35316"/>
    <cellStyle name="RowTitles-Detail 3 2 7 3 2 2 2" xfId="35317"/>
    <cellStyle name="RowTitles-Detail 3 2 7 3 2 3" xfId="35318"/>
    <cellStyle name="RowTitles-Detail 3 2 7 3 3" xfId="35319"/>
    <cellStyle name="RowTitles-Detail 3 2 7 3 3 2" xfId="35320"/>
    <cellStyle name="RowTitles-Detail 3 2 7 3 3 2 2" xfId="35321"/>
    <cellStyle name="RowTitles-Detail 3 2 7 3 4" xfId="35322"/>
    <cellStyle name="RowTitles-Detail 3 2 7 3 4 2" xfId="35323"/>
    <cellStyle name="RowTitles-Detail 3 2 7 3 5" xfId="35324"/>
    <cellStyle name="RowTitles-Detail 3 2 7 4" xfId="35325"/>
    <cellStyle name="RowTitles-Detail 3 2 7 4 2" xfId="35326"/>
    <cellStyle name="RowTitles-Detail 3 2 7 5" xfId="35327"/>
    <cellStyle name="RowTitles-Detail 3 2 7 5 2" xfId="35328"/>
    <cellStyle name="RowTitles-Detail 3 2 7 5 2 2" xfId="35329"/>
    <cellStyle name="RowTitles-Detail 3 2 7 6" xfId="35330"/>
    <cellStyle name="RowTitles-Detail 3 2 7 6 2" xfId="35331"/>
    <cellStyle name="RowTitles-Detail 3 2 7 7" xfId="35332"/>
    <cellStyle name="RowTitles-Detail 3 2 8" xfId="35333"/>
    <cellStyle name="RowTitles-Detail 3 2 8 2" xfId="35334"/>
    <cellStyle name="RowTitles-Detail 3 2 8 2 2" xfId="35335"/>
    <cellStyle name="RowTitles-Detail 3 2 8 2 2 2" xfId="35336"/>
    <cellStyle name="RowTitles-Detail 3 2 8 2 2 2 2" xfId="35337"/>
    <cellStyle name="RowTitles-Detail 3 2 8 2 2 3" xfId="35338"/>
    <cellStyle name="RowTitles-Detail 3 2 8 2 3" xfId="35339"/>
    <cellStyle name="RowTitles-Detail 3 2 8 2 3 2" xfId="35340"/>
    <cellStyle name="RowTitles-Detail 3 2 8 2 3 2 2" xfId="35341"/>
    <cellStyle name="RowTitles-Detail 3 2 8 2 4" xfId="35342"/>
    <cellStyle name="RowTitles-Detail 3 2 8 2 4 2" xfId="35343"/>
    <cellStyle name="RowTitles-Detail 3 2 8 2 5" xfId="35344"/>
    <cellStyle name="RowTitles-Detail 3 2 8 3" xfId="35345"/>
    <cellStyle name="RowTitles-Detail 3 2 8 3 2" xfId="35346"/>
    <cellStyle name="RowTitles-Detail 3 2 8 3 2 2" xfId="35347"/>
    <cellStyle name="RowTitles-Detail 3 2 8 3 2 2 2" xfId="35348"/>
    <cellStyle name="RowTitles-Detail 3 2 8 3 2 3" xfId="35349"/>
    <cellStyle name="RowTitles-Detail 3 2 8 3 3" xfId="35350"/>
    <cellStyle name="RowTitles-Detail 3 2 8 3 3 2" xfId="35351"/>
    <cellStyle name="RowTitles-Detail 3 2 8 3 3 2 2" xfId="35352"/>
    <cellStyle name="RowTitles-Detail 3 2 8 3 4" xfId="35353"/>
    <cellStyle name="RowTitles-Detail 3 2 8 3 4 2" xfId="35354"/>
    <cellStyle name="RowTitles-Detail 3 2 8 3 5" xfId="35355"/>
    <cellStyle name="RowTitles-Detail 3 2 8 4" xfId="35356"/>
    <cellStyle name="RowTitles-Detail 3 2 8 4 2" xfId="35357"/>
    <cellStyle name="RowTitles-Detail 3 2 8 5" xfId="35358"/>
    <cellStyle name="RowTitles-Detail 3 2 8 5 2" xfId="35359"/>
    <cellStyle name="RowTitles-Detail 3 2 8 5 2 2" xfId="35360"/>
    <cellStyle name="RowTitles-Detail 3 2 8 5 3" xfId="35361"/>
    <cellStyle name="RowTitles-Detail 3 2 8 6" xfId="35362"/>
    <cellStyle name="RowTitles-Detail 3 2 8 6 2" xfId="35363"/>
    <cellStyle name="RowTitles-Detail 3 2 8 6 2 2" xfId="35364"/>
    <cellStyle name="RowTitles-Detail 3 2 8 7" xfId="35365"/>
    <cellStyle name="RowTitles-Detail 3 2 8 7 2" xfId="35366"/>
    <cellStyle name="RowTitles-Detail 3 2 8 8" xfId="35367"/>
    <cellStyle name="RowTitles-Detail 3 2 9" xfId="35368"/>
    <cellStyle name="RowTitles-Detail 3 2 9 2" xfId="35369"/>
    <cellStyle name="RowTitles-Detail 3 2 9 2 2" xfId="35370"/>
    <cellStyle name="RowTitles-Detail 3 2 9 2 2 2" xfId="35371"/>
    <cellStyle name="RowTitles-Detail 3 2 9 2 2 2 2" xfId="35372"/>
    <cellStyle name="RowTitles-Detail 3 2 9 2 2 3" xfId="35373"/>
    <cellStyle name="RowTitles-Detail 3 2 9 2 3" xfId="35374"/>
    <cellStyle name="RowTitles-Detail 3 2 9 2 3 2" xfId="35375"/>
    <cellStyle name="RowTitles-Detail 3 2 9 2 3 2 2" xfId="35376"/>
    <cellStyle name="RowTitles-Detail 3 2 9 2 4" xfId="35377"/>
    <cellStyle name="RowTitles-Detail 3 2 9 2 4 2" xfId="35378"/>
    <cellStyle name="RowTitles-Detail 3 2 9 2 5" xfId="35379"/>
    <cellStyle name="RowTitles-Detail 3 2 9 3" xfId="35380"/>
    <cellStyle name="RowTitles-Detail 3 2 9 3 2" xfId="35381"/>
    <cellStyle name="RowTitles-Detail 3 2 9 3 2 2" xfId="35382"/>
    <cellStyle name="RowTitles-Detail 3 2 9 3 2 2 2" xfId="35383"/>
    <cellStyle name="RowTitles-Detail 3 2 9 3 2 3" xfId="35384"/>
    <cellStyle name="RowTitles-Detail 3 2 9 3 3" xfId="35385"/>
    <cellStyle name="RowTitles-Detail 3 2 9 3 3 2" xfId="35386"/>
    <cellStyle name="RowTitles-Detail 3 2 9 3 3 2 2" xfId="35387"/>
    <cellStyle name="RowTitles-Detail 3 2 9 3 4" xfId="35388"/>
    <cellStyle name="RowTitles-Detail 3 2 9 3 4 2" xfId="35389"/>
    <cellStyle name="RowTitles-Detail 3 2 9 3 5" xfId="35390"/>
    <cellStyle name="RowTitles-Detail 3 2 9 4" xfId="35391"/>
    <cellStyle name="RowTitles-Detail 3 2 9 4 2" xfId="35392"/>
    <cellStyle name="RowTitles-Detail 3 2 9 4 2 2" xfId="35393"/>
    <cellStyle name="RowTitles-Detail 3 2 9 4 3" xfId="35394"/>
    <cellStyle name="RowTitles-Detail 3 2 9 5" xfId="35395"/>
    <cellStyle name="RowTitles-Detail 3 2 9 5 2" xfId="35396"/>
    <cellStyle name="RowTitles-Detail 3 2 9 5 2 2" xfId="35397"/>
    <cellStyle name="RowTitles-Detail 3 2 9 6" xfId="35398"/>
    <cellStyle name="RowTitles-Detail 3 2 9 6 2" xfId="35399"/>
    <cellStyle name="RowTitles-Detail 3 2 9 7" xfId="35400"/>
    <cellStyle name="RowTitles-Detail 3 2_STUD aligned by INSTIT" xfId="35401"/>
    <cellStyle name="RowTitles-Detail 3 3" xfId="355"/>
    <cellStyle name="RowTitles-Detail 3 3 10" xfId="35402"/>
    <cellStyle name="RowTitles-Detail 3 3 10 2" xfId="35403"/>
    <cellStyle name="RowTitles-Detail 3 3 10 2 2" xfId="35404"/>
    <cellStyle name="RowTitles-Detail 3 3 10 2 2 2" xfId="35405"/>
    <cellStyle name="RowTitles-Detail 3 3 10 2 3" xfId="35406"/>
    <cellStyle name="RowTitles-Detail 3 3 10 3" xfId="35407"/>
    <cellStyle name="RowTitles-Detail 3 3 10 3 2" xfId="35408"/>
    <cellStyle name="RowTitles-Detail 3 3 10 3 2 2" xfId="35409"/>
    <cellStyle name="RowTitles-Detail 3 3 10 4" xfId="35410"/>
    <cellStyle name="RowTitles-Detail 3 3 10 4 2" xfId="35411"/>
    <cellStyle name="RowTitles-Detail 3 3 10 5" xfId="35412"/>
    <cellStyle name="RowTitles-Detail 3 3 11" xfId="35413"/>
    <cellStyle name="RowTitles-Detail 3 3 11 2" xfId="35414"/>
    <cellStyle name="RowTitles-Detail 3 3 12" xfId="35415"/>
    <cellStyle name="RowTitles-Detail 3 3 12 2" xfId="35416"/>
    <cellStyle name="RowTitles-Detail 3 3 12 2 2" xfId="35417"/>
    <cellStyle name="RowTitles-Detail 3 3 13" xfId="35418"/>
    <cellStyle name="RowTitles-Detail 3 3 14" xfId="35419"/>
    <cellStyle name="RowTitles-Detail 3 3 2" xfId="356"/>
    <cellStyle name="RowTitles-Detail 3 3 2 10" xfId="35420"/>
    <cellStyle name="RowTitles-Detail 3 3 2 11" xfId="35421"/>
    <cellStyle name="RowTitles-Detail 3 3 2 2" xfId="655"/>
    <cellStyle name="RowTitles-Detail 3 3 2 2 2" xfId="888"/>
    <cellStyle name="RowTitles-Detail 3 3 2 2 2 2" xfId="35422"/>
    <cellStyle name="RowTitles-Detail 3 3 2 2 2 2 2" xfId="35423"/>
    <cellStyle name="RowTitles-Detail 3 3 2 2 2 2 2 2" xfId="35424"/>
    <cellStyle name="RowTitles-Detail 3 3 2 2 2 2 3" xfId="35425"/>
    <cellStyle name="RowTitles-Detail 3 3 2 2 2 3" xfId="35426"/>
    <cellStyle name="RowTitles-Detail 3 3 2 2 2 3 2" xfId="35427"/>
    <cellStyle name="RowTitles-Detail 3 3 2 2 2 3 2 2" xfId="35428"/>
    <cellStyle name="RowTitles-Detail 3 3 2 2 2 4" xfId="35429"/>
    <cellStyle name="RowTitles-Detail 3 3 2 2 2 4 2" xfId="35430"/>
    <cellStyle name="RowTitles-Detail 3 3 2 2 2 5" xfId="35431"/>
    <cellStyle name="RowTitles-Detail 3 3 2 2 2 6" xfId="35432"/>
    <cellStyle name="RowTitles-Detail 3 3 2 2 3" xfId="35433"/>
    <cellStyle name="RowTitles-Detail 3 3 2 2 3 2" xfId="35434"/>
    <cellStyle name="RowTitles-Detail 3 3 2 2 3 2 2" xfId="35435"/>
    <cellStyle name="RowTitles-Detail 3 3 2 2 3 2 2 2" xfId="35436"/>
    <cellStyle name="RowTitles-Detail 3 3 2 2 3 2 3" xfId="35437"/>
    <cellStyle name="RowTitles-Detail 3 3 2 2 3 3" xfId="35438"/>
    <cellStyle name="RowTitles-Detail 3 3 2 2 3 3 2" xfId="35439"/>
    <cellStyle name="RowTitles-Detail 3 3 2 2 3 3 2 2" xfId="35440"/>
    <cellStyle name="RowTitles-Detail 3 3 2 2 3 4" xfId="35441"/>
    <cellStyle name="RowTitles-Detail 3 3 2 2 3 4 2" xfId="35442"/>
    <cellStyle name="RowTitles-Detail 3 3 2 2 3 5" xfId="35443"/>
    <cellStyle name="RowTitles-Detail 3 3 2 2 4" xfId="35444"/>
    <cellStyle name="RowTitles-Detail 3 3 2 2 4 2" xfId="35445"/>
    <cellStyle name="RowTitles-Detail 3 3 2 2 5" xfId="35446"/>
    <cellStyle name="RowTitles-Detail 3 3 2 2 5 2" xfId="35447"/>
    <cellStyle name="RowTitles-Detail 3 3 2 2 5 2 2" xfId="35448"/>
    <cellStyle name="RowTitles-Detail 3 3 2 2 6" xfId="35449"/>
    <cellStyle name="RowTitles-Detail 3 3 2 2 7" xfId="35450"/>
    <cellStyle name="RowTitles-Detail 3 3 2 3" xfId="35451"/>
    <cellStyle name="RowTitles-Detail 3 3 2 3 2" xfId="35452"/>
    <cellStyle name="RowTitles-Detail 3 3 2 3 2 2" xfId="35453"/>
    <cellStyle name="RowTitles-Detail 3 3 2 3 2 2 2" xfId="35454"/>
    <cellStyle name="RowTitles-Detail 3 3 2 3 2 2 2 2" xfId="35455"/>
    <cellStyle name="RowTitles-Detail 3 3 2 3 2 2 3" xfId="35456"/>
    <cellStyle name="RowTitles-Detail 3 3 2 3 2 3" xfId="35457"/>
    <cellStyle name="RowTitles-Detail 3 3 2 3 2 3 2" xfId="35458"/>
    <cellStyle name="RowTitles-Detail 3 3 2 3 2 3 2 2" xfId="35459"/>
    <cellStyle name="RowTitles-Detail 3 3 2 3 2 4" xfId="35460"/>
    <cellStyle name="RowTitles-Detail 3 3 2 3 2 4 2" xfId="35461"/>
    <cellStyle name="RowTitles-Detail 3 3 2 3 2 5" xfId="35462"/>
    <cellStyle name="RowTitles-Detail 3 3 2 3 3" xfId="35463"/>
    <cellStyle name="RowTitles-Detail 3 3 2 3 3 2" xfId="35464"/>
    <cellStyle name="RowTitles-Detail 3 3 2 3 3 2 2" xfId="35465"/>
    <cellStyle name="RowTitles-Detail 3 3 2 3 3 2 2 2" xfId="35466"/>
    <cellStyle name="RowTitles-Detail 3 3 2 3 3 2 3" xfId="35467"/>
    <cellStyle name="RowTitles-Detail 3 3 2 3 3 3" xfId="35468"/>
    <cellStyle name="RowTitles-Detail 3 3 2 3 3 3 2" xfId="35469"/>
    <cellStyle name="RowTitles-Detail 3 3 2 3 3 3 2 2" xfId="35470"/>
    <cellStyle name="RowTitles-Detail 3 3 2 3 3 4" xfId="35471"/>
    <cellStyle name="RowTitles-Detail 3 3 2 3 3 4 2" xfId="35472"/>
    <cellStyle name="RowTitles-Detail 3 3 2 3 3 5" xfId="35473"/>
    <cellStyle name="RowTitles-Detail 3 3 2 3 4" xfId="35474"/>
    <cellStyle name="RowTitles-Detail 3 3 2 3 4 2" xfId="35475"/>
    <cellStyle name="RowTitles-Detail 3 3 2 3 5" xfId="35476"/>
    <cellStyle name="RowTitles-Detail 3 3 2 3 5 2" xfId="35477"/>
    <cellStyle name="RowTitles-Detail 3 3 2 3 5 2 2" xfId="35478"/>
    <cellStyle name="RowTitles-Detail 3 3 2 3 5 3" xfId="35479"/>
    <cellStyle name="RowTitles-Detail 3 3 2 3 6" xfId="35480"/>
    <cellStyle name="RowTitles-Detail 3 3 2 3 6 2" xfId="35481"/>
    <cellStyle name="RowTitles-Detail 3 3 2 3 6 2 2" xfId="35482"/>
    <cellStyle name="RowTitles-Detail 3 3 2 3 7" xfId="35483"/>
    <cellStyle name="RowTitles-Detail 3 3 2 3 7 2" xfId="35484"/>
    <cellStyle name="RowTitles-Detail 3 3 2 3 8" xfId="35485"/>
    <cellStyle name="RowTitles-Detail 3 3 2 4" xfId="35486"/>
    <cellStyle name="RowTitles-Detail 3 3 2 4 2" xfId="35487"/>
    <cellStyle name="RowTitles-Detail 3 3 2 4 2 2" xfId="35488"/>
    <cellStyle name="RowTitles-Detail 3 3 2 4 2 2 2" xfId="35489"/>
    <cellStyle name="RowTitles-Detail 3 3 2 4 2 2 2 2" xfId="35490"/>
    <cellStyle name="RowTitles-Detail 3 3 2 4 2 2 3" xfId="35491"/>
    <cellStyle name="RowTitles-Detail 3 3 2 4 2 3" xfId="35492"/>
    <cellStyle name="RowTitles-Detail 3 3 2 4 2 3 2" xfId="35493"/>
    <cellStyle name="RowTitles-Detail 3 3 2 4 2 3 2 2" xfId="35494"/>
    <cellStyle name="RowTitles-Detail 3 3 2 4 2 4" xfId="35495"/>
    <cellStyle name="RowTitles-Detail 3 3 2 4 2 4 2" xfId="35496"/>
    <cellStyle name="RowTitles-Detail 3 3 2 4 2 5" xfId="35497"/>
    <cellStyle name="RowTitles-Detail 3 3 2 4 3" xfId="35498"/>
    <cellStyle name="RowTitles-Detail 3 3 2 4 3 2" xfId="35499"/>
    <cellStyle name="RowTitles-Detail 3 3 2 4 3 2 2" xfId="35500"/>
    <cellStyle name="RowTitles-Detail 3 3 2 4 3 2 2 2" xfId="35501"/>
    <cellStyle name="RowTitles-Detail 3 3 2 4 3 2 3" xfId="35502"/>
    <cellStyle name="RowTitles-Detail 3 3 2 4 3 3" xfId="35503"/>
    <cellStyle name="RowTitles-Detail 3 3 2 4 3 3 2" xfId="35504"/>
    <cellStyle name="RowTitles-Detail 3 3 2 4 3 3 2 2" xfId="35505"/>
    <cellStyle name="RowTitles-Detail 3 3 2 4 3 4" xfId="35506"/>
    <cellStyle name="RowTitles-Detail 3 3 2 4 3 4 2" xfId="35507"/>
    <cellStyle name="RowTitles-Detail 3 3 2 4 3 5" xfId="35508"/>
    <cellStyle name="RowTitles-Detail 3 3 2 4 4" xfId="35509"/>
    <cellStyle name="RowTitles-Detail 3 3 2 4 4 2" xfId="35510"/>
    <cellStyle name="RowTitles-Detail 3 3 2 4 4 2 2" xfId="35511"/>
    <cellStyle name="RowTitles-Detail 3 3 2 4 4 3" xfId="35512"/>
    <cellStyle name="RowTitles-Detail 3 3 2 4 5" xfId="35513"/>
    <cellStyle name="RowTitles-Detail 3 3 2 4 5 2" xfId="35514"/>
    <cellStyle name="RowTitles-Detail 3 3 2 4 5 2 2" xfId="35515"/>
    <cellStyle name="RowTitles-Detail 3 3 2 4 6" xfId="35516"/>
    <cellStyle name="RowTitles-Detail 3 3 2 4 6 2" xfId="35517"/>
    <cellStyle name="RowTitles-Detail 3 3 2 4 7" xfId="35518"/>
    <cellStyle name="RowTitles-Detail 3 3 2 5" xfId="35519"/>
    <cellStyle name="RowTitles-Detail 3 3 2 5 2" xfId="35520"/>
    <cellStyle name="RowTitles-Detail 3 3 2 5 2 2" xfId="35521"/>
    <cellStyle name="RowTitles-Detail 3 3 2 5 2 2 2" xfId="35522"/>
    <cellStyle name="RowTitles-Detail 3 3 2 5 2 2 2 2" xfId="35523"/>
    <cellStyle name="RowTitles-Detail 3 3 2 5 2 2 3" xfId="35524"/>
    <cellStyle name="RowTitles-Detail 3 3 2 5 2 3" xfId="35525"/>
    <cellStyle name="RowTitles-Detail 3 3 2 5 2 3 2" xfId="35526"/>
    <cellStyle name="RowTitles-Detail 3 3 2 5 2 3 2 2" xfId="35527"/>
    <cellStyle name="RowTitles-Detail 3 3 2 5 2 4" xfId="35528"/>
    <cellStyle name="RowTitles-Detail 3 3 2 5 2 4 2" xfId="35529"/>
    <cellStyle name="RowTitles-Detail 3 3 2 5 2 5" xfId="35530"/>
    <cellStyle name="RowTitles-Detail 3 3 2 5 3" xfId="35531"/>
    <cellStyle name="RowTitles-Detail 3 3 2 5 3 2" xfId="35532"/>
    <cellStyle name="RowTitles-Detail 3 3 2 5 3 2 2" xfId="35533"/>
    <cellStyle name="RowTitles-Detail 3 3 2 5 3 2 2 2" xfId="35534"/>
    <cellStyle name="RowTitles-Detail 3 3 2 5 3 2 3" xfId="35535"/>
    <cellStyle name="RowTitles-Detail 3 3 2 5 3 3" xfId="35536"/>
    <cellStyle name="RowTitles-Detail 3 3 2 5 3 3 2" xfId="35537"/>
    <cellStyle name="RowTitles-Detail 3 3 2 5 3 3 2 2" xfId="35538"/>
    <cellStyle name="RowTitles-Detail 3 3 2 5 3 4" xfId="35539"/>
    <cellStyle name="RowTitles-Detail 3 3 2 5 3 4 2" xfId="35540"/>
    <cellStyle name="RowTitles-Detail 3 3 2 5 3 5" xfId="35541"/>
    <cellStyle name="RowTitles-Detail 3 3 2 5 4" xfId="35542"/>
    <cellStyle name="RowTitles-Detail 3 3 2 5 4 2" xfId="35543"/>
    <cellStyle name="RowTitles-Detail 3 3 2 5 4 2 2" xfId="35544"/>
    <cellStyle name="RowTitles-Detail 3 3 2 5 4 3" xfId="35545"/>
    <cellStyle name="RowTitles-Detail 3 3 2 5 5" xfId="35546"/>
    <cellStyle name="RowTitles-Detail 3 3 2 5 5 2" xfId="35547"/>
    <cellStyle name="RowTitles-Detail 3 3 2 5 5 2 2" xfId="35548"/>
    <cellStyle name="RowTitles-Detail 3 3 2 5 6" xfId="35549"/>
    <cellStyle name="RowTitles-Detail 3 3 2 5 6 2" xfId="35550"/>
    <cellStyle name="RowTitles-Detail 3 3 2 5 7" xfId="35551"/>
    <cellStyle name="RowTitles-Detail 3 3 2 6" xfId="35552"/>
    <cellStyle name="RowTitles-Detail 3 3 2 6 2" xfId="35553"/>
    <cellStyle name="RowTitles-Detail 3 3 2 6 2 2" xfId="35554"/>
    <cellStyle name="RowTitles-Detail 3 3 2 6 2 2 2" xfId="35555"/>
    <cellStyle name="RowTitles-Detail 3 3 2 6 2 2 2 2" xfId="35556"/>
    <cellStyle name="RowTitles-Detail 3 3 2 6 2 2 3" xfId="35557"/>
    <cellStyle name="RowTitles-Detail 3 3 2 6 2 3" xfId="35558"/>
    <cellStyle name="RowTitles-Detail 3 3 2 6 2 3 2" xfId="35559"/>
    <cellStyle name="RowTitles-Detail 3 3 2 6 2 3 2 2" xfId="35560"/>
    <cellStyle name="RowTitles-Detail 3 3 2 6 2 4" xfId="35561"/>
    <cellStyle name="RowTitles-Detail 3 3 2 6 2 4 2" xfId="35562"/>
    <cellStyle name="RowTitles-Detail 3 3 2 6 2 5" xfId="35563"/>
    <cellStyle name="RowTitles-Detail 3 3 2 6 3" xfId="35564"/>
    <cellStyle name="RowTitles-Detail 3 3 2 6 3 2" xfId="35565"/>
    <cellStyle name="RowTitles-Detail 3 3 2 6 3 2 2" xfId="35566"/>
    <cellStyle name="RowTitles-Detail 3 3 2 6 3 2 2 2" xfId="35567"/>
    <cellStyle name="RowTitles-Detail 3 3 2 6 3 2 3" xfId="35568"/>
    <cellStyle name="RowTitles-Detail 3 3 2 6 3 3" xfId="35569"/>
    <cellStyle name="RowTitles-Detail 3 3 2 6 3 3 2" xfId="35570"/>
    <cellStyle name="RowTitles-Detail 3 3 2 6 3 3 2 2" xfId="35571"/>
    <cellStyle name="RowTitles-Detail 3 3 2 6 3 4" xfId="35572"/>
    <cellStyle name="RowTitles-Detail 3 3 2 6 3 4 2" xfId="35573"/>
    <cellStyle name="RowTitles-Detail 3 3 2 6 3 5" xfId="35574"/>
    <cellStyle name="RowTitles-Detail 3 3 2 6 4" xfId="35575"/>
    <cellStyle name="RowTitles-Detail 3 3 2 6 4 2" xfId="35576"/>
    <cellStyle name="RowTitles-Detail 3 3 2 6 4 2 2" xfId="35577"/>
    <cellStyle name="RowTitles-Detail 3 3 2 6 4 3" xfId="35578"/>
    <cellStyle name="RowTitles-Detail 3 3 2 6 5" xfId="35579"/>
    <cellStyle name="RowTitles-Detail 3 3 2 6 5 2" xfId="35580"/>
    <cellStyle name="RowTitles-Detail 3 3 2 6 5 2 2" xfId="35581"/>
    <cellStyle name="RowTitles-Detail 3 3 2 6 6" xfId="35582"/>
    <cellStyle name="RowTitles-Detail 3 3 2 6 6 2" xfId="35583"/>
    <cellStyle name="RowTitles-Detail 3 3 2 6 7" xfId="35584"/>
    <cellStyle name="RowTitles-Detail 3 3 2 7" xfId="35585"/>
    <cellStyle name="RowTitles-Detail 3 3 2 7 2" xfId="35586"/>
    <cellStyle name="RowTitles-Detail 3 3 2 7 2 2" xfId="35587"/>
    <cellStyle name="RowTitles-Detail 3 3 2 7 2 2 2" xfId="35588"/>
    <cellStyle name="RowTitles-Detail 3 3 2 7 2 3" xfId="35589"/>
    <cellStyle name="RowTitles-Detail 3 3 2 7 3" xfId="35590"/>
    <cellStyle name="RowTitles-Detail 3 3 2 7 3 2" xfId="35591"/>
    <cellStyle name="RowTitles-Detail 3 3 2 7 3 2 2" xfId="35592"/>
    <cellStyle name="RowTitles-Detail 3 3 2 7 4" xfId="35593"/>
    <cellStyle name="RowTitles-Detail 3 3 2 7 4 2" xfId="35594"/>
    <cellStyle name="RowTitles-Detail 3 3 2 7 5" xfId="35595"/>
    <cellStyle name="RowTitles-Detail 3 3 2 8" xfId="35596"/>
    <cellStyle name="RowTitles-Detail 3 3 2 8 2" xfId="35597"/>
    <cellStyle name="RowTitles-Detail 3 3 2 9" xfId="35598"/>
    <cellStyle name="RowTitles-Detail 3 3 2 9 2" xfId="35599"/>
    <cellStyle name="RowTitles-Detail 3 3 2 9 2 2" xfId="35600"/>
    <cellStyle name="RowTitles-Detail 3 3 2_STUD aligned by INSTIT" xfId="35601"/>
    <cellStyle name="RowTitles-Detail 3 3 3" xfId="357"/>
    <cellStyle name="RowTitles-Detail 3 3 3 10" xfId="35602"/>
    <cellStyle name="RowTitles-Detail 3 3 3 11" xfId="35603"/>
    <cellStyle name="RowTitles-Detail 3 3 3 2" xfId="656"/>
    <cellStyle name="RowTitles-Detail 3 3 3 2 10" xfId="35604"/>
    <cellStyle name="RowTitles-Detail 3 3 3 2 2" xfId="889"/>
    <cellStyle name="RowTitles-Detail 3 3 3 2 2 2" xfId="35605"/>
    <cellStyle name="RowTitles-Detail 3 3 3 2 2 2 2" xfId="35606"/>
    <cellStyle name="RowTitles-Detail 3 3 3 2 2 2 2 2" xfId="35607"/>
    <cellStyle name="RowTitles-Detail 3 3 3 2 2 2 3" xfId="35608"/>
    <cellStyle name="RowTitles-Detail 3 3 3 2 2 3" xfId="35609"/>
    <cellStyle name="RowTitles-Detail 3 3 3 2 2 3 2" xfId="35610"/>
    <cellStyle name="RowTitles-Detail 3 3 3 2 2 3 2 2" xfId="35611"/>
    <cellStyle name="RowTitles-Detail 3 3 3 2 2 4" xfId="35612"/>
    <cellStyle name="RowTitles-Detail 3 3 3 2 2 4 2" xfId="35613"/>
    <cellStyle name="RowTitles-Detail 3 3 3 2 2 5" xfId="35614"/>
    <cellStyle name="RowTitles-Detail 3 3 3 2 2 6" xfId="35615"/>
    <cellStyle name="RowTitles-Detail 3 3 3 2 3" xfId="35616"/>
    <cellStyle name="RowTitles-Detail 3 3 3 2 3 2" xfId="35617"/>
    <cellStyle name="RowTitles-Detail 3 3 3 2 3 2 2" xfId="35618"/>
    <cellStyle name="RowTitles-Detail 3 3 3 2 3 2 2 2" xfId="35619"/>
    <cellStyle name="RowTitles-Detail 3 3 3 2 3 2 3" xfId="35620"/>
    <cellStyle name="RowTitles-Detail 3 3 3 2 3 3" xfId="35621"/>
    <cellStyle name="RowTitles-Detail 3 3 3 2 3 3 2" xfId="35622"/>
    <cellStyle name="RowTitles-Detail 3 3 3 2 3 3 2 2" xfId="35623"/>
    <cellStyle name="RowTitles-Detail 3 3 3 2 3 4" xfId="35624"/>
    <cellStyle name="RowTitles-Detail 3 3 3 2 3 4 2" xfId="35625"/>
    <cellStyle name="RowTitles-Detail 3 3 3 2 3 5" xfId="35626"/>
    <cellStyle name="RowTitles-Detail 3 3 3 2 4" xfId="35627"/>
    <cellStyle name="RowTitles-Detail 3 3 3 2 4 2" xfId="35628"/>
    <cellStyle name="RowTitles-Detail 3 3 3 2 5" xfId="35629"/>
    <cellStyle name="RowTitles-Detail 3 3 3 2 5 2" xfId="35630"/>
    <cellStyle name="RowTitles-Detail 3 3 3 2 5 2 2" xfId="35631"/>
    <cellStyle name="RowTitles-Detail 3 3 3 2 5 3" xfId="35632"/>
    <cellStyle name="RowTitles-Detail 3 3 3 2 6" xfId="35633"/>
    <cellStyle name="RowTitles-Detail 3 3 3 2 6 2" xfId="35634"/>
    <cellStyle name="RowTitles-Detail 3 3 3 2 6 2 2" xfId="35635"/>
    <cellStyle name="RowTitles-Detail 3 3 3 2 7" xfId="35636"/>
    <cellStyle name="RowTitles-Detail 3 3 3 2 7 2" xfId="35637"/>
    <cellStyle name="RowTitles-Detail 3 3 3 2 8" xfId="35638"/>
    <cellStyle name="RowTitles-Detail 3 3 3 2 9" xfId="35639"/>
    <cellStyle name="RowTitles-Detail 3 3 3 3" xfId="35640"/>
    <cellStyle name="RowTitles-Detail 3 3 3 3 2" xfId="35641"/>
    <cellStyle name="RowTitles-Detail 3 3 3 3 2 2" xfId="35642"/>
    <cellStyle name="RowTitles-Detail 3 3 3 3 2 2 2" xfId="35643"/>
    <cellStyle name="RowTitles-Detail 3 3 3 3 2 2 2 2" xfId="35644"/>
    <cellStyle name="RowTitles-Detail 3 3 3 3 2 2 3" xfId="35645"/>
    <cellStyle name="RowTitles-Detail 3 3 3 3 2 3" xfId="35646"/>
    <cellStyle name="RowTitles-Detail 3 3 3 3 2 3 2" xfId="35647"/>
    <cellStyle name="RowTitles-Detail 3 3 3 3 2 3 2 2" xfId="35648"/>
    <cellStyle name="RowTitles-Detail 3 3 3 3 2 4" xfId="35649"/>
    <cellStyle name="RowTitles-Detail 3 3 3 3 2 4 2" xfId="35650"/>
    <cellStyle name="RowTitles-Detail 3 3 3 3 2 5" xfId="35651"/>
    <cellStyle name="RowTitles-Detail 3 3 3 3 3" xfId="35652"/>
    <cellStyle name="RowTitles-Detail 3 3 3 3 3 2" xfId="35653"/>
    <cellStyle name="RowTitles-Detail 3 3 3 3 3 2 2" xfId="35654"/>
    <cellStyle name="RowTitles-Detail 3 3 3 3 3 2 2 2" xfId="35655"/>
    <cellStyle name="RowTitles-Detail 3 3 3 3 3 2 3" xfId="35656"/>
    <cellStyle name="RowTitles-Detail 3 3 3 3 3 3" xfId="35657"/>
    <cellStyle name="RowTitles-Detail 3 3 3 3 3 3 2" xfId="35658"/>
    <cellStyle name="RowTitles-Detail 3 3 3 3 3 3 2 2" xfId="35659"/>
    <cellStyle name="RowTitles-Detail 3 3 3 3 3 4" xfId="35660"/>
    <cellStyle name="RowTitles-Detail 3 3 3 3 3 4 2" xfId="35661"/>
    <cellStyle name="RowTitles-Detail 3 3 3 3 3 5" xfId="35662"/>
    <cellStyle name="RowTitles-Detail 3 3 3 3 4" xfId="35663"/>
    <cellStyle name="RowTitles-Detail 3 3 3 3 4 2" xfId="35664"/>
    <cellStyle name="RowTitles-Detail 3 3 3 3 5" xfId="35665"/>
    <cellStyle name="RowTitles-Detail 3 3 3 3 5 2" xfId="35666"/>
    <cellStyle name="RowTitles-Detail 3 3 3 3 5 2 2" xfId="35667"/>
    <cellStyle name="RowTitles-Detail 3 3 3 4" xfId="35668"/>
    <cellStyle name="RowTitles-Detail 3 3 3 4 2" xfId="35669"/>
    <cellStyle name="RowTitles-Detail 3 3 3 4 2 2" xfId="35670"/>
    <cellStyle name="RowTitles-Detail 3 3 3 4 2 2 2" xfId="35671"/>
    <cellStyle name="RowTitles-Detail 3 3 3 4 2 2 2 2" xfId="35672"/>
    <cellStyle name="RowTitles-Detail 3 3 3 4 2 2 3" xfId="35673"/>
    <cellStyle name="RowTitles-Detail 3 3 3 4 2 3" xfId="35674"/>
    <cellStyle name="RowTitles-Detail 3 3 3 4 2 3 2" xfId="35675"/>
    <cellStyle name="RowTitles-Detail 3 3 3 4 2 3 2 2" xfId="35676"/>
    <cellStyle name="RowTitles-Detail 3 3 3 4 2 4" xfId="35677"/>
    <cellStyle name="RowTitles-Detail 3 3 3 4 2 4 2" xfId="35678"/>
    <cellStyle name="RowTitles-Detail 3 3 3 4 2 5" xfId="35679"/>
    <cellStyle name="RowTitles-Detail 3 3 3 4 3" xfId="35680"/>
    <cellStyle name="RowTitles-Detail 3 3 3 4 3 2" xfId="35681"/>
    <cellStyle name="RowTitles-Detail 3 3 3 4 3 2 2" xfId="35682"/>
    <cellStyle name="RowTitles-Detail 3 3 3 4 3 2 2 2" xfId="35683"/>
    <cellStyle name="RowTitles-Detail 3 3 3 4 3 2 3" xfId="35684"/>
    <cellStyle name="RowTitles-Detail 3 3 3 4 3 3" xfId="35685"/>
    <cellStyle name="RowTitles-Detail 3 3 3 4 3 3 2" xfId="35686"/>
    <cellStyle name="RowTitles-Detail 3 3 3 4 3 3 2 2" xfId="35687"/>
    <cellStyle name="RowTitles-Detail 3 3 3 4 3 4" xfId="35688"/>
    <cellStyle name="RowTitles-Detail 3 3 3 4 3 4 2" xfId="35689"/>
    <cellStyle name="RowTitles-Detail 3 3 3 4 3 5" xfId="35690"/>
    <cellStyle name="RowTitles-Detail 3 3 3 4 4" xfId="35691"/>
    <cellStyle name="RowTitles-Detail 3 3 3 4 4 2" xfId="35692"/>
    <cellStyle name="RowTitles-Detail 3 3 3 4 4 2 2" xfId="35693"/>
    <cellStyle name="RowTitles-Detail 3 3 3 4 4 3" xfId="35694"/>
    <cellStyle name="RowTitles-Detail 3 3 3 4 5" xfId="35695"/>
    <cellStyle name="RowTitles-Detail 3 3 3 4 5 2" xfId="35696"/>
    <cellStyle name="RowTitles-Detail 3 3 3 4 5 2 2" xfId="35697"/>
    <cellStyle name="RowTitles-Detail 3 3 3 4 6" xfId="35698"/>
    <cellStyle name="RowTitles-Detail 3 3 3 4 6 2" xfId="35699"/>
    <cellStyle name="RowTitles-Detail 3 3 3 4 7" xfId="35700"/>
    <cellStyle name="RowTitles-Detail 3 3 3 5" xfId="35701"/>
    <cellStyle name="RowTitles-Detail 3 3 3 5 2" xfId="35702"/>
    <cellStyle name="RowTitles-Detail 3 3 3 5 2 2" xfId="35703"/>
    <cellStyle name="RowTitles-Detail 3 3 3 5 2 2 2" xfId="35704"/>
    <cellStyle name="RowTitles-Detail 3 3 3 5 2 2 2 2" xfId="35705"/>
    <cellStyle name="RowTitles-Detail 3 3 3 5 2 2 3" xfId="35706"/>
    <cellStyle name="RowTitles-Detail 3 3 3 5 2 3" xfId="35707"/>
    <cellStyle name="RowTitles-Detail 3 3 3 5 2 3 2" xfId="35708"/>
    <cellStyle name="RowTitles-Detail 3 3 3 5 2 3 2 2" xfId="35709"/>
    <cellStyle name="RowTitles-Detail 3 3 3 5 2 4" xfId="35710"/>
    <cellStyle name="RowTitles-Detail 3 3 3 5 2 4 2" xfId="35711"/>
    <cellStyle name="RowTitles-Detail 3 3 3 5 2 5" xfId="35712"/>
    <cellStyle name="RowTitles-Detail 3 3 3 5 3" xfId="35713"/>
    <cellStyle name="RowTitles-Detail 3 3 3 5 3 2" xfId="35714"/>
    <cellStyle name="RowTitles-Detail 3 3 3 5 3 2 2" xfId="35715"/>
    <cellStyle name="RowTitles-Detail 3 3 3 5 3 2 2 2" xfId="35716"/>
    <cellStyle name="RowTitles-Detail 3 3 3 5 3 2 3" xfId="35717"/>
    <cellStyle name="RowTitles-Detail 3 3 3 5 3 3" xfId="35718"/>
    <cellStyle name="RowTitles-Detail 3 3 3 5 3 3 2" xfId="35719"/>
    <cellStyle name="RowTitles-Detail 3 3 3 5 3 3 2 2" xfId="35720"/>
    <cellStyle name="RowTitles-Detail 3 3 3 5 3 4" xfId="35721"/>
    <cellStyle name="RowTitles-Detail 3 3 3 5 3 4 2" xfId="35722"/>
    <cellStyle name="RowTitles-Detail 3 3 3 5 3 5" xfId="35723"/>
    <cellStyle name="RowTitles-Detail 3 3 3 5 4" xfId="35724"/>
    <cellStyle name="RowTitles-Detail 3 3 3 5 4 2" xfId="35725"/>
    <cellStyle name="RowTitles-Detail 3 3 3 5 4 2 2" xfId="35726"/>
    <cellStyle name="RowTitles-Detail 3 3 3 5 4 3" xfId="35727"/>
    <cellStyle name="RowTitles-Detail 3 3 3 5 5" xfId="35728"/>
    <cellStyle name="RowTitles-Detail 3 3 3 5 5 2" xfId="35729"/>
    <cellStyle name="RowTitles-Detail 3 3 3 5 5 2 2" xfId="35730"/>
    <cellStyle name="RowTitles-Detail 3 3 3 5 6" xfId="35731"/>
    <cellStyle name="RowTitles-Detail 3 3 3 5 6 2" xfId="35732"/>
    <cellStyle name="RowTitles-Detail 3 3 3 5 7" xfId="35733"/>
    <cellStyle name="RowTitles-Detail 3 3 3 6" xfId="35734"/>
    <cellStyle name="RowTitles-Detail 3 3 3 6 2" xfId="35735"/>
    <cellStyle name="RowTitles-Detail 3 3 3 6 2 2" xfId="35736"/>
    <cellStyle name="RowTitles-Detail 3 3 3 6 2 2 2" xfId="35737"/>
    <cellStyle name="RowTitles-Detail 3 3 3 6 2 2 2 2" xfId="35738"/>
    <cellStyle name="RowTitles-Detail 3 3 3 6 2 2 3" xfId="35739"/>
    <cellStyle name="RowTitles-Detail 3 3 3 6 2 3" xfId="35740"/>
    <cellStyle name="RowTitles-Detail 3 3 3 6 2 3 2" xfId="35741"/>
    <cellStyle name="RowTitles-Detail 3 3 3 6 2 3 2 2" xfId="35742"/>
    <cellStyle name="RowTitles-Detail 3 3 3 6 2 4" xfId="35743"/>
    <cellStyle name="RowTitles-Detail 3 3 3 6 2 4 2" xfId="35744"/>
    <cellStyle name="RowTitles-Detail 3 3 3 6 2 5" xfId="35745"/>
    <cellStyle name="RowTitles-Detail 3 3 3 6 3" xfId="35746"/>
    <cellStyle name="RowTitles-Detail 3 3 3 6 3 2" xfId="35747"/>
    <cellStyle name="RowTitles-Detail 3 3 3 6 3 2 2" xfId="35748"/>
    <cellStyle name="RowTitles-Detail 3 3 3 6 3 2 2 2" xfId="35749"/>
    <cellStyle name="RowTitles-Detail 3 3 3 6 3 2 3" xfId="35750"/>
    <cellStyle name="RowTitles-Detail 3 3 3 6 3 3" xfId="35751"/>
    <cellStyle name="RowTitles-Detail 3 3 3 6 3 3 2" xfId="35752"/>
    <cellStyle name="RowTitles-Detail 3 3 3 6 3 3 2 2" xfId="35753"/>
    <cellStyle name="RowTitles-Detail 3 3 3 6 3 4" xfId="35754"/>
    <cellStyle name="RowTitles-Detail 3 3 3 6 3 4 2" xfId="35755"/>
    <cellStyle name="RowTitles-Detail 3 3 3 6 3 5" xfId="35756"/>
    <cellStyle name="RowTitles-Detail 3 3 3 6 4" xfId="35757"/>
    <cellStyle name="RowTitles-Detail 3 3 3 6 4 2" xfId="35758"/>
    <cellStyle name="RowTitles-Detail 3 3 3 6 4 2 2" xfId="35759"/>
    <cellStyle name="RowTitles-Detail 3 3 3 6 4 3" xfId="35760"/>
    <cellStyle name="RowTitles-Detail 3 3 3 6 5" xfId="35761"/>
    <cellStyle name="RowTitles-Detail 3 3 3 6 5 2" xfId="35762"/>
    <cellStyle name="RowTitles-Detail 3 3 3 6 5 2 2" xfId="35763"/>
    <cellStyle name="RowTitles-Detail 3 3 3 6 6" xfId="35764"/>
    <cellStyle name="RowTitles-Detail 3 3 3 6 6 2" xfId="35765"/>
    <cellStyle name="RowTitles-Detail 3 3 3 6 7" xfId="35766"/>
    <cellStyle name="RowTitles-Detail 3 3 3 7" xfId="35767"/>
    <cellStyle name="RowTitles-Detail 3 3 3 7 2" xfId="35768"/>
    <cellStyle name="RowTitles-Detail 3 3 3 7 2 2" xfId="35769"/>
    <cellStyle name="RowTitles-Detail 3 3 3 7 2 2 2" xfId="35770"/>
    <cellStyle name="RowTitles-Detail 3 3 3 7 2 3" xfId="35771"/>
    <cellStyle name="RowTitles-Detail 3 3 3 7 3" xfId="35772"/>
    <cellStyle name="RowTitles-Detail 3 3 3 7 3 2" xfId="35773"/>
    <cellStyle name="RowTitles-Detail 3 3 3 7 3 2 2" xfId="35774"/>
    <cellStyle name="RowTitles-Detail 3 3 3 7 4" xfId="35775"/>
    <cellStyle name="RowTitles-Detail 3 3 3 7 4 2" xfId="35776"/>
    <cellStyle name="RowTitles-Detail 3 3 3 7 5" xfId="35777"/>
    <cellStyle name="RowTitles-Detail 3 3 3 8" xfId="35778"/>
    <cellStyle name="RowTitles-Detail 3 3 3 8 2" xfId="35779"/>
    <cellStyle name="RowTitles-Detail 3 3 3 8 2 2" xfId="35780"/>
    <cellStyle name="RowTitles-Detail 3 3 3 8 2 2 2" xfId="35781"/>
    <cellStyle name="RowTitles-Detail 3 3 3 8 2 3" xfId="35782"/>
    <cellStyle name="RowTitles-Detail 3 3 3 8 3" xfId="35783"/>
    <cellStyle name="RowTitles-Detail 3 3 3 8 3 2" xfId="35784"/>
    <cellStyle name="RowTitles-Detail 3 3 3 8 3 2 2" xfId="35785"/>
    <cellStyle name="RowTitles-Detail 3 3 3 8 4" xfId="35786"/>
    <cellStyle name="RowTitles-Detail 3 3 3 8 4 2" xfId="35787"/>
    <cellStyle name="RowTitles-Detail 3 3 3 8 5" xfId="35788"/>
    <cellStyle name="RowTitles-Detail 3 3 3 9" xfId="35789"/>
    <cellStyle name="RowTitles-Detail 3 3 3 9 2" xfId="35790"/>
    <cellStyle name="RowTitles-Detail 3 3 3 9 2 2" xfId="35791"/>
    <cellStyle name="RowTitles-Detail 3 3 3_STUD aligned by INSTIT" xfId="35792"/>
    <cellStyle name="RowTitles-Detail 3 3 4" xfId="358"/>
    <cellStyle name="RowTitles-Detail 3 3 4 10" xfId="35793"/>
    <cellStyle name="RowTitles-Detail 3 3 4 11" xfId="35794"/>
    <cellStyle name="RowTitles-Detail 3 3 4 2" xfId="657"/>
    <cellStyle name="RowTitles-Detail 3 3 4 2 2" xfId="890"/>
    <cellStyle name="RowTitles-Detail 3 3 4 2 2 2" xfId="35795"/>
    <cellStyle name="RowTitles-Detail 3 3 4 2 2 2 2" xfId="35796"/>
    <cellStyle name="RowTitles-Detail 3 3 4 2 2 2 2 2" xfId="35797"/>
    <cellStyle name="RowTitles-Detail 3 3 4 2 2 2 3" xfId="35798"/>
    <cellStyle name="RowTitles-Detail 3 3 4 2 2 3" xfId="35799"/>
    <cellStyle name="RowTitles-Detail 3 3 4 2 2 3 2" xfId="35800"/>
    <cellStyle name="RowTitles-Detail 3 3 4 2 2 3 2 2" xfId="35801"/>
    <cellStyle name="RowTitles-Detail 3 3 4 2 2 4" xfId="35802"/>
    <cellStyle name="RowTitles-Detail 3 3 4 2 2 4 2" xfId="35803"/>
    <cellStyle name="RowTitles-Detail 3 3 4 2 2 5" xfId="35804"/>
    <cellStyle name="RowTitles-Detail 3 3 4 2 2 6" xfId="35805"/>
    <cellStyle name="RowTitles-Detail 3 3 4 2 3" xfId="35806"/>
    <cellStyle name="RowTitles-Detail 3 3 4 2 3 2" xfId="35807"/>
    <cellStyle name="RowTitles-Detail 3 3 4 2 3 2 2" xfId="35808"/>
    <cellStyle name="RowTitles-Detail 3 3 4 2 3 2 2 2" xfId="35809"/>
    <cellStyle name="RowTitles-Detail 3 3 4 2 3 2 3" xfId="35810"/>
    <cellStyle name="RowTitles-Detail 3 3 4 2 3 3" xfId="35811"/>
    <cellStyle name="RowTitles-Detail 3 3 4 2 3 3 2" xfId="35812"/>
    <cellStyle name="RowTitles-Detail 3 3 4 2 3 3 2 2" xfId="35813"/>
    <cellStyle name="RowTitles-Detail 3 3 4 2 3 4" xfId="35814"/>
    <cellStyle name="RowTitles-Detail 3 3 4 2 3 4 2" xfId="35815"/>
    <cellStyle name="RowTitles-Detail 3 3 4 2 3 5" xfId="35816"/>
    <cellStyle name="RowTitles-Detail 3 3 4 2 4" xfId="35817"/>
    <cellStyle name="RowTitles-Detail 3 3 4 2 4 2" xfId="35818"/>
    <cellStyle name="RowTitles-Detail 3 3 4 2 5" xfId="35819"/>
    <cellStyle name="RowTitles-Detail 3 3 4 2 5 2" xfId="35820"/>
    <cellStyle name="RowTitles-Detail 3 3 4 2 5 2 2" xfId="35821"/>
    <cellStyle name="RowTitles-Detail 3 3 4 2 5 3" xfId="35822"/>
    <cellStyle name="RowTitles-Detail 3 3 4 2 6" xfId="35823"/>
    <cellStyle name="RowTitles-Detail 3 3 4 2 6 2" xfId="35824"/>
    <cellStyle name="RowTitles-Detail 3 3 4 2 6 2 2" xfId="35825"/>
    <cellStyle name="RowTitles-Detail 3 3 4 2 7" xfId="35826"/>
    <cellStyle name="RowTitles-Detail 3 3 4 2 8" xfId="35827"/>
    <cellStyle name="RowTitles-Detail 3 3 4 3" xfId="35828"/>
    <cellStyle name="RowTitles-Detail 3 3 4 3 2" xfId="35829"/>
    <cellStyle name="RowTitles-Detail 3 3 4 3 2 2" xfId="35830"/>
    <cellStyle name="RowTitles-Detail 3 3 4 3 2 2 2" xfId="35831"/>
    <cellStyle name="RowTitles-Detail 3 3 4 3 2 2 2 2" xfId="35832"/>
    <cellStyle name="RowTitles-Detail 3 3 4 3 2 2 3" xfId="35833"/>
    <cellStyle name="RowTitles-Detail 3 3 4 3 2 3" xfId="35834"/>
    <cellStyle name="RowTitles-Detail 3 3 4 3 2 3 2" xfId="35835"/>
    <cellStyle name="RowTitles-Detail 3 3 4 3 2 3 2 2" xfId="35836"/>
    <cellStyle name="RowTitles-Detail 3 3 4 3 2 4" xfId="35837"/>
    <cellStyle name="RowTitles-Detail 3 3 4 3 2 4 2" xfId="35838"/>
    <cellStyle name="RowTitles-Detail 3 3 4 3 2 5" xfId="35839"/>
    <cellStyle name="RowTitles-Detail 3 3 4 3 3" xfId="35840"/>
    <cellStyle name="RowTitles-Detail 3 3 4 3 3 2" xfId="35841"/>
    <cellStyle name="RowTitles-Detail 3 3 4 3 3 2 2" xfId="35842"/>
    <cellStyle name="RowTitles-Detail 3 3 4 3 3 2 2 2" xfId="35843"/>
    <cellStyle name="RowTitles-Detail 3 3 4 3 3 2 3" xfId="35844"/>
    <cellStyle name="RowTitles-Detail 3 3 4 3 3 3" xfId="35845"/>
    <cellStyle name="RowTitles-Detail 3 3 4 3 3 3 2" xfId="35846"/>
    <cellStyle name="RowTitles-Detail 3 3 4 3 3 3 2 2" xfId="35847"/>
    <cellStyle name="RowTitles-Detail 3 3 4 3 3 4" xfId="35848"/>
    <cellStyle name="RowTitles-Detail 3 3 4 3 3 4 2" xfId="35849"/>
    <cellStyle name="RowTitles-Detail 3 3 4 3 3 5" xfId="35850"/>
    <cellStyle name="RowTitles-Detail 3 3 4 3 4" xfId="35851"/>
    <cellStyle name="RowTitles-Detail 3 3 4 3 4 2" xfId="35852"/>
    <cellStyle name="RowTitles-Detail 3 3 4 3 5" xfId="35853"/>
    <cellStyle name="RowTitles-Detail 3 3 4 3 5 2" xfId="35854"/>
    <cellStyle name="RowTitles-Detail 3 3 4 3 5 2 2" xfId="35855"/>
    <cellStyle name="RowTitles-Detail 3 3 4 3 6" xfId="35856"/>
    <cellStyle name="RowTitles-Detail 3 3 4 3 6 2" xfId="35857"/>
    <cellStyle name="RowTitles-Detail 3 3 4 3 7" xfId="35858"/>
    <cellStyle name="RowTitles-Detail 3 3 4 4" xfId="35859"/>
    <cellStyle name="RowTitles-Detail 3 3 4 4 2" xfId="35860"/>
    <cellStyle name="RowTitles-Detail 3 3 4 4 2 2" xfId="35861"/>
    <cellStyle name="RowTitles-Detail 3 3 4 4 2 2 2" xfId="35862"/>
    <cellStyle name="RowTitles-Detail 3 3 4 4 2 2 2 2" xfId="35863"/>
    <cellStyle name="RowTitles-Detail 3 3 4 4 2 2 3" xfId="35864"/>
    <cellStyle name="RowTitles-Detail 3 3 4 4 2 3" xfId="35865"/>
    <cellStyle name="RowTitles-Detail 3 3 4 4 2 3 2" xfId="35866"/>
    <cellStyle name="RowTitles-Detail 3 3 4 4 2 3 2 2" xfId="35867"/>
    <cellStyle name="RowTitles-Detail 3 3 4 4 2 4" xfId="35868"/>
    <cellStyle name="RowTitles-Detail 3 3 4 4 2 4 2" xfId="35869"/>
    <cellStyle name="RowTitles-Detail 3 3 4 4 2 5" xfId="35870"/>
    <cellStyle name="RowTitles-Detail 3 3 4 4 3" xfId="35871"/>
    <cellStyle name="RowTitles-Detail 3 3 4 4 3 2" xfId="35872"/>
    <cellStyle name="RowTitles-Detail 3 3 4 4 3 2 2" xfId="35873"/>
    <cellStyle name="RowTitles-Detail 3 3 4 4 3 2 2 2" xfId="35874"/>
    <cellStyle name="RowTitles-Detail 3 3 4 4 3 2 3" xfId="35875"/>
    <cellStyle name="RowTitles-Detail 3 3 4 4 3 3" xfId="35876"/>
    <cellStyle name="RowTitles-Detail 3 3 4 4 3 3 2" xfId="35877"/>
    <cellStyle name="RowTitles-Detail 3 3 4 4 3 3 2 2" xfId="35878"/>
    <cellStyle name="RowTitles-Detail 3 3 4 4 3 4" xfId="35879"/>
    <cellStyle name="RowTitles-Detail 3 3 4 4 3 4 2" xfId="35880"/>
    <cellStyle name="RowTitles-Detail 3 3 4 4 3 5" xfId="35881"/>
    <cellStyle name="RowTitles-Detail 3 3 4 4 4" xfId="35882"/>
    <cellStyle name="RowTitles-Detail 3 3 4 4 4 2" xfId="35883"/>
    <cellStyle name="RowTitles-Detail 3 3 4 4 5" xfId="35884"/>
    <cellStyle name="RowTitles-Detail 3 3 4 4 5 2" xfId="35885"/>
    <cellStyle name="RowTitles-Detail 3 3 4 4 5 2 2" xfId="35886"/>
    <cellStyle name="RowTitles-Detail 3 3 4 4 5 3" xfId="35887"/>
    <cellStyle name="RowTitles-Detail 3 3 4 4 6" xfId="35888"/>
    <cellStyle name="RowTitles-Detail 3 3 4 4 6 2" xfId="35889"/>
    <cellStyle name="RowTitles-Detail 3 3 4 4 6 2 2" xfId="35890"/>
    <cellStyle name="RowTitles-Detail 3 3 4 4 7" xfId="35891"/>
    <cellStyle name="RowTitles-Detail 3 3 4 4 7 2" xfId="35892"/>
    <cellStyle name="RowTitles-Detail 3 3 4 4 8" xfId="35893"/>
    <cellStyle name="RowTitles-Detail 3 3 4 5" xfId="35894"/>
    <cellStyle name="RowTitles-Detail 3 3 4 5 2" xfId="35895"/>
    <cellStyle name="RowTitles-Detail 3 3 4 5 2 2" xfId="35896"/>
    <cellStyle name="RowTitles-Detail 3 3 4 5 2 2 2" xfId="35897"/>
    <cellStyle name="RowTitles-Detail 3 3 4 5 2 2 2 2" xfId="35898"/>
    <cellStyle name="RowTitles-Detail 3 3 4 5 2 2 3" xfId="35899"/>
    <cellStyle name="RowTitles-Detail 3 3 4 5 2 3" xfId="35900"/>
    <cellStyle name="RowTitles-Detail 3 3 4 5 2 3 2" xfId="35901"/>
    <cellStyle name="RowTitles-Detail 3 3 4 5 2 3 2 2" xfId="35902"/>
    <cellStyle name="RowTitles-Detail 3 3 4 5 2 4" xfId="35903"/>
    <cellStyle name="RowTitles-Detail 3 3 4 5 2 4 2" xfId="35904"/>
    <cellStyle name="RowTitles-Detail 3 3 4 5 2 5" xfId="35905"/>
    <cellStyle name="RowTitles-Detail 3 3 4 5 3" xfId="35906"/>
    <cellStyle name="RowTitles-Detail 3 3 4 5 3 2" xfId="35907"/>
    <cellStyle name="RowTitles-Detail 3 3 4 5 3 2 2" xfId="35908"/>
    <cellStyle name="RowTitles-Detail 3 3 4 5 3 2 2 2" xfId="35909"/>
    <cellStyle name="RowTitles-Detail 3 3 4 5 3 2 3" xfId="35910"/>
    <cellStyle name="RowTitles-Detail 3 3 4 5 3 3" xfId="35911"/>
    <cellStyle name="RowTitles-Detail 3 3 4 5 3 3 2" xfId="35912"/>
    <cellStyle name="RowTitles-Detail 3 3 4 5 3 3 2 2" xfId="35913"/>
    <cellStyle name="RowTitles-Detail 3 3 4 5 3 4" xfId="35914"/>
    <cellStyle name="RowTitles-Detail 3 3 4 5 3 4 2" xfId="35915"/>
    <cellStyle name="RowTitles-Detail 3 3 4 5 3 5" xfId="35916"/>
    <cellStyle name="RowTitles-Detail 3 3 4 5 4" xfId="35917"/>
    <cellStyle name="RowTitles-Detail 3 3 4 5 4 2" xfId="35918"/>
    <cellStyle name="RowTitles-Detail 3 3 4 5 4 2 2" xfId="35919"/>
    <cellStyle name="RowTitles-Detail 3 3 4 5 4 3" xfId="35920"/>
    <cellStyle name="RowTitles-Detail 3 3 4 5 5" xfId="35921"/>
    <cellStyle name="RowTitles-Detail 3 3 4 5 5 2" xfId="35922"/>
    <cellStyle name="RowTitles-Detail 3 3 4 5 5 2 2" xfId="35923"/>
    <cellStyle name="RowTitles-Detail 3 3 4 5 6" xfId="35924"/>
    <cellStyle name="RowTitles-Detail 3 3 4 5 6 2" xfId="35925"/>
    <cellStyle name="RowTitles-Detail 3 3 4 5 7" xfId="35926"/>
    <cellStyle name="RowTitles-Detail 3 3 4 6" xfId="35927"/>
    <cellStyle name="RowTitles-Detail 3 3 4 6 2" xfId="35928"/>
    <cellStyle name="RowTitles-Detail 3 3 4 6 2 2" xfId="35929"/>
    <cellStyle name="RowTitles-Detail 3 3 4 6 2 2 2" xfId="35930"/>
    <cellStyle name="RowTitles-Detail 3 3 4 6 2 2 2 2" xfId="35931"/>
    <cellStyle name="RowTitles-Detail 3 3 4 6 2 2 3" xfId="35932"/>
    <cellStyle name="RowTitles-Detail 3 3 4 6 2 3" xfId="35933"/>
    <cellStyle name="RowTitles-Detail 3 3 4 6 2 3 2" xfId="35934"/>
    <cellStyle name="RowTitles-Detail 3 3 4 6 2 3 2 2" xfId="35935"/>
    <cellStyle name="RowTitles-Detail 3 3 4 6 2 4" xfId="35936"/>
    <cellStyle name="RowTitles-Detail 3 3 4 6 2 4 2" xfId="35937"/>
    <cellStyle name="RowTitles-Detail 3 3 4 6 2 5" xfId="35938"/>
    <cellStyle name="RowTitles-Detail 3 3 4 6 3" xfId="35939"/>
    <cellStyle name="RowTitles-Detail 3 3 4 6 3 2" xfId="35940"/>
    <cellStyle name="RowTitles-Detail 3 3 4 6 3 2 2" xfId="35941"/>
    <cellStyle name="RowTitles-Detail 3 3 4 6 3 2 2 2" xfId="35942"/>
    <cellStyle name="RowTitles-Detail 3 3 4 6 3 2 3" xfId="35943"/>
    <cellStyle name="RowTitles-Detail 3 3 4 6 3 3" xfId="35944"/>
    <cellStyle name="RowTitles-Detail 3 3 4 6 3 3 2" xfId="35945"/>
    <cellStyle name="RowTitles-Detail 3 3 4 6 3 3 2 2" xfId="35946"/>
    <cellStyle name="RowTitles-Detail 3 3 4 6 3 4" xfId="35947"/>
    <cellStyle name="RowTitles-Detail 3 3 4 6 3 4 2" xfId="35948"/>
    <cellStyle name="RowTitles-Detail 3 3 4 6 3 5" xfId="35949"/>
    <cellStyle name="RowTitles-Detail 3 3 4 6 4" xfId="35950"/>
    <cellStyle name="RowTitles-Detail 3 3 4 6 4 2" xfId="35951"/>
    <cellStyle name="RowTitles-Detail 3 3 4 6 4 2 2" xfId="35952"/>
    <cellStyle name="RowTitles-Detail 3 3 4 6 4 3" xfId="35953"/>
    <cellStyle name="RowTitles-Detail 3 3 4 6 5" xfId="35954"/>
    <cellStyle name="RowTitles-Detail 3 3 4 6 5 2" xfId="35955"/>
    <cellStyle name="RowTitles-Detail 3 3 4 6 5 2 2" xfId="35956"/>
    <cellStyle name="RowTitles-Detail 3 3 4 6 6" xfId="35957"/>
    <cellStyle name="RowTitles-Detail 3 3 4 6 6 2" xfId="35958"/>
    <cellStyle name="RowTitles-Detail 3 3 4 6 7" xfId="35959"/>
    <cellStyle name="RowTitles-Detail 3 3 4 7" xfId="35960"/>
    <cellStyle name="RowTitles-Detail 3 3 4 7 2" xfId="35961"/>
    <cellStyle name="RowTitles-Detail 3 3 4 7 2 2" xfId="35962"/>
    <cellStyle name="RowTitles-Detail 3 3 4 7 2 2 2" xfId="35963"/>
    <cellStyle name="RowTitles-Detail 3 3 4 7 2 3" xfId="35964"/>
    <cellStyle name="RowTitles-Detail 3 3 4 7 3" xfId="35965"/>
    <cellStyle name="RowTitles-Detail 3 3 4 7 3 2" xfId="35966"/>
    <cellStyle name="RowTitles-Detail 3 3 4 7 3 2 2" xfId="35967"/>
    <cellStyle name="RowTitles-Detail 3 3 4 7 4" xfId="35968"/>
    <cellStyle name="RowTitles-Detail 3 3 4 7 4 2" xfId="35969"/>
    <cellStyle name="RowTitles-Detail 3 3 4 7 5" xfId="35970"/>
    <cellStyle name="RowTitles-Detail 3 3 4 8" xfId="35971"/>
    <cellStyle name="RowTitles-Detail 3 3 4 8 2" xfId="35972"/>
    <cellStyle name="RowTitles-Detail 3 3 4 9" xfId="35973"/>
    <cellStyle name="RowTitles-Detail 3 3 4 9 2" xfId="35974"/>
    <cellStyle name="RowTitles-Detail 3 3 4 9 2 2" xfId="35975"/>
    <cellStyle name="RowTitles-Detail 3 3 4_STUD aligned by INSTIT" xfId="35976"/>
    <cellStyle name="RowTitles-Detail 3 3 5" xfId="654"/>
    <cellStyle name="RowTitles-Detail 3 3 5 2" xfId="887"/>
    <cellStyle name="RowTitles-Detail 3 3 5 2 2" xfId="35977"/>
    <cellStyle name="RowTitles-Detail 3 3 5 2 2 2" xfId="35978"/>
    <cellStyle name="RowTitles-Detail 3 3 5 2 2 2 2" xfId="35979"/>
    <cellStyle name="RowTitles-Detail 3 3 5 2 2 3" xfId="35980"/>
    <cellStyle name="RowTitles-Detail 3 3 5 2 3" xfId="35981"/>
    <cellStyle name="RowTitles-Detail 3 3 5 2 3 2" xfId="35982"/>
    <cellStyle name="RowTitles-Detail 3 3 5 2 3 2 2" xfId="35983"/>
    <cellStyle name="RowTitles-Detail 3 3 5 2 4" xfId="35984"/>
    <cellStyle name="RowTitles-Detail 3 3 5 2 4 2" xfId="35985"/>
    <cellStyle name="RowTitles-Detail 3 3 5 2 5" xfId="35986"/>
    <cellStyle name="RowTitles-Detail 3 3 5 2 6" xfId="35987"/>
    <cellStyle name="RowTitles-Detail 3 3 5 3" xfId="35988"/>
    <cellStyle name="RowTitles-Detail 3 3 5 3 2" xfId="35989"/>
    <cellStyle name="RowTitles-Detail 3 3 5 3 2 2" xfId="35990"/>
    <cellStyle name="RowTitles-Detail 3 3 5 3 2 2 2" xfId="35991"/>
    <cellStyle name="RowTitles-Detail 3 3 5 3 2 3" xfId="35992"/>
    <cellStyle name="RowTitles-Detail 3 3 5 3 3" xfId="35993"/>
    <cellStyle name="RowTitles-Detail 3 3 5 3 3 2" xfId="35994"/>
    <cellStyle name="RowTitles-Detail 3 3 5 3 3 2 2" xfId="35995"/>
    <cellStyle name="RowTitles-Detail 3 3 5 3 4" xfId="35996"/>
    <cellStyle name="RowTitles-Detail 3 3 5 3 4 2" xfId="35997"/>
    <cellStyle name="RowTitles-Detail 3 3 5 3 5" xfId="35998"/>
    <cellStyle name="RowTitles-Detail 3 3 5 4" xfId="35999"/>
    <cellStyle name="RowTitles-Detail 3 3 5 4 2" xfId="36000"/>
    <cellStyle name="RowTitles-Detail 3 3 5 5" xfId="36001"/>
    <cellStyle name="RowTitles-Detail 3 3 5 5 2" xfId="36002"/>
    <cellStyle name="RowTitles-Detail 3 3 5 5 2 2" xfId="36003"/>
    <cellStyle name="RowTitles-Detail 3 3 5 5 3" xfId="36004"/>
    <cellStyle name="RowTitles-Detail 3 3 5 6" xfId="36005"/>
    <cellStyle name="RowTitles-Detail 3 3 5 6 2" xfId="36006"/>
    <cellStyle name="RowTitles-Detail 3 3 5 6 2 2" xfId="36007"/>
    <cellStyle name="RowTitles-Detail 3 3 5 7" xfId="36008"/>
    <cellStyle name="RowTitles-Detail 3 3 5 8" xfId="36009"/>
    <cellStyle name="RowTitles-Detail 3 3 6" xfId="36010"/>
    <cellStyle name="RowTitles-Detail 3 3 6 2" xfId="36011"/>
    <cellStyle name="RowTitles-Detail 3 3 6 2 2" xfId="36012"/>
    <cellStyle name="RowTitles-Detail 3 3 6 2 2 2" xfId="36013"/>
    <cellStyle name="RowTitles-Detail 3 3 6 2 2 2 2" xfId="36014"/>
    <cellStyle name="RowTitles-Detail 3 3 6 2 2 3" xfId="36015"/>
    <cellStyle name="RowTitles-Detail 3 3 6 2 3" xfId="36016"/>
    <cellStyle name="RowTitles-Detail 3 3 6 2 3 2" xfId="36017"/>
    <cellStyle name="RowTitles-Detail 3 3 6 2 3 2 2" xfId="36018"/>
    <cellStyle name="RowTitles-Detail 3 3 6 2 4" xfId="36019"/>
    <cellStyle name="RowTitles-Detail 3 3 6 2 4 2" xfId="36020"/>
    <cellStyle name="RowTitles-Detail 3 3 6 2 5" xfId="36021"/>
    <cellStyle name="RowTitles-Detail 3 3 6 3" xfId="36022"/>
    <cellStyle name="RowTitles-Detail 3 3 6 3 2" xfId="36023"/>
    <cellStyle name="RowTitles-Detail 3 3 6 3 2 2" xfId="36024"/>
    <cellStyle name="RowTitles-Detail 3 3 6 3 2 2 2" xfId="36025"/>
    <cellStyle name="RowTitles-Detail 3 3 6 3 2 3" xfId="36026"/>
    <cellStyle name="RowTitles-Detail 3 3 6 3 3" xfId="36027"/>
    <cellStyle name="RowTitles-Detail 3 3 6 3 3 2" xfId="36028"/>
    <cellStyle name="RowTitles-Detail 3 3 6 3 3 2 2" xfId="36029"/>
    <cellStyle name="RowTitles-Detail 3 3 6 3 4" xfId="36030"/>
    <cellStyle name="RowTitles-Detail 3 3 6 3 4 2" xfId="36031"/>
    <cellStyle name="RowTitles-Detail 3 3 6 3 5" xfId="36032"/>
    <cellStyle name="RowTitles-Detail 3 3 6 4" xfId="36033"/>
    <cellStyle name="RowTitles-Detail 3 3 6 4 2" xfId="36034"/>
    <cellStyle name="RowTitles-Detail 3 3 6 5" xfId="36035"/>
    <cellStyle name="RowTitles-Detail 3 3 6 5 2" xfId="36036"/>
    <cellStyle name="RowTitles-Detail 3 3 6 5 2 2" xfId="36037"/>
    <cellStyle name="RowTitles-Detail 3 3 6 6" xfId="36038"/>
    <cellStyle name="RowTitles-Detail 3 3 6 6 2" xfId="36039"/>
    <cellStyle name="RowTitles-Detail 3 3 6 7" xfId="36040"/>
    <cellStyle name="RowTitles-Detail 3 3 7" xfId="36041"/>
    <cellStyle name="RowTitles-Detail 3 3 7 2" xfId="36042"/>
    <cellStyle name="RowTitles-Detail 3 3 7 2 2" xfId="36043"/>
    <cellStyle name="RowTitles-Detail 3 3 7 2 2 2" xfId="36044"/>
    <cellStyle name="RowTitles-Detail 3 3 7 2 2 2 2" xfId="36045"/>
    <cellStyle name="RowTitles-Detail 3 3 7 2 2 3" xfId="36046"/>
    <cellStyle name="RowTitles-Detail 3 3 7 2 3" xfId="36047"/>
    <cellStyle name="RowTitles-Detail 3 3 7 2 3 2" xfId="36048"/>
    <cellStyle name="RowTitles-Detail 3 3 7 2 3 2 2" xfId="36049"/>
    <cellStyle name="RowTitles-Detail 3 3 7 2 4" xfId="36050"/>
    <cellStyle name="RowTitles-Detail 3 3 7 2 4 2" xfId="36051"/>
    <cellStyle name="RowTitles-Detail 3 3 7 2 5" xfId="36052"/>
    <cellStyle name="RowTitles-Detail 3 3 7 3" xfId="36053"/>
    <cellStyle name="RowTitles-Detail 3 3 7 3 2" xfId="36054"/>
    <cellStyle name="RowTitles-Detail 3 3 7 3 2 2" xfId="36055"/>
    <cellStyle name="RowTitles-Detail 3 3 7 3 2 2 2" xfId="36056"/>
    <cellStyle name="RowTitles-Detail 3 3 7 3 2 3" xfId="36057"/>
    <cellStyle name="RowTitles-Detail 3 3 7 3 3" xfId="36058"/>
    <cellStyle name="RowTitles-Detail 3 3 7 3 3 2" xfId="36059"/>
    <cellStyle name="RowTitles-Detail 3 3 7 3 3 2 2" xfId="36060"/>
    <cellStyle name="RowTitles-Detail 3 3 7 3 4" xfId="36061"/>
    <cellStyle name="RowTitles-Detail 3 3 7 3 4 2" xfId="36062"/>
    <cellStyle name="RowTitles-Detail 3 3 7 3 5" xfId="36063"/>
    <cellStyle name="RowTitles-Detail 3 3 7 4" xfId="36064"/>
    <cellStyle name="RowTitles-Detail 3 3 7 4 2" xfId="36065"/>
    <cellStyle name="RowTitles-Detail 3 3 7 5" xfId="36066"/>
    <cellStyle name="RowTitles-Detail 3 3 7 5 2" xfId="36067"/>
    <cellStyle name="RowTitles-Detail 3 3 7 5 2 2" xfId="36068"/>
    <cellStyle name="RowTitles-Detail 3 3 7 5 3" xfId="36069"/>
    <cellStyle name="RowTitles-Detail 3 3 7 6" xfId="36070"/>
    <cellStyle name="RowTitles-Detail 3 3 7 6 2" xfId="36071"/>
    <cellStyle name="RowTitles-Detail 3 3 7 6 2 2" xfId="36072"/>
    <cellStyle name="RowTitles-Detail 3 3 7 7" xfId="36073"/>
    <cellStyle name="RowTitles-Detail 3 3 7 7 2" xfId="36074"/>
    <cellStyle name="RowTitles-Detail 3 3 7 8" xfId="36075"/>
    <cellStyle name="RowTitles-Detail 3 3 8" xfId="36076"/>
    <cellStyle name="RowTitles-Detail 3 3 8 2" xfId="36077"/>
    <cellStyle name="RowTitles-Detail 3 3 8 2 2" xfId="36078"/>
    <cellStyle name="RowTitles-Detail 3 3 8 2 2 2" xfId="36079"/>
    <cellStyle name="RowTitles-Detail 3 3 8 2 2 2 2" xfId="36080"/>
    <cellStyle name="RowTitles-Detail 3 3 8 2 2 3" xfId="36081"/>
    <cellStyle name="RowTitles-Detail 3 3 8 2 3" xfId="36082"/>
    <cellStyle name="RowTitles-Detail 3 3 8 2 3 2" xfId="36083"/>
    <cellStyle name="RowTitles-Detail 3 3 8 2 3 2 2" xfId="36084"/>
    <cellStyle name="RowTitles-Detail 3 3 8 2 4" xfId="36085"/>
    <cellStyle name="RowTitles-Detail 3 3 8 2 4 2" xfId="36086"/>
    <cellStyle name="RowTitles-Detail 3 3 8 2 5" xfId="36087"/>
    <cellStyle name="RowTitles-Detail 3 3 8 3" xfId="36088"/>
    <cellStyle name="RowTitles-Detail 3 3 8 3 2" xfId="36089"/>
    <cellStyle name="RowTitles-Detail 3 3 8 3 2 2" xfId="36090"/>
    <cellStyle name="RowTitles-Detail 3 3 8 3 2 2 2" xfId="36091"/>
    <cellStyle name="RowTitles-Detail 3 3 8 3 2 3" xfId="36092"/>
    <cellStyle name="RowTitles-Detail 3 3 8 3 3" xfId="36093"/>
    <cellStyle name="RowTitles-Detail 3 3 8 3 3 2" xfId="36094"/>
    <cellStyle name="RowTitles-Detail 3 3 8 3 3 2 2" xfId="36095"/>
    <cellStyle name="RowTitles-Detail 3 3 8 3 4" xfId="36096"/>
    <cellStyle name="RowTitles-Detail 3 3 8 3 4 2" xfId="36097"/>
    <cellStyle name="RowTitles-Detail 3 3 8 3 5" xfId="36098"/>
    <cellStyle name="RowTitles-Detail 3 3 8 4" xfId="36099"/>
    <cellStyle name="RowTitles-Detail 3 3 8 4 2" xfId="36100"/>
    <cellStyle name="RowTitles-Detail 3 3 8 4 2 2" xfId="36101"/>
    <cellStyle name="RowTitles-Detail 3 3 8 4 3" xfId="36102"/>
    <cellStyle name="RowTitles-Detail 3 3 8 5" xfId="36103"/>
    <cellStyle name="RowTitles-Detail 3 3 8 5 2" xfId="36104"/>
    <cellStyle name="RowTitles-Detail 3 3 8 5 2 2" xfId="36105"/>
    <cellStyle name="RowTitles-Detail 3 3 8 6" xfId="36106"/>
    <cellStyle name="RowTitles-Detail 3 3 8 6 2" xfId="36107"/>
    <cellStyle name="RowTitles-Detail 3 3 8 7" xfId="36108"/>
    <cellStyle name="RowTitles-Detail 3 3 9" xfId="36109"/>
    <cellStyle name="RowTitles-Detail 3 3 9 2" xfId="36110"/>
    <cellStyle name="RowTitles-Detail 3 3 9 2 2" xfId="36111"/>
    <cellStyle name="RowTitles-Detail 3 3 9 2 2 2" xfId="36112"/>
    <cellStyle name="RowTitles-Detail 3 3 9 2 2 2 2" xfId="36113"/>
    <cellStyle name="RowTitles-Detail 3 3 9 2 2 3" xfId="36114"/>
    <cellStyle name="RowTitles-Detail 3 3 9 2 3" xfId="36115"/>
    <cellStyle name="RowTitles-Detail 3 3 9 2 3 2" xfId="36116"/>
    <cellStyle name="RowTitles-Detail 3 3 9 2 3 2 2" xfId="36117"/>
    <cellStyle name="RowTitles-Detail 3 3 9 2 4" xfId="36118"/>
    <cellStyle name="RowTitles-Detail 3 3 9 2 4 2" xfId="36119"/>
    <cellStyle name="RowTitles-Detail 3 3 9 2 5" xfId="36120"/>
    <cellStyle name="RowTitles-Detail 3 3 9 3" xfId="36121"/>
    <cellStyle name="RowTitles-Detail 3 3 9 3 2" xfId="36122"/>
    <cellStyle name="RowTitles-Detail 3 3 9 3 2 2" xfId="36123"/>
    <cellStyle name="RowTitles-Detail 3 3 9 3 2 2 2" xfId="36124"/>
    <cellStyle name="RowTitles-Detail 3 3 9 3 2 3" xfId="36125"/>
    <cellStyle name="RowTitles-Detail 3 3 9 3 3" xfId="36126"/>
    <cellStyle name="RowTitles-Detail 3 3 9 3 3 2" xfId="36127"/>
    <cellStyle name="RowTitles-Detail 3 3 9 3 3 2 2" xfId="36128"/>
    <cellStyle name="RowTitles-Detail 3 3 9 3 4" xfId="36129"/>
    <cellStyle name="RowTitles-Detail 3 3 9 3 4 2" xfId="36130"/>
    <cellStyle name="RowTitles-Detail 3 3 9 3 5" xfId="36131"/>
    <cellStyle name="RowTitles-Detail 3 3 9 4" xfId="36132"/>
    <cellStyle name="RowTitles-Detail 3 3 9 4 2" xfId="36133"/>
    <cellStyle name="RowTitles-Detail 3 3 9 4 2 2" xfId="36134"/>
    <cellStyle name="RowTitles-Detail 3 3 9 4 3" xfId="36135"/>
    <cellStyle name="RowTitles-Detail 3 3 9 5" xfId="36136"/>
    <cellStyle name="RowTitles-Detail 3 3 9 5 2" xfId="36137"/>
    <cellStyle name="RowTitles-Detail 3 3 9 5 2 2" xfId="36138"/>
    <cellStyle name="RowTitles-Detail 3 3 9 6" xfId="36139"/>
    <cellStyle name="RowTitles-Detail 3 3 9 6 2" xfId="36140"/>
    <cellStyle name="RowTitles-Detail 3 3 9 7" xfId="36141"/>
    <cellStyle name="RowTitles-Detail 3 3_STUD aligned by INSTIT" xfId="36142"/>
    <cellStyle name="RowTitles-Detail 3 4" xfId="359"/>
    <cellStyle name="RowTitles-Detail 3 4 10" xfId="36143"/>
    <cellStyle name="RowTitles-Detail 3 4 11" xfId="36144"/>
    <cellStyle name="RowTitles-Detail 3 4 2" xfId="658"/>
    <cellStyle name="RowTitles-Detail 3 4 2 2" xfId="891"/>
    <cellStyle name="RowTitles-Detail 3 4 2 2 2" xfId="36145"/>
    <cellStyle name="RowTitles-Detail 3 4 2 2 2 2" xfId="36146"/>
    <cellStyle name="RowTitles-Detail 3 4 2 2 2 2 2" xfId="36147"/>
    <cellStyle name="RowTitles-Detail 3 4 2 2 2 3" xfId="36148"/>
    <cellStyle name="RowTitles-Detail 3 4 2 2 3" xfId="36149"/>
    <cellStyle name="RowTitles-Detail 3 4 2 2 3 2" xfId="36150"/>
    <cellStyle name="RowTitles-Detail 3 4 2 2 3 2 2" xfId="36151"/>
    <cellStyle name="RowTitles-Detail 3 4 2 2 4" xfId="36152"/>
    <cellStyle name="RowTitles-Detail 3 4 2 2 4 2" xfId="36153"/>
    <cellStyle name="RowTitles-Detail 3 4 2 2 5" xfId="36154"/>
    <cellStyle name="RowTitles-Detail 3 4 2 2 6" xfId="36155"/>
    <cellStyle name="RowTitles-Detail 3 4 2 3" xfId="36156"/>
    <cellStyle name="RowTitles-Detail 3 4 2 3 2" xfId="36157"/>
    <cellStyle name="RowTitles-Detail 3 4 2 3 2 2" xfId="36158"/>
    <cellStyle name="RowTitles-Detail 3 4 2 3 2 2 2" xfId="36159"/>
    <cellStyle name="RowTitles-Detail 3 4 2 3 2 3" xfId="36160"/>
    <cellStyle name="RowTitles-Detail 3 4 2 3 3" xfId="36161"/>
    <cellStyle name="RowTitles-Detail 3 4 2 3 3 2" xfId="36162"/>
    <cellStyle name="RowTitles-Detail 3 4 2 3 3 2 2" xfId="36163"/>
    <cellStyle name="RowTitles-Detail 3 4 2 3 4" xfId="36164"/>
    <cellStyle name="RowTitles-Detail 3 4 2 3 4 2" xfId="36165"/>
    <cellStyle name="RowTitles-Detail 3 4 2 3 5" xfId="36166"/>
    <cellStyle name="RowTitles-Detail 3 4 2 4" xfId="36167"/>
    <cellStyle name="RowTitles-Detail 3 4 2 4 2" xfId="36168"/>
    <cellStyle name="RowTitles-Detail 3 4 2 5" xfId="36169"/>
    <cellStyle name="RowTitles-Detail 3 4 2 5 2" xfId="36170"/>
    <cellStyle name="RowTitles-Detail 3 4 2 5 2 2" xfId="36171"/>
    <cellStyle name="RowTitles-Detail 3 4 2 6" xfId="36172"/>
    <cellStyle name="RowTitles-Detail 3 4 2 7" xfId="36173"/>
    <cellStyle name="RowTitles-Detail 3 4 3" xfId="36174"/>
    <cellStyle name="RowTitles-Detail 3 4 3 2" xfId="36175"/>
    <cellStyle name="RowTitles-Detail 3 4 3 2 2" xfId="36176"/>
    <cellStyle name="RowTitles-Detail 3 4 3 2 2 2" xfId="36177"/>
    <cellStyle name="RowTitles-Detail 3 4 3 2 2 2 2" xfId="36178"/>
    <cellStyle name="RowTitles-Detail 3 4 3 2 2 3" xfId="36179"/>
    <cellStyle name="RowTitles-Detail 3 4 3 2 3" xfId="36180"/>
    <cellStyle name="RowTitles-Detail 3 4 3 2 3 2" xfId="36181"/>
    <cellStyle name="RowTitles-Detail 3 4 3 2 3 2 2" xfId="36182"/>
    <cellStyle name="RowTitles-Detail 3 4 3 2 4" xfId="36183"/>
    <cellStyle name="RowTitles-Detail 3 4 3 2 4 2" xfId="36184"/>
    <cellStyle name="RowTitles-Detail 3 4 3 2 5" xfId="36185"/>
    <cellStyle name="RowTitles-Detail 3 4 3 3" xfId="36186"/>
    <cellStyle name="RowTitles-Detail 3 4 3 3 2" xfId="36187"/>
    <cellStyle name="RowTitles-Detail 3 4 3 3 2 2" xfId="36188"/>
    <cellStyle name="RowTitles-Detail 3 4 3 3 2 2 2" xfId="36189"/>
    <cellStyle name="RowTitles-Detail 3 4 3 3 2 3" xfId="36190"/>
    <cellStyle name="RowTitles-Detail 3 4 3 3 3" xfId="36191"/>
    <cellStyle name="RowTitles-Detail 3 4 3 3 3 2" xfId="36192"/>
    <cellStyle name="RowTitles-Detail 3 4 3 3 3 2 2" xfId="36193"/>
    <cellStyle name="RowTitles-Detail 3 4 3 3 4" xfId="36194"/>
    <cellStyle name="RowTitles-Detail 3 4 3 3 4 2" xfId="36195"/>
    <cellStyle name="RowTitles-Detail 3 4 3 3 5" xfId="36196"/>
    <cellStyle name="RowTitles-Detail 3 4 3 4" xfId="36197"/>
    <cellStyle name="RowTitles-Detail 3 4 3 4 2" xfId="36198"/>
    <cellStyle name="RowTitles-Detail 3 4 3 5" xfId="36199"/>
    <cellStyle name="RowTitles-Detail 3 4 3 5 2" xfId="36200"/>
    <cellStyle name="RowTitles-Detail 3 4 3 5 2 2" xfId="36201"/>
    <cellStyle name="RowTitles-Detail 3 4 3 5 3" xfId="36202"/>
    <cellStyle name="RowTitles-Detail 3 4 3 6" xfId="36203"/>
    <cellStyle name="RowTitles-Detail 3 4 3 6 2" xfId="36204"/>
    <cellStyle name="RowTitles-Detail 3 4 3 6 2 2" xfId="36205"/>
    <cellStyle name="RowTitles-Detail 3 4 3 7" xfId="36206"/>
    <cellStyle name="RowTitles-Detail 3 4 3 7 2" xfId="36207"/>
    <cellStyle name="RowTitles-Detail 3 4 3 8" xfId="36208"/>
    <cellStyle name="RowTitles-Detail 3 4 4" xfId="36209"/>
    <cellStyle name="RowTitles-Detail 3 4 4 2" xfId="36210"/>
    <cellStyle name="RowTitles-Detail 3 4 4 2 2" xfId="36211"/>
    <cellStyle name="RowTitles-Detail 3 4 4 2 2 2" xfId="36212"/>
    <cellStyle name="RowTitles-Detail 3 4 4 2 2 2 2" xfId="36213"/>
    <cellStyle name="RowTitles-Detail 3 4 4 2 2 3" xfId="36214"/>
    <cellStyle name="RowTitles-Detail 3 4 4 2 3" xfId="36215"/>
    <cellStyle name="RowTitles-Detail 3 4 4 2 3 2" xfId="36216"/>
    <cellStyle name="RowTitles-Detail 3 4 4 2 3 2 2" xfId="36217"/>
    <cellStyle name="RowTitles-Detail 3 4 4 2 4" xfId="36218"/>
    <cellStyle name="RowTitles-Detail 3 4 4 2 4 2" xfId="36219"/>
    <cellStyle name="RowTitles-Detail 3 4 4 2 5" xfId="36220"/>
    <cellStyle name="RowTitles-Detail 3 4 4 3" xfId="36221"/>
    <cellStyle name="RowTitles-Detail 3 4 4 3 2" xfId="36222"/>
    <cellStyle name="RowTitles-Detail 3 4 4 3 2 2" xfId="36223"/>
    <cellStyle name="RowTitles-Detail 3 4 4 3 2 2 2" xfId="36224"/>
    <cellStyle name="RowTitles-Detail 3 4 4 3 2 3" xfId="36225"/>
    <cellStyle name="RowTitles-Detail 3 4 4 3 3" xfId="36226"/>
    <cellStyle name="RowTitles-Detail 3 4 4 3 3 2" xfId="36227"/>
    <cellStyle name="RowTitles-Detail 3 4 4 3 3 2 2" xfId="36228"/>
    <cellStyle name="RowTitles-Detail 3 4 4 3 4" xfId="36229"/>
    <cellStyle name="RowTitles-Detail 3 4 4 3 4 2" xfId="36230"/>
    <cellStyle name="RowTitles-Detail 3 4 4 3 5" xfId="36231"/>
    <cellStyle name="RowTitles-Detail 3 4 4 4" xfId="36232"/>
    <cellStyle name="RowTitles-Detail 3 4 4 4 2" xfId="36233"/>
    <cellStyle name="RowTitles-Detail 3 4 4 4 2 2" xfId="36234"/>
    <cellStyle name="RowTitles-Detail 3 4 4 4 3" xfId="36235"/>
    <cellStyle name="RowTitles-Detail 3 4 4 5" xfId="36236"/>
    <cellStyle name="RowTitles-Detail 3 4 4 5 2" xfId="36237"/>
    <cellStyle name="RowTitles-Detail 3 4 4 5 2 2" xfId="36238"/>
    <cellStyle name="RowTitles-Detail 3 4 4 6" xfId="36239"/>
    <cellStyle name="RowTitles-Detail 3 4 4 6 2" xfId="36240"/>
    <cellStyle name="RowTitles-Detail 3 4 4 7" xfId="36241"/>
    <cellStyle name="RowTitles-Detail 3 4 5" xfId="36242"/>
    <cellStyle name="RowTitles-Detail 3 4 5 2" xfId="36243"/>
    <cellStyle name="RowTitles-Detail 3 4 5 2 2" xfId="36244"/>
    <cellStyle name="RowTitles-Detail 3 4 5 2 2 2" xfId="36245"/>
    <cellStyle name="RowTitles-Detail 3 4 5 2 2 2 2" xfId="36246"/>
    <cellStyle name="RowTitles-Detail 3 4 5 2 2 3" xfId="36247"/>
    <cellStyle name="RowTitles-Detail 3 4 5 2 3" xfId="36248"/>
    <cellStyle name="RowTitles-Detail 3 4 5 2 3 2" xfId="36249"/>
    <cellStyle name="RowTitles-Detail 3 4 5 2 3 2 2" xfId="36250"/>
    <cellStyle name="RowTitles-Detail 3 4 5 2 4" xfId="36251"/>
    <cellStyle name="RowTitles-Detail 3 4 5 2 4 2" xfId="36252"/>
    <cellStyle name="RowTitles-Detail 3 4 5 2 5" xfId="36253"/>
    <cellStyle name="RowTitles-Detail 3 4 5 3" xfId="36254"/>
    <cellStyle name="RowTitles-Detail 3 4 5 3 2" xfId="36255"/>
    <cellStyle name="RowTitles-Detail 3 4 5 3 2 2" xfId="36256"/>
    <cellStyle name="RowTitles-Detail 3 4 5 3 2 2 2" xfId="36257"/>
    <cellStyle name="RowTitles-Detail 3 4 5 3 2 3" xfId="36258"/>
    <cellStyle name="RowTitles-Detail 3 4 5 3 3" xfId="36259"/>
    <cellStyle name="RowTitles-Detail 3 4 5 3 3 2" xfId="36260"/>
    <cellStyle name="RowTitles-Detail 3 4 5 3 3 2 2" xfId="36261"/>
    <cellStyle name="RowTitles-Detail 3 4 5 3 4" xfId="36262"/>
    <cellStyle name="RowTitles-Detail 3 4 5 3 4 2" xfId="36263"/>
    <cellStyle name="RowTitles-Detail 3 4 5 3 5" xfId="36264"/>
    <cellStyle name="RowTitles-Detail 3 4 5 4" xfId="36265"/>
    <cellStyle name="RowTitles-Detail 3 4 5 4 2" xfId="36266"/>
    <cellStyle name="RowTitles-Detail 3 4 5 4 2 2" xfId="36267"/>
    <cellStyle name="RowTitles-Detail 3 4 5 4 3" xfId="36268"/>
    <cellStyle name="RowTitles-Detail 3 4 5 5" xfId="36269"/>
    <cellStyle name="RowTitles-Detail 3 4 5 5 2" xfId="36270"/>
    <cellStyle name="RowTitles-Detail 3 4 5 5 2 2" xfId="36271"/>
    <cellStyle name="RowTitles-Detail 3 4 5 6" xfId="36272"/>
    <cellStyle name="RowTitles-Detail 3 4 5 6 2" xfId="36273"/>
    <cellStyle name="RowTitles-Detail 3 4 5 7" xfId="36274"/>
    <cellStyle name="RowTitles-Detail 3 4 6" xfId="36275"/>
    <cellStyle name="RowTitles-Detail 3 4 6 2" xfId="36276"/>
    <cellStyle name="RowTitles-Detail 3 4 6 2 2" xfId="36277"/>
    <cellStyle name="RowTitles-Detail 3 4 6 2 2 2" xfId="36278"/>
    <cellStyle name="RowTitles-Detail 3 4 6 2 2 2 2" xfId="36279"/>
    <cellStyle name="RowTitles-Detail 3 4 6 2 2 3" xfId="36280"/>
    <cellStyle name="RowTitles-Detail 3 4 6 2 3" xfId="36281"/>
    <cellStyle name="RowTitles-Detail 3 4 6 2 3 2" xfId="36282"/>
    <cellStyle name="RowTitles-Detail 3 4 6 2 3 2 2" xfId="36283"/>
    <cellStyle name="RowTitles-Detail 3 4 6 2 4" xfId="36284"/>
    <cellStyle name="RowTitles-Detail 3 4 6 2 4 2" xfId="36285"/>
    <cellStyle name="RowTitles-Detail 3 4 6 2 5" xfId="36286"/>
    <cellStyle name="RowTitles-Detail 3 4 6 3" xfId="36287"/>
    <cellStyle name="RowTitles-Detail 3 4 6 3 2" xfId="36288"/>
    <cellStyle name="RowTitles-Detail 3 4 6 3 2 2" xfId="36289"/>
    <cellStyle name="RowTitles-Detail 3 4 6 3 2 2 2" xfId="36290"/>
    <cellStyle name="RowTitles-Detail 3 4 6 3 2 3" xfId="36291"/>
    <cellStyle name="RowTitles-Detail 3 4 6 3 3" xfId="36292"/>
    <cellStyle name="RowTitles-Detail 3 4 6 3 3 2" xfId="36293"/>
    <cellStyle name="RowTitles-Detail 3 4 6 3 3 2 2" xfId="36294"/>
    <cellStyle name="RowTitles-Detail 3 4 6 3 4" xfId="36295"/>
    <cellStyle name="RowTitles-Detail 3 4 6 3 4 2" xfId="36296"/>
    <cellStyle name="RowTitles-Detail 3 4 6 3 5" xfId="36297"/>
    <cellStyle name="RowTitles-Detail 3 4 6 4" xfId="36298"/>
    <cellStyle name="RowTitles-Detail 3 4 6 4 2" xfId="36299"/>
    <cellStyle name="RowTitles-Detail 3 4 6 4 2 2" xfId="36300"/>
    <cellStyle name="RowTitles-Detail 3 4 6 4 3" xfId="36301"/>
    <cellStyle name="RowTitles-Detail 3 4 6 5" xfId="36302"/>
    <cellStyle name="RowTitles-Detail 3 4 6 5 2" xfId="36303"/>
    <cellStyle name="RowTitles-Detail 3 4 6 5 2 2" xfId="36304"/>
    <cellStyle name="RowTitles-Detail 3 4 6 6" xfId="36305"/>
    <cellStyle name="RowTitles-Detail 3 4 6 6 2" xfId="36306"/>
    <cellStyle name="RowTitles-Detail 3 4 6 7" xfId="36307"/>
    <cellStyle name="RowTitles-Detail 3 4 7" xfId="36308"/>
    <cellStyle name="RowTitles-Detail 3 4 7 2" xfId="36309"/>
    <cellStyle name="RowTitles-Detail 3 4 7 2 2" xfId="36310"/>
    <cellStyle name="RowTitles-Detail 3 4 7 2 2 2" xfId="36311"/>
    <cellStyle name="RowTitles-Detail 3 4 7 2 3" xfId="36312"/>
    <cellStyle name="RowTitles-Detail 3 4 7 3" xfId="36313"/>
    <cellStyle name="RowTitles-Detail 3 4 7 3 2" xfId="36314"/>
    <cellStyle name="RowTitles-Detail 3 4 7 3 2 2" xfId="36315"/>
    <cellStyle name="RowTitles-Detail 3 4 7 4" xfId="36316"/>
    <cellStyle name="RowTitles-Detail 3 4 7 4 2" xfId="36317"/>
    <cellStyle name="RowTitles-Detail 3 4 7 5" xfId="36318"/>
    <cellStyle name="RowTitles-Detail 3 4 8" xfId="36319"/>
    <cellStyle name="RowTitles-Detail 3 4 8 2" xfId="36320"/>
    <cellStyle name="RowTitles-Detail 3 4 9" xfId="36321"/>
    <cellStyle name="RowTitles-Detail 3 4 9 2" xfId="36322"/>
    <cellStyle name="RowTitles-Detail 3 4 9 2 2" xfId="36323"/>
    <cellStyle name="RowTitles-Detail 3 4_STUD aligned by INSTIT" xfId="36324"/>
    <cellStyle name="RowTitles-Detail 3 5" xfId="360"/>
    <cellStyle name="RowTitles-Detail 3 5 10" xfId="36325"/>
    <cellStyle name="RowTitles-Detail 3 5 11" xfId="36326"/>
    <cellStyle name="RowTitles-Detail 3 5 2" xfId="659"/>
    <cellStyle name="RowTitles-Detail 3 5 2 10" xfId="36327"/>
    <cellStyle name="RowTitles-Detail 3 5 2 2" xfId="892"/>
    <cellStyle name="RowTitles-Detail 3 5 2 2 2" xfId="36328"/>
    <cellStyle name="RowTitles-Detail 3 5 2 2 2 2" xfId="36329"/>
    <cellStyle name="RowTitles-Detail 3 5 2 2 2 2 2" xfId="36330"/>
    <cellStyle name="RowTitles-Detail 3 5 2 2 2 3" xfId="36331"/>
    <cellStyle name="RowTitles-Detail 3 5 2 2 3" xfId="36332"/>
    <cellStyle name="RowTitles-Detail 3 5 2 2 3 2" xfId="36333"/>
    <cellStyle name="RowTitles-Detail 3 5 2 2 3 2 2" xfId="36334"/>
    <cellStyle name="RowTitles-Detail 3 5 2 2 4" xfId="36335"/>
    <cellStyle name="RowTitles-Detail 3 5 2 2 4 2" xfId="36336"/>
    <cellStyle name="RowTitles-Detail 3 5 2 2 5" xfId="36337"/>
    <cellStyle name="RowTitles-Detail 3 5 2 2 6" xfId="36338"/>
    <cellStyle name="RowTitles-Detail 3 5 2 3" xfId="36339"/>
    <cellStyle name="RowTitles-Detail 3 5 2 3 2" xfId="36340"/>
    <cellStyle name="RowTitles-Detail 3 5 2 3 2 2" xfId="36341"/>
    <cellStyle name="RowTitles-Detail 3 5 2 3 2 2 2" xfId="36342"/>
    <cellStyle name="RowTitles-Detail 3 5 2 3 2 3" xfId="36343"/>
    <cellStyle name="RowTitles-Detail 3 5 2 3 3" xfId="36344"/>
    <cellStyle name="RowTitles-Detail 3 5 2 3 3 2" xfId="36345"/>
    <cellStyle name="RowTitles-Detail 3 5 2 3 3 2 2" xfId="36346"/>
    <cellStyle name="RowTitles-Detail 3 5 2 3 4" xfId="36347"/>
    <cellStyle name="RowTitles-Detail 3 5 2 3 4 2" xfId="36348"/>
    <cellStyle name="RowTitles-Detail 3 5 2 3 5" xfId="36349"/>
    <cellStyle name="RowTitles-Detail 3 5 2 4" xfId="36350"/>
    <cellStyle name="RowTitles-Detail 3 5 2 4 2" xfId="36351"/>
    <cellStyle name="RowTitles-Detail 3 5 2 5" xfId="36352"/>
    <cellStyle name="RowTitles-Detail 3 5 2 5 2" xfId="36353"/>
    <cellStyle name="RowTitles-Detail 3 5 2 5 2 2" xfId="36354"/>
    <cellStyle name="RowTitles-Detail 3 5 2 5 3" xfId="36355"/>
    <cellStyle name="RowTitles-Detail 3 5 2 6" xfId="36356"/>
    <cellStyle name="RowTitles-Detail 3 5 2 6 2" xfId="36357"/>
    <cellStyle name="RowTitles-Detail 3 5 2 6 2 2" xfId="36358"/>
    <cellStyle name="RowTitles-Detail 3 5 2 7" xfId="36359"/>
    <cellStyle name="RowTitles-Detail 3 5 2 7 2" xfId="36360"/>
    <cellStyle name="RowTitles-Detail 3 5 2 8" xfId="36361"/>
    <cellStyle name="RowTitles-Detail 3 5 2 9" xfId="36362"/>
    <cellStyle name="RowTitles-Detail 3 5 3" xfId="36363"/>
    <cellStyle name="RowTitles-Detail 3 5 3 2" xfId="36364"/>
    <cellStyle name="RowTitles-Detail 3 5 3 2 2" xfId="36365"/>
    <cellStyle name="RowTitles-Detail 3 5 3 2 2 2" xfId="36366"/>
    <cellStyle name="RowTitles-Detail 3 5 3 2 2 2 2" xfId="36367"/>
    <cellStyle name="RowTitles-Detail 3 5 3 2 2 3" xfId="36368"/>
    <cellStyle name="RowTitles-Detail 3 5 3 2 3" xfId="36369"/>
    <cellStyle name="RowTitles-Detail 3 5 3 2 3 2" xfId="36370"/>
    <cellStyle name="RowTitles-Detail 3 5 3 2 3 2 2" xfId="36371"/>
    <cellStyle name="RowTitles-Detail 3 5 3 2 4" xfId="36372"/>
    <cellStyle name="RowTitles-Detail 3 5 3 2 4 2" xfId="36373"/>
    <cellStyle name="RowTitles-Detail 3 5 3 2 5" xfId="36374"/>
    <cellStyle name="RowTitles-Detail 3 5 3 3" xfId="36375"/>
    <cellStyle name="RowTitles-Detail 3 5 3 3 2" xfId="36376"/>
    <cellStyle name="RowTitles-Detail 3 5 3 3 2 2" xfId="36377"/>
    <cellStyle name="RowTitles-Detail 3 5 3 3 2 2 2" xfId="36378"/>
    <cellStyle name="RowTitles-Detail 3 5 3 3 2 3" xfId="36379"/>
    <cellStyle name="RowTitles-Detail 3 5 3 3 3" xfId="36380"/>
    <cellStyle name="RowTitles-Detail 3 5 3 3 3 2" xfId="36381"/>
    <cellStyle name="RowTitles-Detail 3 5 3 3 3 2 2" xfId="36382"/>
    <cellStyle name="RowTitles-Detail 3 5 3 3 4" xfId="36383"/>
    <cellStyle name="RowTitles-Detail 3 5 3 3 4 2" xfId="36384"/>
    <cellStyle name="RowTitles-Detail 3 5 3 3 5" xfId="36385"/>
    <cellStyle name="RowTitles-Detail 3 5 3 4" xfId="36386"/>
    <cellStyle name="RowTitles-Detail 3 5 3 4 2" xfId="36387"/>
    <cellStyle name="RowTitles-Detail 3 5 3 5" xfId="36388"/>
    <cellStyle name="RowTitles-Detail 3 5 3 5 2" xfId="36389"/>
    <cellStyle name="RowTitles-Detail 3 5 3 5 2 2" xfId="36390"/>
    <cellStyle name="RowTitles-Detail 3 5 4" xfId="36391"/>
    <cellStyle name="RowTitles-Detail 3 5 4 2" xfId="36392"/>
    <cellStyle name="RowTitles-Detail 3 5 4 2 2" xfId="36393"/>
    <cellStyle name="RowTitles-Detail 3 5 4 2 2 2" xfId="36394"/>
    <cellStyle name="RowTitles-Detail 3 5 4 2 2 2 2" xfId="36395"/>
    <cellStyle name="RowTitles-Detail 3 5 4 2 2 3" xfId="36396"/>
    <cellStyle name="RowTitles-Detail 3 5 4 2 3" xfId="36397"/>
    <cellStyle name="RowTitles-Detail 3 5 4 2 3 2" xfId="36398"/>
    <cellStyle name="RowTitles-Detail 3 5 4 2 3 2 2" xfId="36399"/>
    <cellStyle name="RowTitles-Detail 3 5 4 2 4" xfId="36400"/>
    <cellStyle name="RowTitles-Detail 3 5 4 2 4 2" xfId="36401"/>
    <cellStyle name="RowTitles-Detail 3 5 4 2 5" xfId="36402"/>
    <cellStyle name="RowTitles-Detail 3 5 4 3" xfId="36403"/>
    <cellStyle name="RowTitles-Detail 3 5 4 3 2" xfId="36404"/>
    <cellStyle name="RowTitles-Detail 3 5 4 3 2 2" xfId="36405"/>
    <cellStyle name="RowTitles-Detail 3 5 4 3 2 2 2" xfId="36406"/>
    <cellStyle name="RowTitles-Detail 3 5 4 3 2 3" xfId="36407"/>
    <cellStyle name="RowTitles-Detail 3 5 4 3 3" xfId="36408"/>
    <cellStyle name="RowTitles-Detail 3 5 4 3 3 2" xfId="36409"/>
    <cellStyle name="RowTitles-Detail 3 5 4 3 3 2 2" xfId="36410"/>
    <cellStyle name="RowTitles-Detail 3 5 4 3 4" xfId="36411"/>
    <cellStyle name="RowTitles-Detail 3 5 4 3 4 2" xfId="36412"/>
    <cellStyle name="RowTitles-Detail 3 5 4 3 5" xfId="36413"/>
    <cellStyle name="RowTitles-Detail 3 5 4 4" xfId="36414"/>
    <cellStyle name="RowTitles-Detail 3 5 4 4 2" xfId="36415"/>
    <cellStyle name="RowTitles-Detail 3 5 4 4 2 2" xfId="36416"/>
    <cellStyle name="RowTitles-Detail 3 5 4 4 3" xfId="36417"/>
    <cellStyle name="RowTitles-Detail 3 5 4 5" xfId="36418"/>
    <cellStyle name="RowTitles-Detail 3 5 4 5 2" xfId="36419"/>
    <cellStyle name="RowTitles-Detail 3 5 4 5 2 2" xfId="36420"/>
    <cellStyle name="RowTitles-Detail 3 5 4 6" xfId="36421"/>
    <cellStyle name="RowTitles-Detail 3 5 4 6 2" xfId="36422"/>
    <cellStyle name="RowTitles-Detail 3 5 4 7" xfId="36423"/>
    <cellStyle name="RowTitles-Detail 3 5 5" xfId="36424"/>
    <cellStyle name="RowTitles-Detail 3 5 5 2" xfId="36425"/>
    <cellStyle name="RowTitles-Detail 3 5 5 2 2" xfId="36426"/>
    <cellStyle name="RowTitles-Detail 3 5 5 2 2 2" xfId="36427"/>
    <cellStyle name="RowTitles-Detail 3 5 5 2 2 2 2" xfId="36428"/>
    <cellStyle name="RowTitles-Detail 3 5 5 2 2 3" xfId="36429"/>
    <cellStyle name="RowTitles-Detail 3 5 5 2 3" xfId="36430"/>
    <cellStyle name="RowTitles-Detail 3 5 5 2 3 2" xfId="36431"/>
    <cellStyle name="RowTitles-Detail 3 5 5 2 3 2 2" xfId="36432"/>
    <cellStyle name="RowTitles-Detail 3 5 5 2 4" xfId="36433"/>
    <cellStyle name="RowTitles-Detail 3 5 5 2 4 2" xfId="36434"/>
    <cellStyle name="RowTitles-Detail 3 5 5 2 5" xfId="36435"/>
    <cellStyle name="RowTitles-Detail 3 5 5 3" xfId="36436"/>
    <cellStyle name="RowTitles-Detail 3 5 5 3 2" xfId="36437"/>
    <cellStyle name="RowTitles-Detail 3 5 5 3 2 2" xfId="36438"/>
    <cellStyle name="RowTitles-Detail 3 5 5 3 2 2 2" xfId="36439"/>
    <cellStyle name="RowTitles-Detail 3 5 5 3 2 3" xfId="36440"/>
    <cellStyle name="RowTitles-Detail 3 5 5 3 3" xfId="36441"/>
    <cellStyle name="RowTitles-Detail 3 5 5 3 3 2" xfId="36442"/>
    <cellStyle name="RowTitles-Detail 3 5 5 3 3 2 2" xfId="36443"/>
    <cellStyle name="RowTitles-Detail 3 5 5 3 4" xfId="36444"/>
    <cellStyle name="RowTitles-Detail 3 5 5 3 4 2" xfId="36445"/>
    <cellStyle name="RowTitles-Detail 3 5 5 3 5" xfId="36446"/>
    <cellStyle name="RowTitles-Detail 3 5 5 4" xfId="36447"/>
    <cellStyle name="RowTitles-Detail 3 5 5 4 2" xfId="36448"/>
    <cellStyle name="RowTitles-Detail 3 5 5 4 2 2" xfId="36449"/>
    <cellStyle name="RowTitles-Detail 3 5 5 4 3" xfId="36450"/>
    <cellStyle name="RowTitles-Detail 3 5 5 5" xfId="36451"/>
    <cellStyle name="RowTitles-Detail 3 5 5 5 2" xfId="36452"/>
    <cellStyle name="RowTitles-Detail 3 5 5 5 2 2" xfId="36453"/>
    <cellStyle name="RowTitles-Detail 3 5 5 6" xfId="36454"/>
    <cellStyle name="RowTitles-Detail 3 5 5 6 2" xfId="36455"/>
    <cellStyle name="RowTitles-Detail 3 5 5 7" xfId="36456"/>
    <cellStyle name="RowTitles-Detail 3 5 6" xfId="36457"/>
    <cellStyle name="RowTitles-Detail 3 5 6 2" xfId="36458"/>
    <cellStyle name="RowTitles-Detail 3 5 6 2 2" xfId="36459"/>
    <cellStyle name="RowTitles-Detail 3 5 6 2 2 2" xfId="36460"/>
    <cellStyle name="RowTitles-Detail 3 5 6 2 2 2 2" xfId="36461"/>
    <cellStyle name="RowTitles-Detail 3 5 6 2 2 3" xfId="36462"/>
    <cellStyle name="RowTitles-Detail 3 5 6 2 3" xfId="36463"/>
    <cellStyle name="RowTitles-Detail 3 5 6 2 3 2" xfId="36464"/>
    <cellStyle name="RowTitles-Detail 3 5 6 2 3 2 2" xfId="36465"/>
    <cellStyle name="RowTitles-Detail 3 5 6 2 4" xfId="36466"/>
    <cellStyle name="RowTitles-Detail 3 5 6 2 4 2" xfId="36467"/>
    <cellStyle name="RowTitles-Detail 3 5 6 2 5" xfId="36468"/>
    <cellStyle name="RowTitles-Detail 3 5 6 3" xfId="36469"/>
    <cellStyle name="RowTitles-Detail 3 5 6 3 2" xfId="36470"/>
    <cellStyle name="RowTitles-Detail 3 5 6 3 2 2" xfId="36471"/>
    <cellStyle name="RowTitles-Detail 3 5 6 3 2 2 2" xfId="36472"/>
    <cellStyle name="RowTitles-Detail 3 5 6 3 2 3" xfId="36473"/>
    <cellStyle name="RowTitles-Detail 3 5 6 3 3" xfId="36474"/>
    <cellStyle name="RowTitles-Detail 3 5 6 3 3 2" xfId="36475"/>
    <cellStyle name="RowTitles-Detail 3 5 6 3 3 2 2" xfId="36476"/>
    <cellStyle name="RowTitles-Detail 3 5 6 3 4" xfId="36477"/>
    <cellStyle name="RowTitles-Detail 3 5 6 3 4 2" xfId="36478"/>
    <cellStyle name="RowTitles-Detail 3 5 6 3 5" xfId="36479"/>
    <cellStyle name="RowTitles-Detail 3 5 6 4" xfId="36480"/>
    <cellStyle name="RowTitles-Detail 3 5 6 4 2" xfId="36481"/>
    <cellStyle name="RowTitles-Detail 3 5 6 4 2 2" xfId="36482"/>
    <cellStyle name="RowTitles-Detail 3 5 6 4 3" xfId="36483"/>
    <cellStyle name="RowTitles-Detail 3 5 6 5" xfId="36484"/>
    <cellStyle name="RowTitles-Detail 3 5 6 5 2" xfId="36485"/>
    <cellStyle name="RowTitles-Detail 3 5 6 5 2 2" xfId="36486"/>
    <cellStyle name="RowTitles-Detail 3 5 6 6" xfId="36487"/>
    <cellStyle name="RowTitles-Detail 3 5 6 6 2" xfId="36488"/>
    <cellStyle name="RowTitles-Detail 3 5 6 7" xfId="36489"/>
    <cellStyle name="RowTitles-Detail 3 5 7" xfId="36490"/>
    <cellStyle name="RowTitles-Detail 3 5 7 2" xfId="36491"/>
    <cellStyle name="RowTitles-Detail 3 5 7 2 2" xfId="36492"/>
    <cellStyle name="RowTitles-Detail 3 5 7 2 2 2" xfId="36493"/>
    <cellStyle name="RowTitles-Detail 3 5 7 2 3" xfId="36494"/>
    <cellStyle name="RowTitles-Detail 3 5 7 3" xfId="36495"/>
    <cellStyle name="RowTitles-Detail 3 5 7 3 2" xfId="36496"/>
    <cellStyle name="RowTitles-Detail 3 5 7 3 2 2" xfId="36497"/>
    <cellStyle name="RowTitles-Detail 3 5 7 4" xfId="36498"/>
    <cellStyle name="RowTitles-Detail 3 5 7 4 2" xfId="36499"/>
    <cellStyle name="RowTitles-Detail 3 5 7 5" xfId="36500"/>
    <cellStyle name="RowTitles-Detail 3 5 8" xfId="36501"/>
    <cellStyle name="RowTitles-Detail 3 5 8 2" xfId="36502"/>
    <cellStyle name="RowTitles-Detail 3 5 8 2 2" xfId="36503"/>
    <cellStyle name="RowTitles-Detail 3 5 8 2 2 2" xfId="36504"/>
    <cellStyle name="RowTitles-Detail 3 5 8 2 3" xfId="36505"/>
    <cellStyle name="RowTitles-Detail 3 5 8 3" xfId="36506"/>
    <cellStyle name="RowTitles-Detail 3 5 8 3 2" xfId="36507"/>
    <cellStyle name="RowTitles-Detail 3 5 8 3 2 2" xfId="36508"/>
    <cellStyle name="RowTitles-Detail 3 5 8 4" xfId="36509"/>
    <cellStyle name="RowTitles-Detail 3 5 8 4 2" xfId="36510"/>
    <cellStyle name="RowTitles-Detail 3 5 8 5" xfId="36511"/>
    <cellStyle name="RowTitles-Detail 3 5 9" xfId="36512"/>
    <cellStyle name="RowTitles-Detail 3 5 9 2" xfId="36513"/>
    <cellStyle name="RowTitles-Detail 3 5 9 2 2" xfId="36514"/>
    <cellStyle name="RowTitles-Detail 3 5_STUD aligned by INSTIT" xfId="36515"/>
    <cellStyle name="RowTitles-Detail 3 6" xfId="361"/>
    <cellStyle name="RowTitles-Detail 3 6 10" xfId="36516"/>
    <cellStyle name="RowTitles-Detail 3 6 11" xfId="36517"/>
    <cellStyle name="RowTitles-Detail 3 6 2" xfId="660"/>
    <cellStyle name="RowTitles-Detail 3 6 2 2" xfId="893"/>
    <cellStyle name="RowTitles-Detail 3 6 2 2 2" xfId="36518"/>
    <cellStyle name="RowTitles-Detail 3 6 2 2 2 2" xfId="36519"/>
    <cellStyle name="RowTitles-Detail 3 6 2 2 2 2 2" xfId="36520"/>
    <cellStyle name="RowTitles-Detail 3 6 2 2 2 3" xfId="36521"/>
    <cellStyle name="RowTitles-Detail 3 6 2 2 3" xfId="36522"/>
    <cellStyle name="RowTitles-Detail 3 6 2 2 3 2" xfId="36523"/>
    <cellStyle name="RowTitles-Detail 3 6 2 2 3 2 2" xfId="36524"/>
    <cellStyle name="RowTitles-Detail 3 6 2 2 4" xfId="36525"/>
    <cellStyle name="RowTitles-Detail 3 6 2 2 4 2" xfId="36526"/>
    <cellStyle name="RowTitles-Detail 3 6 2 2 5" xfId="36527"/>
    <cellStyle name="RowTitles-Detail 3 6 2 2 6" xfId="36528"/>
    <cellStyle name="RowTitles-Detail 3 6 2 3" xfId="36529"/>
    <cellStyle name="RowTitles-Detail 3 6 2 3 2" xfId="36530"/>
    <cellStyle name="RowTitles-Detail 3 6 2 3 2 2" xfId="36531"/>
    <cellStyle name="RowTitles-Detail 3 6 2 3 2 2 2" xfId="36532"/>
    <cellStyle name="RowTitles-Detail 3 6 2 3 2 3" xfId="36533"/>
    <cellStyle name="RowTitles-Detail 3 6 2 3 3" xfId="36534"/>
    <cellStyle name="RowTitles-Detail 3 6 2 3 3 2" xfId="36535"/>
    <cellStyle name="RowTitles-Detail 3 6 2 3 3 2 2" xfId="36536"/>
    <cellStyle name="RowTitles-Detail 3 6 2 3 4" xfId="36537"/>
    <cellStyle name="RowTitles-Detail 3 6 2 3 4 2" xfId="36538"/>
    <cellStyle name="RowTitles-Detail 3 6 2 3 5" xfId="36539"/>
    <cellStyle name="RowTitles-Detail 3 6 2 4" xfId="36540"/>
    <cellStyle name="RowTitles-Detail 3 6 2 4 2" xfId="36541"/>
    <cellStyle name="RowTitles-Detail 3 6 2 5" xfId="36542"/>
    <cellStyle name="RowTitles-Detail 3 6 2 5 2" xfId="36543"/>
    <cellStyle name="RowTitles-Detail 3 6 2 5 2 2" xfId="36544"/>
    <cellStyle name="RowTitles-Detail 3 6 2 5 3" xfId="36545"/>
    <cellStyle name="RowTitles-Detail 3 6 2 6" xfId="36546"/>
    <cellStyle name="RowTitles-Detail 3 6 2 6 2" xfId="36547"/>
    <cellStyle name="RowTitles-Detail 3 6 2 6 2 2" xfId="36548"/>
    <cellStyle name="RowTitles-Detail 3 6 2 7" xfId="36549"/>
    <cellStyle name="RowTitles-Detail 3 6 2 8" xfId="36550"/>
    <cellStyle name="RowTitles-Detail 3 6 3" xfId="36551"/>
    <cellStyle name="RowTitles-Detail 3 6 3 2" xfId="36552"/>
    <cellStyle name="RowTitles-Detail 3 6 3 2 2" xfId="36553"/>
    <cellStyle name="RowTitles-Detail 3 6 3 2 2 2" xfId="36554"/>
    <cellStyle name="RowTitles-Detail 3 6 3 2 2 2 2" xfId="36555"/>
    <cellStyle name="RowTitles-Detail 3 6 3 2 2 3" xfId="36556"/>
    <cellStyle name="RowTitles-Detail 3 6 3 2 3" xfId="36557"/>
    <cellStyle name="RowTitles-Detail 3 6 3 2 3 2" xfId="36558"/>
    <cellStyle name="RowTitles-Detail 3 6 3 2 3 2 2" xfId="36559"/>
    <cellStyle name="RowTitles-Detail 3 6 3 2 4" xfId="36560"/>
    <cellStyle name="RowTitles-Detail 3 6 3 2 4 2" xfId="36561"/>
    <cellStyle name="RowTitles-Detail 3 6 3 2 5" xfId="36562"/>
    <cellStyle name="RowTitles-Detail 3 6 3 3" xfId="36563"/>
    <cellStyle name="RowTitles-Detail 3 6 3 3 2" xfId="36564"/>
    <cellStyle name="RowTitles-Detail 3 6 3 3 2 2" xfId="36565"/>
    <cellStyle name="RowTitles-Detail 3 6 3 3 2 2 2" xfId="36566"/>
    <cellStyle name="RowTitles-Detail 3 6 3 3 2 3" xfId="36567"/>
    <cellStyle name="RowTitles-Detail 3 6 3 3 3" xfId="36568"/>
    <cellStyle name="RowTitles-Detail 3 6 3 3 3 2" xfId="36569"/>
    <cellStyle name="RowTitles-Detail 3 6 3 3 3 2 2" xfId="36570"/>
    <cellStyle name="RowTitles-Detail 3 6 3 3 4" xfId="36571"/>
    <cellStyle name="RowTitles-Detail 3 6 3 3 4 2" xfId="36572"/>
    <cellStyle name="RowTitles-Detail 3 6 3 3 5" xfId="36573"/>
    <cellStyle name="RowTitles-Detail 3 6 3 4" xfId="36574"/>
    <cellStyle name="RowTitles-Detail 3 6 3 4 2" xfId="36575"/>
    <cellStyle name="RowTitles-Detail 3 6 3 5" xfId="36576"/>
    <cellStyle name="RowTitles-Detail 3 6 3 5 2" xfId="36577"/>
    <cellStyle name="RowTitles-Detail 3 6 3 5 2 2" xfId="36578"/>
    <cellStyle name="RowTitles-Detail 3 6 3 6" xfId="36579"/>
    <cellStyle name="RowTitles-Detail 3 6 3 6 2" xfId="36580"/>
    <cellStyle name="RowTitles-Detail 3 6 3 7" xfId="36581"/>
    <cellStyle name="RowTitles-Detail 3 6 4" xfId="36582"/>
    <cellStyle name="RowTitles-Detail 3 6 4 2" xfId="36583"/>
    <cellStyle name="RowTitles-Detail 3 6 4 2 2" xfId="36584"/>
    <cellStyle name="RowTitles-Detail 3 6 4 2 2 2" xfId="36585"/>
    <cellStyle name="RowTitles-Detail 3 6 4 2 2 2 2" xfId="36586"/>
    <cellStyle name="RowTitles-Detail 3 6 4 2 2 3" xfId="36587"/>
    <cellStyle name="RowTitles-Detail 3 6 4 2 3" xfId="36588"/>
    <cellStyle name="RowTitles-Detail 3 6 4 2 3 2" xfId="36589"/>
    <cellStyle name="RowTitles-Detail 3 6 4 2 3 2 2" xfId="36590"/>
    <cellStyle name="RowTitles-Detail 3 6 4 2 4" xfId="36591"/>
    <cellStyle name="RowTitles-Detail 3 6 4 2 4 2" xfId="36592"/>
    <cellStyle name="RowTitles-Detail 3 6 4 2 5" xfId="36593"/>
    <cellStyle name="RowTitles-Detail 3 6 4 3" xfId="36594"/>
    <cellStyle name="RowTitles-Detail 3 6 4 3 2" xfId="36595"/>
    <cellStyle name="RowTitles-Detail 3 6 4 3 2 2" xfId="36596"/>
    <cellStyle name="RowTitles-Detail 3 6 4 3 2 2 2" xfId="36597"/>
    <cellStyle name="RowTitles-Detail 3 6 4 3 2 3" xfId="36598"/>
    <cellStyle name="RowTitles-Detail 3 6 4 3 3" xfId="36599"/>
    <cellStyle name="RowTitles-Detail 3 6 4 3 3 2" xfId="36600"/>
    <cellStyle name="RowTitles-Detail 3 6 4 3 3 2 2" xfId="36601"/>
    <cellStyle name="RowTitles-Detail 3 6 4 3 4" xfId="36602"/>
    <cellStyle name="RowTitles-Detail 3 6 4 3 4 2" xfId="36603"/>
    <cellStyle name="RowTitles-Detail 3 6 4 3 5" xfId="36604"/>
    <cellStyle name="RowTitles-Detail 3 6 4 4" xfId="36605"/>
    <cellStyle name="RowTitles-Detail 3 6 4 4 2" xfId="36606"/>
    <cellStyle name="RowTitles-Detail 3 6 4 5" xfId="36607"/>
    <cellStyle name="RowTitles-Detail 3 6 4 5 2" xfId="36608"/>
    <cellStyle name="RowTitles-Detail 3 6 4 5 2 2" xfId="36609"/>
    <cellStyle name="RowTitles-Detail 3 6 4 5 3" xfId="36610"/>
    <cellStyle name="RowTitles-Detail 3 6 4 6" xfId="36611"/>
    <cellStyle name="RowTitles-Detail 3 6 4 6 2" xfId="36612"/>
    <cellStyle name="RowTitles-Detail 3 6 4 6 2 2" xfId="36613"/>
    <cellStyle name="RowTitles-Detail 3 6 4 7" xfId="36614"/>
    <cellStyle name="RowTitles-Detail 3 6 4 7 2" xfId="36615"/>
    <cellStyle name="RowTitles-Detail 3 6 4 8" xfId="36616"/>
    <cellStyle name="RowTitles-Detail 3 6 5" xfId="36617"/>
    <cellStyle name="RowTitles-Detail 3 6 5 2" xfId="36618"/>
    <cellStyle name="RowTitles-Detail 3 6 5 2 2" xfId="36619"/>
    <cellStyle name="RowTitles-Detail 3 6 5 2 2 2" xfId="36620"/>
    <cellStyle name="RowTitles-Detail 3 6 5 2 2 2 2" xfId="36621"/>
    <cellStyle name="RowTitles-Detail 3 6 5 2 2 3" xfId="36622"/>
    <cellStyle name="RowTitles-Detail 3 6 5 2 3" xfId="36623"/>
    <cellStyle name="RowTitles-Detail 3 6 5 2 3 2" xfId="36624"/>
    <cellStyle name="RowTitles-Detail 3 6 5 2 3 2 2" xfId="36625"/>
    <cellStyle name="RowTitles-Detail 3 6 5 2 4" xfId="36626"/>
    <cellStyle name="RowTitles-Detail 3 6 5 2 4 2" xfId="36627"/>
    <cellStyle name="RowTitles-Detail 3 6 5 2 5" xfId="36628"/>
    <cellStyle name="RowTitles-Detail 3 6 5 3" xfId="36629"/>
    <cellStyle name="RowTitles-Detail 3 6 5 3 2" xfId="36630"/>
    <cellStyle name="RowTitles-Detail 3 6 5 3 2 2" xfId="36631"/>
    <cellStyle name="RowTitles-Detail 3 6 5 3 2 2 2" xfId="36632"/>
    <cellStyle name="RowTitles-Detail 3 6 5 3 2 3" xfId="36633"/>
    <cellStyle name="RowTitles-Detail 3 6 5 3 3" xfId="36634"/>
    <cellStyle name="RowTitles-Detail 3 6 5 3 3 2" xfId="36635"/>
    <cellStyle name="RowTitles-Detail 3 6 5 3 3 2 2" xfId="36636"/>
    <cellStyle name="RowTitles-Detail 3 6 5 3 4" xfId="36637"/>
    <cellStyle name="RowTitles-Detail 3 6 5 3 4 2" xfId="36638"/>
    <cellStyle name="RowTitles-Detail 3 6 5 3 5" xfId="36639"/>
    <cellStyle name="RowTitles-Detail 3 6 5 4" xfId="36640"/>
    <cellStyle name="RowTitles-Detail 3 6 5 4 2" xfId="36641"/>
    <cellStyle name="RowTitles-Detail 3 6 5 4 2 2" xfId="36642"/>
    <cellStyle name="RowTitles-Detail 3 6 5 4 3" xfId="36643"/>
    <cellStyle name="RowTitles-Detail 3 6 5 5" xfId="36644"/>
    <cellStyle name="RowTitles-Detail 3 6 5 5 2" xfId="36645"/>
    <cellStyle name="RowTitles-Detail 3 6 5 5 2 2" xfId="36646"/>
    <cellStyle name="RowTitles-Detail 3 6 5 6" xfId="36647"/>
    <cellStyle name="RowTitles-Detail 3 6 5 6 2" xfId="36648"/>
    <cellStyle name="RowTitles-Detail 3 6 5 7" xfId="36649"/>
    <cellStyle name="RowTitles-Detail 3 6 6" xfId="36650"/>
    <cellStyle name="RowTitles-Detail 3 6 6 2" xfId="36651"/>
    <cellStyle name="RowTitles-Detail 3 6 6 2 2" xfId="36652"/>
    <cellStyle name="RowTitles-Detail 3 6 6 2 2 2" xfId="36653"/>
    <cellStyle name="RowTitles-Detail 3 6 6 2 2 2 2" xfId="36654"/>
    <cellStyle name="RowTitles-Detail 3 6 6 2 2 3" xfId="36655"/>
    <cellStyle name="RowTitles-Detail 3 6 6 2 3" xfId="36656"/>
    <cellStyle name="RowTitles-Detail 3 6 6 2 3 2" xfId="36657"/>
    <cellStyle name="RowTitles-Detail 3 6 6 2 3 2 2" xfId="36658"/>
    <cellStyle name="RowTitles-Detail 3 6 6 2 4" xfId="36659"/>
    <cellStyle name="RowTitles-Detail 3 6 6 2 4 2" xfId="36660"/>
    <cellStyle name="RowTitles-Detail 3 6 6 2 5" xfId="36661"/>
    <cellStyle name="RowTitles-Detail 3 6 6 3" xfId="36662"/>
    <cellStyle name="RowTitles-Detail 3 6 6 3 2" xfId="36663"/>
    <cellStyle name="RowTitles-Detail 3 6 6 3 2 2" xfId="36664"/>
    <cellStyle name="RowTitles-Detail 3 6 6 3 2 2 2" xfId="36665"/>
    <cellStyle name="RowTitles-Detail 3 6 6 3 2 3" xfId="36666"/>
    <cellStyle name="RowTitles-Detail 3 6 6 3 3" xfId="36667"/>
    <cellStyle name="RowTitles-Detail 3 6 6 3 3 2" xfId="36668"/>
    <cellStyle name="RowTitles-Detail 3 6 6 3 3 2 2" xfId="36669"/>
    <cellStyle name="RowTitles-Detail 3 6 6 3 4" xfId="36670"/>
    <cellStyle name="RowTitles-Detail 3 6 6 3 4 2" xfId="36671"/>
    <cellStyle name="RowTitles-Detail 3 6 6 3 5" xfId="36672"/>
    <cellStyle name="RowTitles-Detail 3 6 6 4" xfId="36673"/>
    <cellStyle name="RowTitles-Detail 3 6 6 4 2" xfId="36674"/>
    <cellStyle name="RowTitles-Detail 3 6 6 4 2 2" xfId="36675"/>
    <cellStyle name="RowTitles-Detail 3 6 6 4 3" xfId="36676"/>
    <cellStyle name="RowTitles-Detail 3 6 6 5" xfId="36677"/>
    <cellStyle name="RowTitles-Detail 3 6 6 5 2" xfId="36678"/>
    <cellStyle name="RowTitles-Detail 3 6 6 5 2 2" xfId="36679"/>
    <cellStyle name="RowTitles-Detail 3 6 6 6" xfId="36680"/>
    <cellStyle name="RowTitles-Detail 3 6 6 6 2" xfId="36681"/>
    <cellStyle name="RowTitles-Detail 3 6 6 7" xfId="36682"/>
    <cellStyle name="RowTitles-Detail 3 6 7" xfId="36683"/>
    <cellStyle name="RowTitles-Detail 3 6 7 2" xfId="36684"/>
    <cellStyle name="RowTitles-Detail 3 6 7 2 2" xfId="36685"/>
    <cellStyle name="RowTitles-Detail 3 6 7 2 2 2" xfId="36686"/>
    <cellStyle name="RowTitles-Detail 3 6 7 2 3" xfId="36687"/>
    <cellStyle name="RowTitles-Detail 3 6 7 3" xfId="36688"/>
    <cellStyle name="RowTitles-Detail 3 6 7 3 2" xfId="36689"/>
    <cellStyle name="RowTitles-Detail 3 6 7 3 2 2" xfId="36690"/>
    <cellStyle name="RowTitles-Detail 3 6 7 4" xfId="36691"/>
    <cellStyle name="RowTitles-Detail 3 6 7 4 2" xfId="36692"/>
    <cellStyle name="RowTitles-Detail 3 6 7 5" xfId="36693"/>
    <cellStyle name="RowTitles-Detail 3 6 8" xfId="36694"/>
    <cellStyle name="RowTitles-Detail 3 6 8 2" xfId="36695"/>
    <cellStyle name="RowTitles-Detail 3 6 9" xfId="36696"/>
    <cellStyle name="RowTitles-Detail 3 6 9 2" xfId="36697"/>
    <cellStyle name="RowTitles-Detail 3 6 9 2 2" xfId="36698"/>
    <cellStyle name="RowTitles-Detail 3 6_STUD aligned by INSTIT" xfId="36699"/>
    <cellStyle name="RowTitles-Detail 3 7" xfId="445"/>
    <cellStyle name="RowTitles-Detail 3 7 2" xfId="696"/>
    <cellStyle name="RowTitles-Detail 3 7 2 2" xfId="36700"/>
    <cellStyle name="RowTitles-Detail 3 7 2 2 2" xfId="36701"/>
    <cellStyle name="RowTitles-Detail 3 7 2 2 2 2" xfId="36702"/>
    <cellStyle name="RowTitles-Detail 3 7 2 2 3" xfId="36703"/>
    <cellStyle name="RowTitles-Detail 3 7 2 3" xfId="36704"/>
    <cellStyle name="RowTitles-Detail 3 7 2 3 2" xfId="36705"/>
    <cellStyle name="RowTitles-Detail 3 7 2 3 2 2" xfId="36706"/>
    <cellStyle name="RowTitles-Detail 3 7 2 4" xfId="36707"/>
    <cellStyle name="RowTitles-Detail 3 7 2 4 2" xfId="36708"/>
    <cellStyle name="RowTitles-Detail 3 7 2 5" xfId="36709"/>
    <cellStyle name="RowTitles-Detail 3 7 2 6" xfId="36710"/>
    <cellStyle name="RowTitles-Detail 3 7 3" xfId="36711"/>
    <cellStyle name="RowTitles-Detail 3 7 3 2" xfId="36712"/>
    <cellStyle name="RowTitles-Detail 3 7 3 2 2" xfId="36713"/>
    <cellStyle name="RowTitles-Detail 3 7 3 2 2 2" xfId="36714"/>
    <cellStyle name="RowTitles-Detail 3 7 3 2 3" xfId="36715"/>
    <cellStyle name="RowTitles-Detail 3 7 3 3" xfId="36716"/>
    <cellStyle name="RowTitles-Detail 3 7 3 3 2" xfId="36717"/>
    <cellStyle name="RowTitles-Detail 3 7 3 3 2 2" xfId="36718"/>
    <cellStyle name="RowTitles-Detail 3 7 3 4" xfId="36719"/>
    <cellStyle name="RowTitles-Detail 3 7 3 4 2" xfId="36720"/>
    <cellStyle name="RowTitles-Detail 3 7 3 5" xfId="36721"/>
    <cellStyle name="RowTitles-Detail 3 7 4" xfId="36722"/>
    <cellStyle name="RowTitles-Detail 3 7 4 2" xfId="36723"/>
    <cellStyle name="RowTitles-Detail 3 7 5" xfId="36724"/>
    <cellStyle name="RowTitles-Detail 3 7 5 2" xfId="36725"/>
    <cellStyle name="RowTitles-Detail 3 7 5 2 2" xfId="36726"/>
    <cellStyle name="RowTitles-Detail 3 7 5 3" xfId="36727"/>
    <cellStyle name="RowTitles-Detail 3 7 6" xfId="36728"/>
    <cellStyle name="RowTitles-Detail 3 7 6 2" xfId="36729"/>
    <cellStyle name="RowTitles-Detail 3 7 6 2 2" xfId="36730"/>
    <cellStyle name="RowTitles-Detail 3 7 7" xfId="36731"/>
    <cellStyle name="RowTitles-Detail 3 7 8" xfId="36732"/>
    <cellStyle name="RowTitles-Detail 3 8" xfId="36733"/>
    <cellStyle name="RowTitles-Detail 3 8 2" xfId="36734"/>
    <cellStyle name="RowTitles-Detail 3 8 2 2" xfId="36735"/>
    <cellStyle name="RowTitles-Detail 3 8 2 2 2" xfId="36736"/>
    <cellStyle name="RowTitles-Detail 3 8 2 2 2 2" xfId="36737"/>
    <cellStyle name="RowTitles-Detail 3 8 2 2 3" xfId="36738"/>
    <cellStyle name="RowTitles-Detail 3 8 2 3" xfId="36739"/>
    <cellStyle name="RowTitles-Detail 3 8 2 3 2" xfId="36740"/>
    <cellStyle name="RowTitles-Detail 3 8 2 3 2 2" xfId="36741"/>
    <cellStyle name="RowTitles-Detail 3 8 2 4" xfId="36742"/>
    <cellStyle name="RowTitles-Detail 3 8 2 4 2" xfId="36743"/>
    <cellStyle name="RowTitles-Detail 3 8 2 5" xfId="36744"/>
    <cellStyle name="RowTitles-Detail 3 8 3" xfId="36745"/>
    <cellStyle name="RowTitles-Detail 3 8 3 2" xfId="36746"/>
    <cellStyle name="RowTitles-Detail 3 8 3 2 2" xfId="36747"/>
    <cellStyle name="RowTitles-Detail 3 8 3 2 2 2" xfId="36748"/>
    <cellStyle name="RowTitles-Detail 3 8 3 2 3" xfId="36749"/>
    <cellStyle name="RowTitles-Detail 3 8 3 3" xfId="36750"/>
    <cellStyle name="RowTitles-Detail 3 8 3 3 2" xfId="36751"/>
    <cellStyle name="RowTitles-Detail 3 8 3 3 2 2" xfId="36752"/>
    <cellStyle name="RowTitles-Detail 3 8 3 4" xfId="36753"/>
    <cellStyle name="RowTitles-Detail 3 8 3 4 2" xfId="36754"/>
    <cellStyle name="RowTitles-Detail 3 8 3 5" xfId="36755"/>
    <cellStyle name="RowTitles-Detail 3 8 4" xfId="36756"/>
    <cellStyle name="RowTitles-Detail 3 8 4 2" xfId="36757"/>
    <cellStyle name="RowTitles-Detail 3 8 5" xfId="36758"/>
    <cellStyle name="RowTitles-Detail 3 8 5 2" xfId="36759"/>
    <cellStyle name="RowTitles-Detail 3 8 5 2 2" xfId="36760"/>
    <cellStyle name="RowTitles-Detail 3 8 6" xfId="36761"/>
    <cellStyle name="RowTitles-Detail 3 8 6 2" xfId="36762"/>
    <cellStyle name="RowTitles-Detail 3 8 7" xfId="36763"/>
    <cellStyle name="RowTitles-Detail 3 8 8" xfId="36764"/>
    <cellStyle name="RowTitles-Detail 3 9" xfId="36765"/>
    <cellStyle name="RowTitles-Detail 3 9 2" xfId="36766"/>
    <cellStyle name="RowTitles-Detail 3 9 2 2" xfId="36767"/>
    <cellStyle name="RowTitles-Detail 3 9 2 2 2" xfId="36768"/>
    <cellStyle name="RowTitles-Detail 3 9 2 2 2 2" xfId="36769"/>
    <cellStyle name="RowTitles-Detail 3 9 2 2 3" xfId="36770"/>
    <cellStyle name="RowTitles-Detail 3 9 2 3" xfId="36771"/>
    <cellStyle name="RowTitles-Detail 3 9 2 3 2" xfId="36772"/>
    <cellStyle name="RowTitles-Detail 3 9 2 3 2 2" xfId="36773"/>
    <cellStyle name="RowTitles-Detail 3 9 2 4" xfId="36774"/>
    <cellStyle name="RowTitles-Detail 3 9 2 4 2" xfId="36775"/>
    <cellStyle name="RowTitles-Detail 3 9 2 5" xfId="36776"/>
    <cellStyle name="RowTitles-Detail 3 9 3" xfId="36777"/>
    <cellStyle name="RowTitles-Detail 3 9 3 2" xfId="36778"/>
    <cellStyle name="RowTitles-Detail 3 9 3 2 2" xfId="36779"/>
    <cellStyle name="RowTitles-Detail 3 9 3 2 2 2" xfId="36780"/>
    <cellStyle name="RowTitles-Detail 3 9 3 2 3" xfId="36781"/>
    <cellStyle name="RowTitles-Detail 3 9 3 3" xfId="36782"/>
    <cellStyle name="RowTitles-Detail 3 9 3 3 2" xfId="36783"/>
    <cellStyle name="RowTitles-Detail 3 9 3 3 2 2" xfId="36784"/>
    <cellStyle name="RowTitles-Detail 3 9 3 4" xfId="36785"/>
    <cellStyle name="RowTitles-Detail 3 9 3 4 2" xfId="36786"/>
    <cellStyle name="RowTitles-Detail 3 9 3 5" xfId="36787"/>
    <cellStyle name="RowTitles-Detail 3 9 4" xfId="36788"/>
    <cellStyle name="RowTitles-Detail 3 9 4 2" xfId="36789"/>
    <cellStyle name="RowTitles-Detail 3 9 5" xfId="36790"/>
    <cellStyle name="RowTitles-Detail 3 9 5 2" xfId="36791"/>
    <cellStyle name="RowTitles-Detail 3 9 5 2 2" xfId="36792"/>
    <cellStyle name="RowTitles-Detail 3 9 5 3" xfId="36793"/>
    <cellStyle name="RowTitles-Detail 3 9 6" xfId="36794"/>
    <cellStyle name="RowTitles-Detail 3 9 6 2" xfId="36795"/>
    <cellStyle name="RowTitles-Detail 3 9 6 2 2" xfId="36796"/>
    <cellStyle name="RowTitles-Detail 3 9 7" xfId="36797"/>
    <cellStyle name="RowTitles-Detail 3 9 7 2" xfId="36798"/>
    <cellStyle name="RowTitles-Detail 3 9 8" xfId="36799"/>
    <cellStyle name="RowTitles-Detail 3 9 9" xfId="36800"/>
    <cellStyle name="RowTitles-Detail 3_STUD aligned by INSTIT" xfId="36801"/>
    <cellStyle name="RowTitles-Detail 4" xfId="83"/>
    <cellStyle name="RowTitles-Detail 4 10" xfId="36802"/>
    <cellStyle name="RowTitles-Detail 4 10 2" xfId="36803"/>
    <cellStyle name="RowTitles-Detail 4 10 2 2" xfId="36804"/>
    <cellStyle name="RowTitles-Detail 4 10 2 2 2" xfId="36805"/>
    <cellStyle name="RowTitles-Detail 4 10 2 2 2 2" xfId="36806"/>
    <cellStyle name="RowTitles-Detail 4 10 2 2 3" xfId="36807"/>
    <cellStyle name="RowTitles-Detail 4 10 2 3" xfId="36808"/>
    <cellStyle name="RowTitles-Detail 4 10 2 3 2" xfId="36809"/>
    <cellStyle name="RowTitles-Detail 4 10 2 3 2 2" xfId="36810"/>
    <cellStyle name="RowTitles-Detail 4 10 2 4" xfId="36811"/>
    <cellStyle name="RowTitles-Detail 4 10 2 4 2" xfId="36812"/>
    <cellStyle name="RowTitles-Detail 4 10 2 5" xfId="36813"/>
    <cellStyle name="RowTitles-Detail 4 10 3" xfId="36814"/>
    <cellStyle name="RowTitles-Detail 4 10 3 2" xfId="36815"/>
    <cellStyle name="RowTitles-Detail 4 10 3 2 2" xfId="36816"/>
    <cellStyle name="RowTitles-Detail 4 10 3 2 2 2" xfId="36817"/>
    <cellStyle name="RowTitles-Detail 4 10 3 2 3" xfId="36818"/>
    <cellStyle name="RowTitles-Detail 4 10 3 3" xfId="36819"/>
    <cellStyle name="RowTitles-Detail 4 10 3 3 2" xfId="36820"/>
    <cellStyle name="RowTitles-Detail 4 10 3 3 2 2" xfId="36821"/>
    <cellStyle name="RowTitles-Detail 4 10 3 4" xfId="36822"/>
    <cellStyle name="RowTitles-Detail 4 10 3 4 2" xfId="36823"/>
    <cellStyle name="RowTitles-Detail 4 10 3 5" xfId="36824"/>
    <cellStyle name="RowTitles-Detail 4 10 4" xfId="36825"/>
    <cellStyle name="RowTitles-Detail 4 10 4 2" xfId="36826"/>
    <cellStyle name="RowTitles-Detail 4 10 4 2 2" xfId="36827"/>
    <cellStyle name="RowTitles-Detail 4 10 4 3" xfId="36828"/>
    <cellStyle name="RowTitles-Detail 4 10 5" xfId="36829"/>
    <cellStyle name="RowTitles-Detail 4 10 5 2" xfId="36830"/>
    <cellStyle name="RowTitles-Detail 4 10 5 2 2" xfId="36831"/>
    <cellStyle name="RowTitles-Detail 4 10 6" xfId="36832"/>
    <cellStyle name="RowTitles-Detail 4 10 6 2" xfId="36833"/>
    <cellStyle name="RowTitles-Detail 4 10 7" xfId="36834"/>
    <cellStyle name="RowTitles-Detail 4 10 8" xfId="36835"/>
    <cellStyle name="RowTitles-Detail 4 11" xfId="36836"/>
    <cellStyle name="RowTitles-Detail 4 11 2" xfId="36837"/>
    <cellStyle name="RowTitles-Detail 4 11 2 2" xfId="36838"/>
    <cellStyle name="RowTitles-Detail 4 11 2 2 2" xfId="36839"/>
    <cellStyle name="RowTitles-Detail 4 11 2 2 2 2" xfId="36840"/>
    <cellStyle name="RowTitles-Detail 4 11 2 2 3" xfId="36841"/>
    <cellStyle name="RowTitles-Detail 4 11 2 3" xfId="36842"/>
    <cellStyle name="RowTitles-Detail 4 11 2 3 2" xfId="36843"/>
    <cellStyle name="RowTitles-Detail 4 11 2 3 2 2" xfId="36844"/>
    <cellStyle name="RowTitles-Detail 4 11 2 4" xfId="36845"/>
    <cellStyle name="RowTitles-Detail 4 11 2 4 2" xfId="36846"/>
    <cellStyle name="RowTitles-Detail 4 11 2 5" xfId="36847"/>
    <cellStyle name="RowTitles-Detail 4 11 3" xfId="36848"/>
    <cellStyle name="RowTitles-Detail 4 11 3 2" xfId="36849"/>
    <cellStyle name="RowTitles-Detail 4 11 3 2 2" xfId="36850"/>
    <cellStyle name="RowTitles-Detail 4 11 3 2 2 2" xfId="36851"/>
    <cellStyle name="RowTitles-Detail 4 11 3 2 3" xfId="36852"/>
    <cellStyle name="RowTitles-Detail 4 11 3 3" xfId="36853"/>
    <cellStyle name="RowTitles-Detail 4 11 3 3 2" xfId="36854"/>
    <cellStyle name="RowTitles-Detail 4 11 3 3 2 2" xfId="36855"/>
    <cellStyle name="RowTitles-Detail 4 11 3 4" xfId="36856"/>
    <cellStyle name="RowTitles-Detail 4 11 3 4 2" xfId="36857"/>
    <cellStyle name="RowTitles-Detail 4 11 3 5" xfId="36858"/>
    <cellStyle name="RowTitles-Detail 4 11 4" xfId="36859"/>
    <cellStyle name="RowTitles-Detail 4 11 4 2" xfId="36860"/>
    <cellStyle name="RowTitles-Detail 4 11 4 2 2" xfId="36861"/>
    <cellStyle name="RowTitles-Detail 4 11 4 3" xfId="36862"/>
    <cellStyle name="RowTitles-Detail 4 11 5" xfId="36863"/>
    <cellStyle name="RowTitles-Detail 4 11 5 2" xfId="36864"/>
    <cellStyle name="RowTitles-Detail 4 11 5 2 2" xfId="36865"/>
    <cellStyle name="RowTitles-Detail 4 11 6" xfId="36866"/>
    <cellStyle name="RowTitles-Detail 4 11 6 2" xfId="36867"/>
    <cellStyle name="RowTitles-Detail 4 11 7" xfId="36868"/>
    <cellStyle name="RowTitles-Detail 4 12" xfId="36869"/>
    <cellStyle name="RowTitles-Detail 4 12 2" xfId="36870"/>
    <cellStyle name="RowTitles-Detail 4 12 2 2" xfId="36871"/>
    <cellStyle name="RowTitles-Detail 4 12 2 2 2" xfId="36872"/>
    <cellStyle name="RowTitles-Detail 4 12 2 3" xfId="36873"/>
    <cellStyle name="RowTitles-Detail 4 12 3" xfId="36874"/>
    <cellStyle name="RowTitles-Detail 4 12 3 2" xfId="36875"/>
    <cellStyle name="RowTitles-Detail 4 12 3 2 2" xfId="36876"/>
    <cellStyle name="RowTitles-Detail 4 12 4" xfId="36877"/>
    <cellStyle name="RowTitles-Detail 4 12 4 2" xfId="36878"/>
    <cellStyle name="RowTitles-Detail 4 12 5" xfId="36879"/>
    <cellStyle name="RowTitles-Detail 4 13" xfId="36880"/>
    <cellStyle name="RowTitles-Detail 4 13 2" xfId="36881"/>
    <cellStyle name="RowTitles-Detail 4 13 2 2" xfId="36882"/>
    <cellStyle name="RowTitles-Detail 4 14" xfId="36883"/>
    <cellStyle name="RowTitles-Detail 4 14 2" xfId="36884"/>
    <cellStyle name="RowTitles-Detail 4 15" xfId="36885"/>
    <cellStyle name="RowTitles-Detail 4 15 2" xfId="36886"/>
    <cellStyle name="RowTitles-Detail 4 15 2 2" xfId="36887"/>
    <cellStyle name="RowTitles-Detail 4 16" xfId="36888"/>
    <cellStyle name="RowTitles-Detail 4 17" xfId="36889"/>
    <cellStyle name="RowTitles-Detail 4 2" xfId="362"/>
    <cellStyle name="RowTitles-Detail 4 2 10" xfId="36890"/>
    <cellStyle name="RowTitles-Detail 4 2 10 2" xfId="36891"/>
    <cellStyle name="RowTitles-Detail 4 2 10 2 2" xfId="36892"/>
    <cellStyle name="RowTitles-Detail 4 2 10 2 2 2" xfId="36893"/>
    <cellStyle name="RowTitles-Detail 4 2 10 2 2 2 2" xfId="36894"/>
    <cellStyle name="RowTitles-Detail 4 2 10 2 2 3" xfId="36895"/>
    <cellStyle name="RowTitles-Detail 4 2 10 2 3" xfId="36896"/>
    <cellStyle name="RowTitles-Detail 4 2 10 2 3 2" xfId="36897"/>
    <cellStyle name="RowTitles-Detail 4 2 10 2 3 2 2" xfId="36898"/>
    <cellStyle name="RowTitles-Detail 4 2 10 2 4" xfId="36899"/>
    <cellStyle name="RowTitles-Detail 4 2 10 2 4 2" xfId="36900"/>
    <cellStyle name="RowTitles-Detail 4 2 10 2 5" xfId="36901"/>
    <cellStyle name="RowTitles-Detail 4 2 10 3" xfId="36902"/>
    <cellStyle name="RowTitles-Detail 4 2 10 3 2" xfId="36903"/>
    <cellStyle name="RowTitles-Detail 4 2 10 3 2 2" xfId="36904"/>
    <cellStyle name="RowTitles-Detail 4 2 10 3 2 2 2" xfId="36905"/>
    <cellStyle name="RowTitles-Detail 4 2 10 3 2 3" xfId="36906"/>
    <cellStyle name="RowTitles-Detail 4 2 10 3 3" xfId="36907"/>
    <cellStyle name="RowTitles-Detail 4 2 10 3 3 2" xfId="36908"/>
    <cellStyle name="RowTitles-Detail 4 2 10 3 3 2 2" xfId="36909"/>
    <cellStyle name="RowTitles-Detail 4 2 10 3 4" xfId="36910"/>
    <cellStyle name="RowTitles-Detail 4 2 10 3 4 2" xfId="36911"/>
    <cellStyle name="RowTitles-Detail 4 2 10 3 5" xfId="36912"/>
    <cellStyle name="RowTitles-Detail 4 2 10 4" xfId="36913"/>
    <cellStyle name="RowTitles-Detail 4 2 10 4 2" xfId="36914"/>
    <cellStyle name="RowTitles-Detail 4 2 10 4 2 2" xfId="36915"/>
    <cellStyle name="RowTitles-Detail 4 2 10 4 3" xfId="36916"/>
    <cellStyle name="RowTitles-Detail 4 2 10 5" xfId="36917"/>
    <cellStyle name="RowTitles-Detail 4 2 10 5 2" xfId="36918"/>
    <cellStyle name="RowTitles-Detail 4 2 10 5 2 2" xfId="36919"/>
    <cellStyle name="RowTitles-Detail 4 2 10 6" xfId="36920"/>
    <cellStyle name="RowTitles-Detail 4 2 10 6 2" xfId="36921"/>
    <cellStyle name="RowTitles-Detail 4 2 10 7" xfId="36922"/>
    <cellStyle name="RowTitles-Detail 4 2 11" xfId="36923"/>
    <cellStyle name="RowTitles-Detail 4 2 11 2" xfId="36924"/>
    <cellStyle name="RowTitles-Detail 4 2 11 2 2" xfId="36925"/>
    <cellStyle name="RowTitles-Detail 4 2 11 2 2 2" xfId="36926"/>
    <cellStyle name="RowTitles-Detail 4 2 11 2 3" xfId="36927"/>
    <cellStyle name="RowTitles-Detail 4 2 11 3" xfId="36928"/>
    <cellStyle name="RowTitles-Detail 4 2 11 3 2" xfId="36929"/>
    <cellStyle name="RowTitles-Detail 4 2 11 3 2 2" xfId="36930"/>
    <cellStyle name="RowTitles-Detail 4 2 11 4" xfId="36931"/>
    <cellStyle name="RowTitles-Detail 4 2 11 4 2" xfId="36932"/>
    <cellStyle name="RowTitles-Detail 4 2 11 5" xfId="36933"/>
    <cellStyle name="RowTitles-Detail 4 2 12" xfId="36934"/>
    <cellStyle name="RowTitles-Detail 4 2 12 2" xfId="36935"/>
    <cellStyle name="RowTitles-Detail 4 2 13" xfId="36936"/>
    <cellStyle name="RowTitles-Detail 4 2 13 2" xfId="36937"/>
    <cellStyle name="RowTitles-Detail 4 2 13 2 2" xfId="36938"/>
    <cellStyle name="RowTitles-Detail 4 2 14" xfId="36939"/>
    <cellStyle name="RowTitles-Detail 4 2 15" xfId="36940"/>
    <cellStyle name="RowTitles-Detail 4 2 2" xfId="363"/>
    <cellStyle name="RowTitles-Detail 4 2 2 10" xfId="36941"/>
    <cellStyle name="RowTitles-Detail 4 2 2 10 2" xfId="36942"/>
    <cellStyle name="RowTitles-Detail 4 2 2 10 2 2" xfId="36943"/>
    <cellStyle name="RowTitles-Detail 4 2 2 10 2 2 2" xfId="36944"/>
    <cellStyle name="RowTitles-Detail 4 2 2 10 2 3" xfId="36945"/>
    <cellStyle name="RowTitles-Detail 4 2 2 10 3" xfId="36946"/>
    <cellStyle name="RowTitles-Detail 4 2 2 10 3 2" xfId="36947"/>
    <cellStyle name="RowTitles-Detail 4 2 2 10 3 2 2" xfId="36948"/>
    <cellStyle name="RowTitles-Detail 4 2 2 10 4" xfId="36949"/>
    <cellStyle name="RowTitles-Detail 4 2 2 10 4 2" xfId="36950"/>
    <cellStyle name="RowTitles-Detail 4 2 2 10 5" xfId="36951"/>
    <cellStyle name="RowTitles-Detail 4 2 2 11" xfId="36952"/>
    <cellStyle name="RowTitles-Detail 4 2 2 11 2" xfId="36953"/>
    <cellStyle name="RowTitles-Detail 4 2 2 12" xfId="36954"/>
    <cellStyle name="RowTitles-Detail 4 2 2 12 2" xfId="36955"/>
    <cellStyle name="RowTitles-Detail 4 2 2 12 2 2" xfId="36956"/>
    <cellStyle name="RowTitles-Detail 4 2 2 13" xfId="36957"/>
    <cellStyle name="RowTitles-Detail 4 2 2 14" xfId="36958"/>
    <cellStyle name="RowTitles-Detail 4 2 2 2" xfId="364"/>
    <cellStyle name="RowTitles-Detail 4 2 2 2 10" xfId="36959"/>
    <cellStyle name="RowTitles-Detail 4 2 2 2 11" xfId="36960"/>
    <cellStyle name="RowTitles-Detail 4 2 2 2 2" xfId="663"/>
    <cellStyle name="RowTitles-Detail 4 2 2 2 2 2" xfId="896"/>
    <cellStyle name="RowTitles-Detail 4 2 2 2 2 2 2" xfId="36961"/>
    <cellStyle name="RowTitles-Detail 4 2 2 2 2 2 2 2" xfId="36962"/>
    <cellStyle name="RowTitles-Detail 4 2 2 2 2 2 2 2 2" xfId="36963"/>
    <cellStyle name="RowTitles-Detail 4 2 2 2 2 2 2 3" xfId="36964"/>
    <cellStyle name="RowTitles-Detail 4 2 2 2 2 2 3" xfId="36965"/>
    <cellStyle name="RowTitles-Detail 4 2 2 2 2 2 3 2" xfId="36966"/>
    <cellStyle name="RowTitles-Detail 4 2 2 2 2 2 3 2 2" xfId="36967"/>
    <cellStyle name="RowTitles-Detail 4 2 2 2 2 2 4" xfId="36968"/>
    <cellStyle name="RowTitles-Detail 4 2 2 2 2 2 4 2" xfId="36969"/>
    <cellStyle name="RowTitles-Detail 4 2 2 2 2 2 5" xfId="36970"/>
    <cellStyle name="RowTitles-Detail 4 2 2 2 2 2 6" xfId="36971"/>
    <cellStyle name="RowTitles-Detail 4 2 2 2 2 3" xfId="36972"/>
    <cellStyle name="RowTitles-Detail 4 2 2 2 2 3 2" xfId="36973"/>
    <cellStyle name="RowTitles-Detail 4 2 2 2 2 3 2 2" xfId="36974"/>
    <cellStyle name="RowTitles-Detail 4 2 2 2 2 3 2 2 2" xfId="36975"/>
    <cellStyle name="RowTitles-Detail 4 2 2 2 2 3 2 3" xfId="36976"/>
    <cellStyle name="RowTitles-Detail 4 2 2 2 2 3 3" xfId="36977"/>
    <cellStyle name="RowTitles-Detail 4 2 2 2 2 3 3 2" xfId="36978"/>
    <cellStyle name="RowTitles-Detail 4 2 2 2 2 3 3 2 2" xfId="36979"/>
    <cellStyle name="RowTitles-Detail 4 2 2 2 2 3 4" xfId="36980"/>
    <cellStyle name="RowTitles-Detail 4 2 2 2 2 3 4 2" xfId="36981"/>
    <cellStyle name="RowTitles-Detail 4 2 2 2 2 3 5" xfId="36982"/>
    <cellStyle name="RowTitles-Detail 4 2 2 2 2 4" xfId="36983"/>
    <cellStyle name="RowTitles-Detail 4 2 2 2 2 4 2" xfId="36984"/>
    <cellStyle name="RowTitles-Detail 4 2 2 2 2 5" xfId="36985"/>
    <cellStyle name="RowTitles-Detail 4 2 2 2 2 5 2" xfId="36986"/>
    <cellStyle name="RowTitles-Detail 4 2 2 2 2 5 2 2" xfId="36987"/>
    <cellStyle name="RowTitles-Detail 4 2 2 2 2 6" xfId="36988"/>
    <cellStyle name="RowTitles-Detail 4 2 2 2 2 7" xfId="36989"/>
    <cellStyle name="RowTitles-Detail 4 2 2 2 3" xfId="36990"/>
    <cellStyle name="RowTitles-Detail 4 2 2 2 3 2" xfId="36991"/>
    <cellStyle name="RowTitles-Detail 4 2 2 2 3 2 2" xfId="36992"/>
    <cellStyle name="RowTitles-Detail 4 2 2 2 3 2 2 2" xfId="36993"/>
    <cellStyle name="RowTitles-Detail 4 2 2 2 3 2 2 2 2" xfId="36994"/>
    <cellStyle name="RowTitles-Detail 4 2 2 2 3 2 2 3" xfId="36995"/>
    <cellStyle name="RowTitles-Detail 4 2 2 2 3 2 3" xfId="36996"/>
    <cellStyle name="RowTitles-Detail 4 2 2 2 3 2 3 2" xfId="36997"/>
    <cellStyle name="RowTitles-Detail 4 2 2 2 3 2 3 2 2" xfId="36998"/>
    <cellStyle name="RowTitles-Detail 4 2 2 2 3 2 4" xfId="36999"/>
    <cellStyle name="RowTitles-Detail 4 2 2 2 3 2 4 2" xfId="37000"/>
    <cellStyle name="RowTitles-Detail 4 2 2 2 3 2 5" xfId="37001"/>
    <cellStyle name="RowTitles-Detail 4 2 2 2 3 3" xfId="37002"/>
    <cellStyle name="RowTitles-Detail 4 2 2 2 3 3 2" xfId="37003"/>
    <cellStyle name="RowTitles-Detail 4 2 2 2 3 3 2 2" xfId="37004"/>
    <cellStyle name="RowTitles-Detail 4 2 2 2 3 3 2 2 2" xfId="37005"/>
    <cellStyle name="RowTitles-Detail 4 2 2 2 3 3 2 3" xfId="37006"/>
    <cellStyle name="RowTitles-Detail 4 2 2 2 3 3 3" xfId="37007"/>
    <cellStyle name="RowTitles-Detail 4 2 2 2 3 3 3 2" xfId="37008"/>
    <cellStyle name="RowTitles-Detail 4 2 2 2 3 3 3 2 2" xfId="37009"/>
    <cellStyle name="RowTitles-Detail 4 2 2 2 3 3 4" xfId="37010"/>
    <cellStyle name="RowTitles-Detail 4 2 2 2 3 3 4 2" xfId="37011"/>
    <cellStyle name="RowTitles-Detail 4 2 2 2 3 3 5" xfId="37012"/>
    <cellStyle name="RowTitles-Detail 4 2 2 2 3 4" xfId="37013"/>
    <cellStyle name="RowTitles-Detail 4 2 2 2 3 4 2" xfId="37014"/>
    <cellStyle name="RowTitles-Detail 4 2 2 2 3 5" xfId="37015"/>
    <cellStyle name="RowTitles-Detail 4 2 2 2 3 5 2" xfId="37016"/>
    <cellStyle name="RowTitles-Detail 4 2 2 2 3 5 2 2" xfId="37017"/>
    <cellStyle name="RowTitles-Detail 4 2 2 2 3 5 3" xfId="37018"/>
    <cellStyle name="RowTitles-Detail 4 2 2 2 3 6" xfId="37019"/>
    <cellStyle name="RowTitles-Detail 4 2 2 2 3 6 2" xfId="37020"/>
    <cellStyle name="RowTitles-Detail 4 2 2 2 3 6 2 2" xfId="37021"/>
    <cellStyle name="RowTitles-Detail 4 2 2 2 3 7" xfId="37022"/>
    <cellStyle name="RowTitles-Detail 4 2 2 2 3 7 2" xfId="37023"/>
    <cellStyle name="RowTitles-Detail 4 2 2 2 3 8" xfId="37024"/>
    <cellStyle name="RowTitles-Detail 4 2 2 2 4" xfId="37025"/>
    <cellStyle name="RowTitles-Detail 4 2 2 2 4 2" xfId="37026"/>
    <cellStyle name="RowTitles-Detail 4 2 2 2 4 2 2" xfId="37027"/>
    <cellStyle name="RowTitles-Detail 4 2 2 2 4 2 2 2" xfId="37028"/>
    <cellStyle name="RowTitles-Detail 4 2 2 2 4 2 2 2 2" xfId="37029"/>
    <cellStyle name="RowTitles-Detail 4 2 2 2 4 2 2 3" xfId="37030"/>
    <cellStyle name="RowTitles-Detail 4 2 2 2 4 2 3" xfId="37031"/>
    <cellStyle name="RowTitles-Detail 4 2 2 2 4 2 3 2" xfId="37032"/>
    <cellStyle name="RowTitles-Detail 4 2 2 2 4 2 3 2 2" xfId="37033"/>
    <cellStyle name="RowTitles-Detail 4 2 2 2 4 2 4" xfId="37034"/>
    <cellStyle name="RowTitles-Detail 4 2 2 2 4 2 4 2" xfId="37035"/>
    <cellStyle name="RowTitles-Detail 4 2 2 2 4 2 5" xfId="37036"/>
    <cellStyle name="RowTitles-Detail 4 2 2 2 4 3" xfId="37037"/>
    <cellStyle name="RowTitles-Detail 4 2 2 2 4 3 2" xfId="37038"/>
    <cellStyle name="RowTitles-Detail 4 2 2 2 4 3 2 2" xfId="37039"/>
    <cellStyle name="RowTitles-Detail 4 2 2 2 4 3 2 2 2" xfId="37040"/>
    <cellStyle name="RowTitles-Detail 4 2 2 2 4 3 2 3" xfId="37041"/>
    <cellStyle name="RowTitles-Detail 4 2 2 2 4 3 3" xfId="37042"/>
    <cellStyle name="RowTitles-Detail 4 2 2 2 4 3 3 2" xfId="37043"/>
    <cellStyle name="RowTitles-Detail 4 2 2 2 4 3 3 2 2" xfId="37044"/>
    <cellStyle name="RowTitles-Detail 4 2 2 2 4 3 4" xfId="37045"/>
    <cellStyle name="RowTitles-Detail 4 2 2 2 4 3 4 2" xfId="37046"/>
    <cellStyle name="RowTitles-Detail 4 2 2 2 4 3 5" xfId="37047"/>
    <cellStyle name="RowTitles-Detail 4 2 2 2 4 4" xfId="37048"/>
    <cellStyle name="RowTitles-Detail 4 2 2 2 4 4 2" xfId="37049"/>
    <cellStyle name="RowTitles-Detail 4 2 2 2 4 4 2 2" xfId="37050"/>
    <cellStyle name="RowTitles-Detail 4 2 2 2 4 4 3" xfId="37051"/>
    <cellStyle name="RowTitles-Detail 4 2 2 2 4 5" xfId="37052"/>
    <cellStyle name="RowTitles-Detail 4 2 2 2 4 5 2" xfId="37053"/>
    <cellStyle name="RowTitles-Detail 4 2 2 2 4 5 2 2" xfId="37054"/>
    <cellStyle name="RowTitles-Detail 4 2 2 2 4 6" xfId="37055"/>
    <cellStyle name="RowTitles-Detail 4 2 2 2 4 6 2" xfId="37056"/>
    <cellStyle name="RowTitles-Detail 4 2 2 2 4 7" xfId="37057"/>
    <cellStyle name="RowTitles-Detail 4 2 2 2 5" xfId="37058"/>
    <cellStyle name="RowTitles-Detail 4 2 2 2 5 2" xfId="37059"/>
    <cellStyle name="RowTitles-Detail 4 2 2 2 5 2 2" xfId="37060"/>
    <cellStyle name="RowTitles-Detail 4 2 2 2 5 2 2 2" xfId="37061"/>
    <cellStyle name="RowTitles-Detail 4 2 2 2 5 2 2 2 2" xfId="37062"/>
    <cellStyle name="RowTitles-Detail 4 2 2 2 5 2 2 3" xfId="37063"/>
    <cellStyle name="RowTitles-Detail 4 2 2 2 5 2 3" xfId="37064"/>
    <cellStyle name="RowTitles-Detail 4 2 2 2 5 2 3 2" xfId="37065"/>
    <cellStyle name="RowTitles-Detail 4 2 2 2 5 2 3 2 2" xfId="37066"/>
    <cellStyle name="RowTitles-Detail 4 2 2 2 5 2 4" xfId="37067"/>
    <cellStyle name="RowTitles-Detail 4 2 2 2 5 2 4 2" xfId="37068"/>
    <cellStyle name="RowTitles-Detail 4 2 2 2 5 2 5" xfId="37069"/>
    <cellStyle name="RowTitles-Detail 4 2 2 2 5 3" xfId="37070"/>
    <cellStyle name="RowTitles-Detail 4 2 2 2 5 3 2" xfId="37071"/>
    <cellStyle name="RowTitles-Detail 4 2 2 2 5 3 2 2" xfId="37072"/>
    <cellStyle name="RowTitles-Detail 4 2 2 2 5 3 2 2 2" xfId="37073"/>
    <cellStyle name="RowTitles-Detail 4 2 2 2 5 3 2 3" xfId="37074"/>
    <cellStyle name="RowTitles-Detail 4 2 2 2 5 3 3" xfId="37075"/>
    <cellStyle name="RowTitles-Detail 4 2 2 2 5 3 3 2" xfId="37076"/>
    <cellStyle name="RowTitles-Detail 4 2 2 2 5 3 3 2 2" xfId="37077"/>
    <cellStyle name="RowTitles-Detail 4 2 2 2 5 3 4" xfId="37078"/>
    <cellStyle name="RowTitles-Detail 4 2 2 2 5 3 4 2" xfId="37079"/>
    <cellStyle name="RowTitles-Detail 4 2 2 2 5 3 5" xfId="37080"/>
    <cellStyle name="RowTitles-Detail 4 2 2 2 5 4" xfId="37081"/>
    <cellStyle name="RowTitles-Detail 4 2 2 2 5 4 2" xfId="37082"/>
    <cellStyle name="RowTitles-Detail 4 2 2 2 5 4 2 2" xfId="37083"/>
    <cellStyle name="RowTitles-Detail 4 2 2 2 5 4 3" xfId="37084"/>
    <cellStyle name="RowTitles-Detail 4 2 2 2 5 5" xfId="37085"/>
    <cellStyle name="RowTitles-Detail 4 2 2 2 5 5 2" xfId="37086"/>
    <cellStyle name="RowTitles-Detail 4 2 2 2 5 5 2 2" xfId="37087"/>
    <cellStyle name="RowTitles-Detail 4 2 2 2 5 6" xfId="37088"/>
    <cellStyle name="RowTitles-Detail 4 2 2 2 5 6 2" xfId="37089"/>
    <cellStyle name="RowTitles-Detail 4 2 2 2 5 7" xfId="37090"/>
    <cellStyle name="RowTitles-Detail 4 2 2 2 6" xfId="37091"/>
    <cellStyle name="RowTitles-Detail 4 2 2 2 6 2" xfId="37092"/>
    <cellStyle name="RowTitles-Detail 4 2 2 2 6 2 2" xfId="37093"/>
    <cellStyle name="RowTitles-Detail 4 2 2 2 6 2 2 2" xfId="37094"/>
    <cellStyle name="RowTitles-Detail 4 2 2 2 6 2 2 2 2" xfId="37095"/>
    <cellStyle name="RowTitles-Detail 4 2 2 2 6 2 2 3" xfId="37096"/>
    <cellStyle name="RowTitles-Detail 4 2 2 2 6 2 3" xfId="37097"/>
    <cellStyle name="RowTitles-Detail 4 2 2 2 6 2 3 2" xfId="37098"/>
    <cellStyle name="RowTitles-Detail 4 2 2 2 6 2 3 2 2" xfId="37099"/>
    <cellStyle name="RowTitles-Detail 4 2 2 2 6 2 4" xfId="37100"/>
    <cellStyle name="RowTitles-Detail 4 2 2 2 6 2 4 2" xfId="37101"/>
    <cellStyle name="RowTitles-Detail 4 2 2 2 6 2 5" xfId="37102"/>
    <cellStyle name="RowTitles-Detail 4 2 2 2 6 3" xfId="37103"/>
    <cellStyle name="RowTitles-Detail 4 2 2 2 6 3 2" xfId="37104"/>
    <cellStyle name="RowTitles-Detail 4 2 2 2 6 3 2 2" xfId="37105"/>
    <cellStyle name="RowTitles-Detail 4 2 2 2 6 3 2 2 2" xfId="37106"/>
    <cellStyle name="RowTitles-Detail 4 2 2 2 6 3 2 3" xfId="37107"/>
    <cellStyle name="RowTitles-Detail 4 2 2 2 6 3 3" xfId="37108"/>
    <cellStyle name="RowTitles-Detail 4 2 2 2 6 3 3 2" xfId="37109"/>
    <cellStyle name="RowTitles-Detail 4 2 2 2 6 3 3 2 2" xfId="37110"/>
    <cellStyle name="RowTitles-Detail 4 2 2 2 6 3 4" xfId="37111"/>
    <cellStyle name="RowTitles-Detail 4 2 2 2 6 3 4 2" xfId="37112"/>
    <cellStyle name="RowTitles-Detail 4 2 2 2 6 3 5" xfId="37113"/>
    <cellStyle name="RowTitles-Detail 4 2 2 2 6 4" xfId="37114"/>
    <cellStyle name="RowTitles-Detail 4 2 2 2 6 4 2" xfId="37115"/>
    <cellStyle name="RowTitles-Detail 4 2 2 2 6 4 2 2" xfId="37116"/>
    <cellStyle name="RowTitles-Detail 4 2 2 2 6 4 3" xfId="37117"/>
    <cellStyle name="RowTitles-Detail 4 2 2 2 6 5" xfId="37118"/>
    <cellStyle name="RowTitles-Detail 4 2 2 2 6 5 2" xfId="37119"/>
    <cellStyle name="RowTitles-Detail 4 2 2 2 6 5 2 2" xfId="37120"/>
    <cellStyle name="RowTitles-Detail 4 2 2 2 6 6" xfId="37121"/>
    <cellStyle name="RowTitles-Detail 4 2 2 2 6 6 2" xfId="37122"/>
    <cellStyle name="RowTitles-Detail 4 2 2 2 6 7" xfId="37123"/>
    <cellStyle name="RowTitles-Detail 4 2 2 2 7" xfId="37124"/>
    <cellStyle name="RowTitles-Detail 4 2 2 2 7 2" xfId="37125"/>
    <cellStyle name="RowTitles-Detail 4 2 2 2 7 2 2" xfId="37126"/>
    <cellStyle name="RowTitles-Detail 4 2 2 2 7 2 2 2" xfId="37127"/>
    <cellStyle name="RowTitles-Detail 4 2 2 2 7 2 3" xfId="37128"/>
    <cellStyle name="RowTitles-Detail 4 2 2 2 7 3" xfId="37129"/>
    <cellStyle name="RowTitles-Detail 4 2 2 2 7 3 2" xfId="37130"/>
    <cellStyle name="RowTitles-Detail 4 2 2 2 7 3 2 2" xfId="37131"/>
    <cellStyle name="RowTitles-Detail 4 2 2 2 7 4" xfId="37132"/>
    <cellStyle name="RowTitles-Detail 4 2 2 2 7 4 2" xfId="37133"/>
    <cellStyle name="RowTitles-Detail 4 2 2 2 7 5" xfId="37134"/>
    <cellStyle name="RowTitles-Detail 4 2 2 2 8" xfId="37135"/>
    <cellStyle name="RowTitles-Detail 4 2 2 2 8 2" xfId="37136"/>
    <cellStyle name="RowTitles-Detail 4 2 2 2 9" xfId="37137"/>
    <cellStyle name="RowTitles-Detail 4 2 2 2 9 2" xfId="37138"/>
    <cellStyle name="RowTitles-Detail 4 2 2 2 9 2 2" xfId="37139"/>
    <cellStyle name="RowTitles-Detail 4 2 2 2_STUD aligned by INSTIT" xfId="37140"/>
    <cellStyle name="RowTitles-Detail 4 2 2 3" xfId="365"/>
    <cellStyle name="RowTitles-Detail 4 2 2 3 10" xfId="37141"/>
    <cellStyle name="RowTitles-Detail 4 2 2 3 11" xfId="37142"/>
    <cellStyle name="RowTitles-Detail 4 2 2 3 2" xfId="664"/>
    <cellStyle name="RowTitles-Detail 4 2 2 3 2 10" xfId="37143"/>
    <cellStyle name="RowTitles-Detail 4 2 2 3 2 2" xfId="897"/>
    <cellStyle name="RowTitles-Detail 4 2 2 3 2 2 2" xfId="37144"/>
    <cellStyle name="RowTitles-Detail 4 2 2 3 2 2 2 2" xfId="37145"/>
    <cellStyle name="RowTitles-Detail 4 2 2 3 2 2 2 2 2" xfId="37146"/>
    <cellStyle name="RowTitles-Detail 4 2 2 3 2 2 2 3" xfId="37147"/>
    <cellStyle name="RowTitles-Detail 4 2 2 3 2 2 3" xfId="37148"/>
    <cellStyle name="RowTitles-Detail 4 2 2 3 2 2 3 2" xfId="37149"/>
    <cellStyle name="RowTitles-Detail 4 2 2 3 2 2 3 2 2" xfId="37150"/>
    <cellStyle name="RowTitles-Detail 4 2 2 3 2 2 4" xfId="37151"/>
    <cellStyle name="RowTitles-Detail 4 2 2 3 2 2 4 2" xfId="37152"/>
    <cellStyle name="RowTitles-Detail 4 2 2 3 2 2 5" xfId="37153"/>
    <cellStyle name="RowTitles-Detail 4 2 2 3 2 2 6" xfId="37154"/>
    <cellStyle name="RowTitles-Detail 4 2 2 3 2 3" xfId="37155"/>
    <cellStyle name="RowTitles-Detail 4 2 2 3 2 3 2" xfId="37156"/>
    <cellStyle name="RowTitles-Detail 4 2 2 3 2 3 2 2" xfId="37157"/>
    <cellStyle name="RowTitles-Detail 4 2 2 3 2 3 2 2 2" xfId="37158"/>
    <cellStyle name="RowTitles-Detail 4 2 2 3 2 3 2 3" xfId="37159"/>
    <cellStyle name="RowTitles-Detail 4 2 2 3 2 3 3" xfId="37160"/>
    <cellStyle name="RowTitles-Detail 4 2 2 3 2 3 3 2" xfId="37161"/>
    <cellStyle name="RowTitles-Detail 4 2 2 3 2 3 3 2 2" xfId="37162"/>
    <cellStyle name="RowTitles-Detail 4 2 2 3 2 3 4" xfId="37163"/>
    <cellStyle name="RowTitles-Detail 4 2 2 3 2 3 4 2" xfId="37164"/>
    <cellStyle name="RowTitles-Detail 4 2 2 3 2 3 5" xfId="37165"/>
    <cellStyle name="RowTitles-Detail 4 2 2 3 2 4" xfId="37166"/>
    <cellStyle name="RowTitles-Detail 4 2 2 3 2 4 2" xfId="37167"/>
    <cellStyle name="RowTitles-Detail 4 2 2 3 2 5" xfId="37168"/>
    <cellStyle name="RowTitles-Detail 4 2 2 3 2 5 2" xfId="37169"/>
    <cellStyle name="RowTitles-Detail 4 2 2 3 2 5 2 2" xfId="37170"/>
    <cellStyle name="RowTitles-Detail 4 2 2 3 2 5 3" xfId="37171"/>
    <cellStyle name="RowTitles-Detail 4 2 2 3 2 6" xfId="37172"/>
    <cellStyle name="RowTitles-Detail 4 2 2 3 2 6 2" xfId="37173"/>
    <cellStyle name="RowTitles-Detail 4 2 2 3 2 6 2 2" xfId="37174"/>
    <cellStyle name="RowTitles-Detail 4 2 2 3 2 7" xfId="37175"/>
    <cellStyle name="RowTitles-Detail 4 2 2 3 2 7 2" xfId="37176"/>
    <cellStyle name="RowTitles-Detail 4 2 2 3 2 8" xfId="37177"/>
    <cellStyle name="RowTitles-Detail 4 2 2 3 2 9" xfId="37178"/>
    <cellStyle name="RowTitles-Detail 4 2 2 3 3" xfId="37179"/>
    <cellStyle name="RowTitles-Detail 4 2 2 3 3 2" xfId="37180"/>
    <cellStyle name="RowTitles-Detail 4 2 2 3 3 2 2" xfId="37181"/>
    <cellStyle name="RowTitles-Detail 4 2 2 3 3 2 2 2" xfId="37182"/>
    <cellStyle name="RowTitles-Detail 4 2 2 3 3 2 2 2 2" xfId="37183"/>
    <cellStyle name="RowTitles-Detail 4 2 2 3 3 2 2 3" xfId="37184"/>
    <cellStyle name="RowTitles-Detail 4 2 2 3 3 2 3" xfId="37185"/>
    <cellStyle name="RowTitles-Detail 4 2 2 3 3 2 3 2" xfId="37186"/>
    <cellStyle name="RowTitles-Detail 4 2 2 3 3 2 3 2 2" xfId="37187"/>
    <cellStyle name="RowTitles-Detail 4 2 2 3 3 2 4" xfId="37188"/>
    <cellStyle name="RowTitles-Detail 4 2 2 3 3 2 4 2" xfId="37189"/>
    <cellStyle name="RowTitles-Detail 4 2 2 3 3 2 5" xfId="37190"/>
    <cellStyle name="RowTitles-Detail 4 2 2 3 3 3" xfId="37191"/>
    <cellStyle name="RowTitles-Detail 4 2 2 3 3 3 2" xfId="37192"/>
    <cellStyle name="RowTitles-Detail 4 2 2 3 3 3 2 2" xfId="37193"/>
    <cellStyle name="RowTitles-Detail 4 2 2 3 3 3 2 2 2" xfId="37194"/>
    <cellStyle name="RowTitles-Detail 4 2 2 3 3 3 2 3" xfId="37195"/>
    <cellStyle name="RowTitles-Detail 4 2 2 3 3 3 3" xfId="37196"/>
    <cellStyle name="RowTitles-Detail 4 2 2 3 3 3 3 2" xfId="37197"/>
    <cellStyle name="RowTitles-Detail 4 2 2 3 3 3 3 2 2" xfId="37198"/>
    <cellStyle name="RowTitles-Detail 4 2 2 3 3 3 4" xfId="37199"/>
    <cellStyle name="RowTitles-Detail 4 2 2 3 3 3 4 2" xfId="37200"/>
    <cellStyle name="RowTitles-Detail 4 2 2 3 3 3 5" xfId="37201"/>
    <cellStyle name="RowTitles-Detail 4 2 2 3 3 4" xfId="37202"/>
    <cellStyle name="RowTitles-Detail 4 2 2 3 3 4 2" xfId="37203"/>
    <cellStyle name="RowTitles-Detail 4 2 2 3 3 5" xfId="37204"/>
    <cellStyle name="RowTitles-Detail 4 2 2 3 3 5 2" xfId="37205"/>
    <cellStyle name="RowTitles-Detail 4 2 2 3 3 5 2 2" xfId="37206"/>
    <cellStyle name="RowTitles-Detail 4 2 2 3 4" xfId="37207"/>
    <cellStyle name="RowTitles-Detail 4 2 2 3 4 2" xfId="37208"/>
    <cellStyle name="RowTitles-Detail 4 2 2 3 4 2 2" xfId="37209"/>
    <cellStyle name="RowTitles-Detail 4 2 2 3 4 2 2 2" xfId="37210"/>
    <cellStyle name="RowTitles-Detail 4 2 2 3 4 2 2 2 2" xfId="37211"/>
    <cellStyle name="RowTitles-Detail 4 2 2 3 4 2 2 3" xfId="37212"/>
    <cellStyle name="RowTitles-Detail 4 2 2 3 4 2 3" xfId="37213"/>
    <cellStyle name="RowTitles-Detail 4 2 2 3 4 2 3 2" xfId="37214"/>
    <cellStyle name="RowTitles-Detail 4 2 2 3 4 2 3 2 2" xfId="37215"/>
    <cellStyle name="RowTitles-Detail 4 2 2 3 4 2 4" xfId="37216"/>
    <cellStyle name="RowTitles-Detail 4 2 2 3 4 2 4 2" xfId="37217"/>
    <cellStyle name="RowTitles-Detail 4 2 2 3 4 2 5" xfId="37218"/>
    <cellStyle name="RowTitles-Detail 4 2 2 3 4 3" xfId="37219"/>
    <cellStyle name="RowTitles-Detail 4 2 2 3 4 3 2" xfId="37220"/>
    <cellStyle name="RowTitles-Detail 4 2 2 3 4 3 2 2" xfId="37221"/>
    <cellStyle name="RowTitles-Detail 4 2 2 3 4 3 2 2 2" xfId="37222"/>
    <cellStyle name="RowTitles-Detail 4 2 2 3 4 3 2 3" xfId="37223"/>
    <cellStyle name="RowTitles-Detail 4 2 2 3 4 3 3" xfId="37224"/>
    <cellStyle name="RowTitles-Detail 4 2 2 3 4 3 3 2" xfId="37225"/>
    <cellStyle name="RowTitles-Detail 4 2 2 3 4 3 3 2 2" xfId="37226"/>
    <cellStyle name="RowTitles-Detail 4 2 2 3 4 3 4" xfId="37227"/>
    <cellStyle name="RowTitles-Detail 4 2 2 3 4 3 4 2" xfId="37228"/>
    <cellStyle name="RowTitles-Detail 4 2 2 3 4 3 5" xfId="37229"/>
    <cellStyle name="RowTitles-Detail 4 2 2 3 4 4" xfId="37230"/>
    <cellStyle name="RowTitles-Detail 4 2 2 3 4 4 2" xfId="37231"/>
    <cellStyle name="RowTitles-Detail 4 2 2 3 4 4 2 2" xfId="37232"/>
    <cellStyle name="RowTitles-Detail 4 2 2 3 4 4 3" xfId="37233"/>
    <cellStyle name="RowTitles-Detail 4 2 2 3 4 5" xfId="37234"/>
    <cellStyle name="RowTitles-Detail 4 2 2 3 4 5 2" xfId="37235"/>
    <cellStyle name="RowTitles-Detail 4 2 2 3 4 5 2 2" xfId="37236"/>
    <cellStyle name="RowTitles-Detail 4 2 2 3 4 6" xfId="37237"/>
    <cellStyle name="RowTitles-Detail 4 2 2 3 4 6 2" xfId="37238"/>
    <cellStyle name="RowTitles-Detail 4 2 2 3 4 7" xfId="37239"/>
    <cellStyle name="RowTitles-Detail 4 2 2 3 5" xfId="37240"/>
    <cellStyle name="RowTitles-Detail 4 2 2 3 5 2" xfId="37241"/>
    <cellStyle name="RowTitles-Detail 4 2 2 3 5 2 2" xfId="37242"/>
    <cellStyle name="RowTitles-Detail 4 2 2 3 5 2 2 2" xfId="37243"/>
    <cellStyle name="RowTitles-Detail 4 2 2 3 5 2 2 2 2" xfId="37244"/>
    <cellStyle name="RowTitles-Detail 4 2 2 3 5 2 2 3" xfId="37245"/>
    <cellStyle name="RowTitles-Detail 4 2 2 3 5 2 3" xfId="37246"/>
    <cellStyle name="RowTitles-Detail 4 2 2 3 5 2 3 2" xfId="37247"/>
    <cellStyle name="RowTitles-Detail 4 2 2 3 5 2 3 2 2" xfId="37248"/>
    <cellStyle name="RowTitles-Detail 4 2 2 3 5 2 4" xfId="37249"/>
    <cellStyle name="RowTitles-Detail 4 2 2 3 5 2 4 2" xfId="37250"/>
    <cellStyle name="RowTitles-Detail 4 2 2 3 5 2 5" xfId="37251"/>
    <cellStyle name="RowTitles-Detail 4 2 2 3 5 3" xfId="37252"/>
    <cellStyle name="RowTitles-Detail 4 2 2 3 5 3 2" xfId="37253"/>
    <cellStyle name="RowTitles-Detail 4 2 2 3 5 3 2 2" xfId="37254"/>
    <cellStyle name="RowTitles-Detail 4 2 2 3 5 3 2 2 2" xfId="37255"/>
    <cellStyle name="RowTitles-Detail 4 2 2 3 5 3 2 3" xfId="37256"/>
    <cellStyle name="RowTitles-Detail 4 2 2 3 5 3 3" xfId="37257"/>
    <cellStyle name="RowTitles-Detail 4 2 2 3 5 3 3 2" xfId="37258"/>
    <cellStyle name="RowTitles-Detail 4 2 2 3 5 3 3 2 2" xfId="37259"/>
    <cellStyle name="RowTitles-Detail 4 2 2 3 5 3 4" xfId="37260"/>
    <cellStyle name="RowTitles-Detail 4 2 2 3 5 3 4 2" xfId="37261"/>
    <cellStyle name="RowTitles-Detail 4 2 2 3 5 3 5" xfId="37262"/>
    <cellStyle name="RowTitles-Detail 4 2 2 3 5 4" xfId="37263"/>
    <cellStyle name="RowTitles-Detail 4 2 2 3 5 4 2" xfId="37264"/>
    <cellStyle name="RowTitles-Detail 4 2 2 3 5 4 2 2" xfId="37265"/>
    <cellStyle name="RowTitles-Detail 4 2 2 3 5 4 3" xfId="37266"/>
    <cellStyle name="RowTitles-Detail 4 2 2 3 5 5" xfId="37267"/>
    <cellStyle name="RowTitles-Detail 4 2 2 3 5 5 2" xfId="37268"/>
    <cellStyle name="RowTitles-Detail 4 2 2 3 5 5 2 2" xfId="37269"/>
    <cellStyle name="RowTitles-Detail 4 2 2 3 5 6" xfId="37270"/>
    <cellStyle name="RowTitles-Detail 4 2 2 3 5 6 2" xfId="37271"/>
    <cellStyle name="RowTitles-Detail 4 2 2 3 5 7" xfId="37272"/>
    <cellStyle name="RowTitles-Detail 4 2 2 3 6" xfId="37273"/>
    <cellStyle name="RowTitles-Detail 4 2 2 3 6 2" xfId="37274"/>
    <cellStyle name="RowTitles-Detail 4 2 2 3 6 2 2" xfId="37275"/>
    <cellStyle name="RowTitles-Detail 4 2 2 3 6 2 2 2" xfId="37276"/>
    <cellStyle name="RowTitles-Detail 4 2 2 3 6 2 2 2 2" xfId="37277"/>
    <cellStyle name="RowTitles-Detail 4 2 2 3 6 2 2 3" xfId="37278"/>
    <cellStyle name="RowTitles-Detail 4 2 2 3 6 2 3" xfId="37279"/>
    <cellStyle name="RowTitles-Detail 4 2 2 3 6 2 3 2" xfId="37280"/>
    <cellStyle name="RowTitles-Detail 4 2 2 3 6 2 3 2 2" xfId="37281"/>
    <cellStyle name="RowTitles-Detail 4 2 2 3 6 2 4" xfId="37282"/>
    <cellStyle name="RowTitles-Detail 4 2 2 3 6 2 4 2" xfId="37283"/>
    <cellStyle name="RowTitles-Detail 4 2 2 3 6 2 5" xfId="37284"/>
    <cellStyle name="RowTitles-Detail 4 2 2 3 6 3" xfId="37285"/>
    <cellStyle name="RowTitles-Detail 4 2 2 3 6 3 2" xfId="37286"/>
    <cellStyle name="RowTitles-Detail 4 2 2 3 6 3 2 2" xfId="37287"/>
    <cellStyle name="RowTitles-Detail 4 2 2 3 6 3 2 2 2" xfId="37288"/>
    <cellStyle name="RowTitles-Detail 4 2 2 3 6 3 2 3" xfId="37289"/>
    <cellStyle name="RowTitles-Detail 4 2 2 3 6 3 3" xfId="37290"/>
    <cellStyle name="RowTitles-Detail 4 2 2 3 6 3 3 2" xfId="37291"/>
    <cellStyle name="RowTitles-Detail 4 2 2 3 6 3 3 2 2" xfId="37292"/>
    <cellStyle name="RowTitles-Detail 4 2 2 3 6 3 4" xfId="37293"/>
    <cellStyle name="RowTitles-Detail 4 2 2 3 6 3 4 2" xfId="37294"/>
    <cellStyle name="RowTitles-Detail 4 2 2 3 6 3 5" xfId="37295"/>
    <cellStyle name="RowTitles-Detail 4 2 2 3 6 4" xfId="37296"/>
    <cellStyle name="RowTitles-Detail 4 2 2 3 6 4 2" xfId="37297"/>
    <cellStyle name="RowTitles-Detail 4 2 2 3 6 4 2 2" xfId="37298"/>
    <cellStyle name="RowTitles-Detail 4 2 2 3 6 4 3" xfId="37299"/>
    <cellStyle name="RowTitles-Detail 4 2 2 3 6 5" xfId="37300"/>
    <cellStyle name="RowTitles-Detail 4 2 2 3 6 5 2" xfId="37301"/>
    <cellStyle name="RowTitles-Detail 4 2 2 3 6 5 2 2" xfId="37302"/>
    <cellStyle name="RowTitles-Detail 4 2 2 3 6 6" xfId="37303"/>
    <cellStyle name="RowTitles-Detail 4 2 2 3 6 6 2" xfId="37304"/>
    <cellStyle name="RowTitles-Detail 4 2 2 3 6 7" xfId="37305"/>
    <cellStyle name="RowTitles-Detail 4 2 2 3 7" xfId="37306"/>
    <cellStyle name="RowTitles-Detail 4 2 2 3 7 2" xfId="37307"/>
    <cellStyle name="RowTitles-Detail 4 2 2 3 7 2 2" xfId="37308"/>
    <cellStyle name="RowTitles-Detail 4 2 2 3 7 2 2 2" xfId="37309"/>
    <cellStyle name="RowTitles-Detail 4 2 2 3 7 2 3" xfId="37310"/>
    <cellStyle name="RowTitles-Detail 4 2 2 3 7 3" xfId="37311"/>
    <cellStyle name="RowTitles-Detail 4 2 2 3 7 3 2" xfId="37312"/>
    <cellStyle name="RowTitles-Detail 4 2 2 3 7 3 2 2" xfId="37313"/>
    <cellStyle name="RowTitles-Detail 4 2 2 3 7 4" xfId="37314"/>
    <cellStyle name="RowTitles-Detail 4 2 2 3 7 4 2" xfId="37315"/>
    <cellStyle name="RowTitles-Detail 4 2 2 3 7 5" xfId="37316"/>
    <cellStyle name="RowTitles-Detail 4 2 2 3 8" xfId="37317"/>
    <cellStyle name="RowTitles-Detail 4 2 2 3 8 2" xfId="37318"/>
    <cellStyle name="RowTitles-Detail 4 2 2 3 8 2 2" xfId="37319"/>
    <cellStyle name="RowTitles-Detail 4 2 2 3 8 2 2 2" xfId="37320"/>
    <cellStyle name="RowTitles-Detail 4 2 2 3 8 2 3" xfId="37321"/>
    <cellStyle name="RowTitles-Detail 4 2 2 3 8 3" xfId="37322"/>
    <cellStyle name="RowTitles-Detail 4 2 2 3 8 3 2" xfId="37323"/>
    <cellStyle name="RowTitles-Detail 4 2 2 3 8 3 2 2" xfId="37324"/>
    <cellStyle name="RowTitles-Detail 4 2 2 3 8 4" xfId="37325"/>
    <cellStyle name="RowTitles-Detail 4 2 2 3 8 4 2" xfId="37326"/>
    <cellStyle name="RowTitles-Detail 4 2 2 3 8 5" xfId="37327"/>
    <cellStyle name="RowTitles-Detail 4 2 2 3 9" xfId="37328"/>
    <cellStyle name="RowTitles-Detail 4 2 2 3 9 2" xfId="37329"/>
    <cellStyle name="RowTitles-Detail 4 2 2 3 9 2 2" xfId="37330"/>
    <cellStyle name="RowTitles-Detail 4 2 2 3_STUD aligned by INSTIT" xfId="37331"/>
    <cellStyle name="RowTitles-Detail 4 2 2 4" xfId="366"/>
    <cellStyle name="RowTitles-Detail 4 2 2 4 10" xfId="37332"/>
    <cellStyle name="RowTitles-Detail 4 2 2 4 11" xfId="37333"/>
    <cellStyle name="RowTitles-Detail 4 2 2 4 2" xfId="665"/>
    <cellStyle name="RowTitles-Detail 4 2 2 4 2 2" xfId="898"/>
    <cellStyle name="RowTitles-Detail 4 2 2 4 2 2 2" xfId="37334"/>
    <cellStyle name="RowTitles-Detail 4 2 2 4 2 2 2 2" xfId="37335"/>
    <cellStyle name="RowTitles-Detail 4 2 2 4 2 2 2 2 2" xfId="37336"/>
    <cellStyle name="RowTitles-Detail 4 2 2 4 2 2 2 3" xfId="37337"/>
    <cellStyle name="RowTitles-Detail 4 2 2 4 2 2 3" xfId="37338"/>
    <cellStyle name="RowTitles-Detail 4 2 2 4 2 2 3 2" xfId="37339"/>
    <cellStyle name="RowTitles-Detail 4 2 2 4 2 2 3 2 2" xfId="37340"/>
    <cellStyle name="RowTitles-Detail 4 2 2 4 2 2 4" xfId="37341"/>
    <cellStyle name="RowTitles-Detail 4 2 2 4 2 2 4 2" xfId="37342"/>
    <cellStyle name="RowTitles-Detail 4 2 2 4 2 2 5" xfId="37343"/>
    <cellStyle name="RowTitles-Detail 4 2 2 4 2 2 6" xfId="37344"/>
    <cellStyle name="RowTitles-Detail 4 2 2 4 2 3" xfId="37345"/>
    <cellStyle name="RowTitles-Detail 4 2 2 4 2 3 2" xfId="37346"/>
    <cellStyle name="RowTitles-Detail 4 2 2 4 2 3 2 2" xfId="37347"/>
    <cellStyle name="RowTitles-Detail 4 2 2 4 2 3 2 2 2" xfId="37348"/>
    <cellStyle name="RowTitles-Detail 4 2 2 4 2 3 2 3" xfId="37349"/>
    <cellStyle name="RowTitles-Detail 4 2 2 4 2 3 3" xfId="37350"/>
    <cellStyle name="RowTitles-Detail 4 2 2 4 2 3 3 2" xfId="37351"/>
    <cellStyle name="RowTitles-Detail 4 2 2 4 2 3 3 2 2" xfId="37352"/>
    <cellStyle name="RowTitles-Detail 4 2 2 4 2 3 4" xfId="37353"/>
    <cellStyle name="RowTitles-Detail 4 2 2 4 2 3 4 2" xfId="37354"/>
    <cellStyle name="RowTitles-Detail 4 2 2 4 2 3 5" xfId="37355"/>
    <cellStyle name="RowTitles-Detail 4 2 2 4 2 4" xfId="37356"/>
    <cellStyle name="RowTitles-Detail 4 2 2 4 2 4 2" xfId="37357"/>
    <cellStyle name="RowTitles-Detail 4 2 2 4 2 5" xfId="37358"/>
    <cellStyle name="RowTitles-Detail 4 2 2 4 2 5 2" xfId="37359"/>
    <cellStyle name="RowTitles-Detail 4 2 2 4 2 5 2 2" xfId="37360"/>
    <cellStyle name="RowTitles-Detail 4 2 2 4 2 5 3" xfId="37361"/>
    <cellStyle name="RowTitles-Detail 4 2 2 4 2 6" xfId="37362"/>
    <cellStyle name="RowTitles-Detail 4 2 2 4 2 6 2" xfId="37363"/>
    <cellStyle name="RowTitles-Detail 4 2 2 4 2 6 2 2" xfId="37364"/>
    <cellStyle name="RowTitles-Detail 4 2 2 4 2 7" xfId="37365"/>
    <cellStyle name="RowTitles-Detail 4 2 2 4 2 8" xfId="37366"/>
    <cellStyle name="RowTitles-Detail 4 2 2 4 3" xfId="37367"/>
    <cellStyle name="RowTitles-Detail 4 2 2 4 3 2" xfId="37368"/>
    <cellStyle name="RowTitles-Detail 4 2 2 4 3 2 2" xfId="37369"/>
    <cellStyle name="RowTitles-Detail 4 2 2 4 3 2 2 2" xfId="37370"/>
    <cellStyle name="RowTitles-Detail 4 2 2 4 3 2 2 2 2" xfId="37371"/>
    <cellStyle name="RowTitles-Detail 4 2 2 4 3 2 2 3" xfId="37372"/>
    <cellStyle name="RowTitles-Detail 4 2 2 4 3 2 3" xfId="37373"/>
    <cellStyle name="RowTitles-Detail 4 2 2 4 3 2 3 2" xfId="37374"/>
    <cellStyle name="RowTitles-Detail 4 2 2 4 3 2 3 2 2" xfId="37375"/>
    <cellStyle name="RowTitles-Detail 4 2 2 4 3 2 4" xfId="37376"/>
    <cellStyle name="RowTitles-Detail 4 2 2 4 3 2 4 2" xfId="37377"/>
    <cellStyle name="RowTitles-Detail 4 2 2 4 3 2 5" xfId="37378"/>
    <cellStyle name="RowTitles-Detail 4 2 2 4 3 3" xfId="37379"/>
    <cellStyle name="RowTitles-Detail 4 2 2 4 3 3 2" xfId="37380"/>
    <cellStyle name="RowTitles-Detail 4 2 2 4 3 3 2 2" xfId="37381"/>
    <cellStyle name="RowTitles-Detail 4 2 2 4 3 3 2 2 2" xfId="37382"/>
    <cellStyle name="RowTitles-Detail 4 2 2 4 3 3 2 3" xfId="37383"/>
    <cellStyle name="RowTitles-Detail 4 2 2 4 3 3 3" xfId="37384"/>
    <cellStyle name="RowTitles-Detail 4 2 2 4 3 3 3 2" xfId="37385"/>
    <cellStyle name="RowTitles-Detail 4 2 2 4 3 3 3 2 2" xfId="37386"/>
    <cellStyle name="RowTitles-Detail 4 2 2 4 3 3 4" xfId="37387"/>
    <cellStyle name="RowTitles-Detail 4 2 2 4 3 3 4 2" xfId="37388"/>
    <cellStyle name="RowTitles-Detail 4 2 2 4 3 3 5" xfId="37389"/>
    <cellStyle name="RowTitles-Detail 4 2 2 4 3 4" xfId="37390"/>
    <cellStyle name="RowTitles-Detail 4 2 2 4 3 4 2" xfId="37391"/>
    <cellStyle name="RowTitles-Detail 4 2 2 4 3 5" xfId="37392"/>
    <cellStyle name="RowTitles-Detail 4 2 2 4 3 5 2" xfId="37393"/>
    <cellStyle name="RowTitles-Detail 4 2 2 4 3 5 2 2" xfId="37394"/>
    <cellStyle name="RowTitles-Detail 4 2 2 4 3 6" xfId="37395"/>
    <cellStyle name="RowTitles-Detail 4 2 2 4 3 6 2" xfId="37396"/>
    <cellStyle name="RowTitles-Detail 4 2 2 4 3 7" xfId="37397"/>
    <cellStyle name="RowTitles-Detail 4 2 2 4 4" xfId="37398"/>
    <cellStyle name="RowTitles-Detail 4 2 2 4 4 2" xfId="37399"/>
    <cellStyle name="RowTitles-Detail 4 2 2 4 4 2 2" xfId="37400"/>
    <cellStyle name="RowTitles-Detail 4 2 2 4 4 2 2 2" xfId="37401"/>
    <cellStyle name="RowTitles-Detail 4 2 2 4 4 2 2 2 2" xfId="37402"/>
    <cellStyle name="RowTitles-Detail 4 2 2 4 4 2 2 3" xfId="37403"/>
    <cellStyle name="RowTitles-Detail 4 2 2 4 4 2 3" xfId="37404"/>
    <cellStyle name="RowTitles-Detail 4 2 2 4 4 2 3 2" xfId="37405"/>
    <cellStyle name="RowTitles-Detail 4 2 2 4 4 2 3 2 2" xfId="37406"/>
    <cellStyle name="RowTitles-Detail 4 2 2 4 4 2 4" xfId="37407"/>
    <cellStyle name="RowTitles-Detail 4 2 2 4 4 2 4 2" xfId="37408"/>
    <cellStyle name="RowTitles-Detail 4 2 2 4 4 2 5" xfId="37409"/>
    <cellStyle name="RowTitles-Detail 4 2 2 4 4 3" xfId="37410"/>
    <cellStyle name="RowTitles-Detail 4 2 2 4 4 3 2" xfId="37411"/>
    <cellStyle name="RowTitles-Detail 4 2 2 4 4 3 2 2" xfId="37412"/>
    <cellStyle name="RowTitles-Detail 4 2 2 4 4 3 2 2 2" xfId="37413"/>
    <cellStyle name="RowTitles-Detail 4 2 2 4 4 3 2 3" xfId="37414"/>
    <cellStyle name="RowTitles-Detail 4 2 2 4 4 3 3" xfId="37415"/>
    <cellStyle name="RowTitles-Detail 4 2 2 4 4 3 3 2" xfId="37416"/>
    <cellStyle name="RowTitles-Detail 4 2 2 4 4 3 3 2 2" xfId="37417"/>
    <cellStyle name="RowTitles-Detail 4 2 2 4 4 3 4" xfId="37418"/>
    <cellStyle name="RowTitles-Detail 4 2 2 4 4 3 4 2" xfId="37419"/>
    <cellStyle name="RowTitles-Detail 4 2 2 4 4 3 5" xfId="37420"/>
    <cellStyle name="RowTitles-Detail 4 2 2 4 4 4" xfId="37421"/>
    <cellStyle name="RowTitles-Detail 4 2 2 4 4 4 2" xfId="37422"/>
    <cellStyle name="RowTitles-Detail 4 2 2 4 4 5" xfId="37423"/>
    <cellStyle name="RowTitles-Detail 4 2 2 4 4 5 2" xfId="37424"/>
    <cellStyle name="RowTitles-Detail 4 2 2 4 4 5 2 2" xfId="37425"/>
    <cellStyle name="RowTitles-Detail 4 2 2 4 4 5 3" xfId="37426"/>
    <cellStyle name="RowTitles-Detail 4 2 2 4 4 6" xfId="37427"/>
    <cellStyle name="RowTitles-Detail 4 2 2 4 4 6 2" xfId="37428"/>
    <cellStyle name="RowTitles-Detail 4 2 2 4 4 6 2 2" xfId="37429"/>
    <cellStyle name="RowTitles-Detail 4 2 2 4 4 7" xfId="37430"/>
    <cellStyle name="RowTitles-Detail 4 2 2 4 4 7 2" xfId="37431"/>
    <cellStyle name="RowTitles-Detail 4 2 2 4 4 8" xfId="37432"/>
    <cellStyle name="RowTitles-Detail 4 2 2 4 5" xfId="37433"/>
    <cellStyle name="RowTitles-Detail 4 2 2 4 5 2" xfId="37434"/>
    <cellStyle name="RowTitles-Detail 4 2 2 4 5 2 2" xfId="37435"/>
    <cellStyle name="RowTitles-Detail 4 2 2 4 5 2 2 2" xfId="37436"/>
    <cellStyle name="RowTitles-Detail 4 2 2 4 5 2 2 2 2" xfId="37437"/>
    <cellStyle name="RowTitles-Detail 4 2 2 4 5 2 2 3" xfId="37438"/>
    <cellStyle name="RowTitles-Detail 4 2 2 4 5 2 3" xfId="37439"/>
    <cellStyle name="RowTitles-Detail 4 2 2 4 5 2 3 2" xfId="37440"/>
    <cellStyle name="RowTitles-Detail 4 2 2 4 5 2 3 2 2" xfId="37441"/>
    <cellStyle name="RowTitles-Detail 4 2 2 4 5 2 4" xfId="37442"/>
    <cellStyle name="RowTitles-Detail 4 2 2 4 5 2 4 2" xfId="37443"/>
    <cellStyle name="RowTitles-Detail 4 2 2 4 5 2 5" xfId="37444"/>
    <cellStyle name="RowTitles-Detail 4 2 2 4 5 3" xfId="37445"/>
    <cellStyle name="RowTitles-Detail 4 2 2 4 5 3 2" xfId="37446"/>
    <cellStyle name="RowTitles-Detail 4 2 2 4 5 3 2 2" xfId="37447"/>
    <cellStyle name="RowTitles-Detail 4 2 2 4 5 3 2 2 2" xfId="37448"/>
    <cellStyle name="RowTitles-Detail 4 2 2 4 5 3 2 3" xfId="37449"/>
    <cellStyle name="RowTitles-Detail 4 2 2 4 5 3 3" xfId="37450"/>
    <cellStyle name="RowTitles-Detail 4 2 2 4 5 3 3 2" xfId="37451"/>
    <cellStyle name="RowTitles-Detail 4 2 2 4 5 3 3 2 2" xfId="37452"/>
    <cellStyle name="RowTitles-Detail 4 2 2 4 5 3 4" xfId="37453"/>
    <cellStyle name="RowTitles-Detail 4 2 2 4 5 3 4 2" xfId="37454"/>
    <cellStyle name="RowTitles-Detail 4 2 2 4 5 3 5" xfId="37455"/>
    <cellStyle name="RowTitles-Detail 4 2 2 4 5 4" xfId="37456"/>
    <cellStyle name="RowTitles-Detail 4 2 2 4 5 4 2" xfId="37457"/>
    <cellStyle name="RowTitles-Detail 4 2 2 4 5 4 2 2" xfId="37458"/>
    <cellStyle name="RowTitles-Detail 4 2 2 4 5 4 3" xfId="37459"/>
    <cellStyle name="RowTitles-Detail 4 2 2 4 5 5" xfId="37460"/>
    <cellStyle name="RowTitles-Detail 4 2 2 4 5 5 2" xfId="37461"/>
    <cellStyle name="RowTitles-Detail 4 2 2 4 5 5 2 2" xfId="37462"/>
    <cellStyle name="RowTitles-Detail 4 2 2 4 5 6" xfId="37463"/>
    <cellStyle name="RowTitles-Detail 4 2 2 4 5 6 2" xfId="37464"/>
    <cellStyle name="RowTitles-Detail 4 2 2 4 5 7" xfId="37465"/>
    <cellStyle name="RowTitles-Detail 4 2 2 4 6" xfId="37466"/>
    <cellStyle name="RowTitles-Detail 4 2 2 4 6 2" xfId="37467"/>
    <cellStyle name="RowTitles-Detail 4 2 2 4 6 2 2" xfId="37468"/>
    <cellStyle name="RowTitles-Detail 4 2 2 4 6 2 2 2" xfId="37469"/>
    <cellStyle name="RowTitles-Detail 4 2 2 4 6 2 2 2 2" xfId="37470"/>
    <cellStyle name="RowTitles-Detail 4 2 2 4 6 2 2 3" xfId="37471"/>
    <cellStyle name="RowTitles-Detail 4 2 2 4 6 2 3" xfId="37472"/>
    <cellStyle name="RowTitles-Detail 4 2 2 4 6 2 3 2" xfId="37473"/>
    <cellStyle name="RowTitles-Detail 4 2 2 4 6 2 3 2 2" xfId="37474"/>
    <cellStyle name="RowTitles-Detail 4 2 2 4 6 2 4" xfId="37475"/>
    <cellStyle name="RowTitles-Detail 4 2 2 4 6 2 4 2" xfId="37476"/>
    <cellStyle name="RowTitles-Detail 4 2 2 4 6 2 5" xfId="37477"/>
    <cellStyle name="RowTitles-Detail 4 2 2 4 6 3" xfId="37478"/>
    <cellStyle name="RowTitles-Detail 4 2 2 4 6 3 2" xfId="37479"/>
    <cellStyle name="RowTitles-Detail 4 2 2 4 6 3 2 2" xfId="37480"/>
    <cellStyle name="RowTitles-Detail 4 2 2 4 6 3 2 2 2" xfId="37481"/>
    <cellStyle name="RowTitles-Detail 4 2 2 4 6 3 2 3" xfId="37482"/>
    <cellStyle name="RowTitles-Detail 4 2 2 4 6 3 3" xfId="37483"/>
    <cellStyle name="RowTitles-Detail 4 2 2 4 6 3 3 2" xfId="37484"/>
    <cellStyle name="RowTitles-Detail 4 2 2 4 6 3 3 2 2" xfId="37485"/>
    <cellStyle name="RowTitles-Detail 4 2 2 4 6 3 4" xfId="37486"/>
    <cellStyle name="RowTitles-Detail 4 2 2 4 6 3 4 2" xfId="37487"/>
    <cellStyle name="RowTitles-Detail 4 2 2 4 6 3 5" xfId="37488"/>
    <cellStyle name="RowTitles-Detail 4 2 2 4 6 4" xfId="37489"/>
    <cellStyle name="RowTitles-Detail 4 2 2 4 6 4 2" xfId="37490"/>
    <cellStyle name="RowTitles-Detail 4 2 2 4 6 4 2 2" xfId="37491"/>
    <cellStyle name="RowTitles-Detail 4 2 2 4 6 4 3" xfId="37492"/>
    <cellStyle name="RowTitles-Detail 4 2 2 4 6 5" xfId="37493"/>
    <cellStyle name="RowTitles-Detail 4 2 2 4 6 5 2" xfId="37494"/>
    <cellStyle name="RowTitles-Detail 4 2 2 4 6 5 2 2" xfId="37495"/>
    <cellStyle name="RowTitles-Detail 4 2 2 4 6 6" xfId="37496"/>
    <cellStyle name="RowTitles-Detail 4 2 2 4 6 6 2" xfId="37497"/>
    <cellStyle name="RowTitles-Detail 4 2 2 4 6 7" xfId="37498"/>
    <cellStyle name="RowTitles-Detail 4 2 2 4 7" xfId="37499"/>
    <cellStyle name="RowTitles-Detail 4 2 2 4 7 2" xfId="37500"/>
    <cellStyle name="RowTitles-Detail 4 2 2 4 7 2 2" xfId="37501"/>
    <cellStyle name="RowTitles-Detail 4 2 2 4 7 2 2 2" xfId="37502"/>
    <cellStyle name="RowTitles-Detail 4 2 2 4 7 2 3" xfId="37503"/>
    <cellStyle name="RowTitles-Detail 4 2 2 4 7 3" xfId="37504"/>
    <cellStyle name="RowTitles-Detail 4 2 2 4 7 3 2" xfId="37505"/>
    <cellStyle name="RowTitles-Detail 4 2 2 4 7 3 2 2" xfId="37506"/>
    <cellStyle name="RowTitles-Detail 4 2 2 4 7 4" xfId="37507"/>
    <cellStyle name="RowTitles-Detail 4 2 2 4 7 4 2" xfId="37508"/>
    <cellStyle name="RowTitles-Detail 4 2 2 4 7 5" xfId="37509"/>
    <cellStyle name="RowTitles-Detail 4 2 2 4 8" xfId="37510"/>
    <cellStyle name="RowTitles-Detail 4 2 2 4 8 2" xfId="37511"/>
    <cellStyle name="RowTitles-Detail 4 2 2 4 9" xfId="37512"/>
    <cellStyle name="RowTitles-Detail 4 2 2 4 9 2" xfId="37513"/>
    <cellStyle name="RowTitles-Detail 4 2 2 4 9 2 2" xfId="37514"/>
    <cellStyle name="RowTitles-Detail 4 2 2 4_STUD aligned by INSTIT" xfId="37515"/>
    <cellStyle name="RowTitles-Detail 4 2 2 5" xfId="662"/>
    <cellStyle name="RowTitles-Detail 4 2 2 5 2" xfId="895"/>
    <cellStyle name="RowTitles-Detail 4 2 2 5 2 2" xfId="37516"/>
    <cellStyle name="RowTitles-Detail 4 2 2 5 2 2 2" xfId="37517"/>
    <cellStyle name="RowTitles-Detail 4 2 2 5 2 2 2 2" xfId="37518"/>
    <cellStyle name="RowTitles-Detail 4 2 2 5 2 2 3" xfId="37519"/>
    <cellStyle name="RowTitles-Detail 4 2 2 5 2 3" xfId="37520"/>
    <cellStyle name="RowTitles-Detail 4 2 2 5 2 3 2" xfId="37521"/>
    <cellStyle name="RowTitles-Detail 4 2 2 5 2 3 2 2" xfId="37522"/>
    <cellStyle name="RowTitles-Detail 4 2 2 5 2 4" xfId="37523"/>
    <cellStyle name="RowTitles-Detail 4 2 2 5 2 4 2" xfId="37524"/>
    <cellStyle name="RowTitles-Detail 4 2 2 5 2 5" xfId="37525"/>
    <cellStyle name="RowTitles-Detail 4 2 2 5 2 6" xfId="37526"/>
    <cellStyle name="RowTitles-Detail 4 2 2 5 3" xfId="37527"/>
    <cellStyle name="RowTitles-Detail 4 2 2 5 3 2" xfId="37528"/>
    <cellStyle name="RowTitles-Detail 4 2 2 5 3 2 2" xfId="37529"/>
    <cellStyle name="RowTitles-Detail 4 2 2 5 3 2 2 2" xfId="37530"/>
    <cellStyle name="RowTitles-Detail 4 2 2 5 3 2 3" xfId="37531"/>
    <cellStyle name="RowTitles-Detail 4 2 2 5 3 3" xfId="37532"/>
    <cellStyle name="RowTitles-Detail 4 2 2 5 3 3 2" xfId="37533"/>
    <cellStyle name="RowTitles-Detail 4 2 2 5 3 3 2 2" xfId="37534"/>
    <cellStyle name="RowTitles-Detail 4 2 2 5 3 4" xfId="37535"/>
    <cellStyle name="RowTitles-Detail 4 2 2 5 3 4 2" xfId="37536"/>
    <cellStyle name="RowTitles-Detail 4 2 2 5 3 5" xfId="37537"/>
    <cellStyle name="RowTitles-Detail 4 2 2 5 4" xfId="37538"/>
    <cellStyle name="RowTitles-Detail 4 2 2 5 4 2" xfId="37539"/>
    <cellStyle name="RowTitles-Detail 4 2 2 5 5" xfId="37540"/>
    <cellStyle name="RowTitles-Detail 4 2 2 5 5 2" xfId="37541"/>
    <cellStyle name="RowTitles-Detail 4 2 2 5 5 2 2" xfId="37542"/>
    <cellStyle name="RowTitles-Detail 4 2 2 5 5 3" xfId="37543"/>
    <cellStyle name="RowTitles-Detail 4 2 2 5 6" xfId="37544"/>
    <cellStyle name="RowTitles-Detail 4 2 2 5 6 2" xfId="37545"/>
    <cellStyle name="RowTitles-Detail 4 2 2 5 6 2 2" xfId="37546"/>
    <cellStyle name="RowTitles-Detail 4 2 2 5 7" xfId="37547"/>
    <cellStyle name="RowTitles-Detail 4 2 2 5 8" xfId="37548"/>
    <cellStyle name="RowTitles-Detail 4 2 2 6" xfId="37549"/>
    <cellStyle name="RowTitles-Detail 4 2 2 6 2" xfId="37550"/>
    <cellStyle name="RowTitles-Detail 4 2 2 6 2 2" xfId="37551"/>
    <cellStyle name="RowTitles-Detail 4 2 2 6 2 2 2" xfId="37552"/>
    <cellStyle name="RowTitles-Detail 4 2 2 6 2 2 2 2" xfId="37553"/>
    <cellStyle name="RowTitles-Detail 4 2 2 6 2 2 3" xfId="37554"/>
    <cellStyle name="RowTitles-Detail 4 2 2 6 2 3" xfId="37555"/>
    <cellStyle name="RowTitles-Detail 4 2 2 6 2 3 2" xfId="37556"/>
    <cellStyle name="RowTitles-Detail 4 2 2 6 2 3 2 2" xfId="37557"/>
    <cellStyle name="RowTitles-Detail 4 2 2 6 2 4" xfId="37558"/>
    <cellStyle name="RowTitles-Detail 4 2 2 6 2 4 2" xfId="37559"/>
    <cellStyle name="RowTitles-Detail 4 2 2 6 2 5" xfId="37560"/>
    <cellStyle name="RowTitles-Detail 4 2 2 6 3" xfId="37561"/>
    <cellStyle name="RowTitles-Detail 4 2 2 6 3 2" xfId="37562"/>
    <cellStyle name="RowTitles-Detail 4 2 2 6 3 2 2" xfId="37563"/>
    <cellStyle name="RowTitles-Detail 4 2 2 6 3 2 2 2" xfId="37564"/>
    <cellStyle name="RowTitles-Detail 4 2 2 6 3 2 3" xfId="37565"/>
    <cellStyle name="RowTitles-Detail 4 2 2 6 3 3" xfId="37566"/>
    <cellStyle name="RowTitles-Detail 4 2 2 6 3 3 2" xfId="37567"/>
    <cellStyle name="RowTitles-Detail 4 2 2 6 3 3 2 2" xfId="37568"/>
    <cellStyle name="RowTitles-Detail 4 2 2 6 3 4" xfId="37569"/>
    <cellStyle name="RowTitles-Detail 4 2 2 6 3 4 2" xfId="37570"/>
    <cellStyle name="RowTitles-Detail 4 2 2 6 3 5" xfId="37571"/>
    <cellStyle name="RowTitles-Detail 4 2 2 6 4" xfId="37572"/>
    <cellStyle name="RowTitles-Detail 4 2 2 6 4 2" xfId="37573"/>
    <cellStyle name="RowTitles-Detail 4 2 2 6 5" xfId="37574"/>
    <cellStyle name="RowTitles-Detail 4 2 2 6 5 2" xfId="37575"/>
    <cellStyle name="RowTitles-Detail 4 2 2 6 5 2 2" xfId="37576"/>
    <cellStyle name="RowTitles-Detail 4 2 2 6 6" xfId="37577"/>
    <cellStyle name="RowTitles-Detail 4 2 2 6 6 2" xfId="37578"/>
    <cellStyle name="RowTitles-Detail 4 2 2 6 7" xfId="37579"/>
    <cellStyle name="RowTitles-Detail 4 2 2 7" xfId="37580"/>
    <cellStyle name="RowTitles-Detail 4 2 2 7 2" xfId="37581"/>
    <cellStyle name="RowTitles-Detail 4 2 2 7 2 2" xfId="37582"/>
    <cellStyle name="RowTitles-Detail 4 2 2 7 2 2 2" xfId="37583"/>
    <cellStyle name="RowTitles-Detail 4 2 2 7 2 2 2 2" xfId="37584"/>
    <cellStyle name="RowTitles-Detail 4 2 2 7 2 2 3" xfId="37585"/>
    <cellStyle name="RowTitles-Detail 4 2 2 7 2 3" xfId="37586"/>
    <cellStyle name="RowTitles-Detail 4 2 2 7 2 3 2" xfId="37587"/>
    <cellStyle name="RowTitles-Detail 4 2 2 7 2 3 2 2" xfId="37588"/>
    <cellStyle name="RowTitles-Detail 4 2 2 7 2 4" xfId="37589"/>
    <cellStyle name="RowTitles-Detail 4 2 2 7 2 4 2" xfId="37590"/>
    <cellStyle name="RowTitles-Detail 4 2 2 7 2 5" xfId="37591"/>
    <cellStyle name="RowTitles-Detail 4 2 2 7 3" xfId="37592"/>
    <cellStyle name="RowTitles-Detail 4 2 2 7 3 2" xfId="37593"/>
    <cellStyle name="RowTitles-Detail 4 2 2 7 3 2 2" xfId="37594"/>
    <cellStyle name="RowTitles-Detail 4 2 2 7 3 2 2 2" xfId="37595"/>
    <cellStyle name="RowTitles-Detail 4 2 2 7 3 2 3" xfId="37596"/>
    <cellStyle name="RowTitles-Detail 4 2 2 7 3 3" xfId="37597"/>
    <cellStyle name="RowTitles-Detail 4 2 2 7 3 3 2" xfId="37598"/>
    <cellStyle name="RowTitles-Detail 4 2 2 7 3 3 2 2" xfId="37599"/>
    <cellStyle name="RowTitles-Detail 4 2 2 7 3 4" xfId="37600"/>
    <cellStyle name="RowTitles-Detail 4 2 2 7 3 4 2" xfId="37601"/>
    <cellStyle name="RowTitles-Detail 4 2 2 7 3 5" xfId="37602"/>
    <cellStyle name="RowTitles-Detail 4 2 2 7 4" xfId="37603"/>
    <cellStyle name="RowTitles-Detail 4 2 2 7 4 2" xfId="37604"/>
    <cellStyle name="RowTitles-Detail 4 2 2 7 5" xfId="37605"/>
    <cellStyle name="RowTitles-Detail 4 2 2 7 5 2" xfId="37606"/>
    <cellStyle name="RowTitles-Detail 4 2 2 7 5 2 2" xfId="37607"/>
    <cellStyle name="RowTitles-Detail 4 2 2 7 5 3" xfId="37608"/>
    <cellStyle name="RowTitles-Detail 4 2 2 7 6" xfId="37609"/>
    <cellStyle name="RowTitles-Detail 4 2 2 7 6 2" xfId="37610"/>
    <cellStyle name="RowTitles-Detail 4 2 2 7 6 2 2" xfId="37611"/>
    <cellStyle name="RowTitles-Detail 4 2 2 7 7" xfId="37612"/>
    <cellStyle name="RowTitles-Detail 4 2 2 7 7 2" xfId="37613"/>
    <cellStyle name="RowTitles-Detail 4 2 2 7 8" xfId="37614"/>
    <cellStyle name="RowTitles-Detail 4 2 2 8" xfId="37615"/>
    <cellStyle name="RowTitles-Detail 4 2 2 8 2" xfId="37616"/>
    <cellStyle name="RowTitles-Detail 4 2 2 8 2 2" xfId="37617"/>
    <cellStyle name="RowTitles-Detail 4 2 2 8 2 2 2" xfId="37618"/>
    <cellStyle name="RowTitles-Detail 4 2 2 8 2 2 2 2" xfId="37619"/>
    <cellStyle name="RowTitles-Detail 4 2 2 8 2 2 3" xfId="37620"/>
    <cellStyle name="RowTitles-Detail 4 2 2 8 2 3" xfId="37621"/>
    <cellStyle name="RowTitles-Detail 4 2 2 8 2 3 2" xfId="37622"/>
    <cellStyle name="RowTitles-Detail 4 2 2 8 2 3 2 2" xfId="37623"/>
    <cellStyle name="RowTitles-Detail 4 2 2 8 2 4" xfId="37624"/>
    <cellStyle name="RowTitles-Detail 4 2 2 8 2 4 2" xfId="37625"/>
    <cellStyle name="RowTitles-Detail 4 2 2 8 2 5" xfId="37626"/>
    <cellStyle name="RowTitles-Detail 4 2 2 8 3" xfId="37627"/>
    <cellStyle name="RowTitles-Detail 4 2 2 8 3 2" xfId="37628"/>
    <cellStyle name="RowTitles-Detail 4 2 2 8 3 2 2" xfId="37629"/>
    <cellStyle name="RowTitles-Detail 4 2 2 8 3 2 2 2" xfId="37630"/>
    <cellStyle name="RowTitles-Detail 4 2 2 8 3 2 3" xfId="37631"/>
    <cellStyle name="RowTitles-Detail 4 2 2 8 3 3" xfId="37632"/>
    <cellStyle name="RowTitles-Detail 4 2 2 8 3 3 2" xfId="37633"/>
    <cellStyle name="RowTitles-Detail 4 2 2 8 3 3 2 2" xfId="37634"/>
    <cellStyle name="RowTitles-Detail 4 2 2 8 3 4" xfId="37635"/>
    <cellStyle name="RowTitles-Detail 4 2 2 8 3 4 2" xfId="37636"/>
    <cellStyle name="RowTitles-Detail 4 2 2 8 3 5" xfId="37637"/>
    <cellStyle name="RowTitles-Detail 4 2 2 8 4" xfId="37638"/>
    <cellStyle name="RowTitles-Detail 4 2 2 8 4 2" xfId="37639"/>
    <cellStyle name="RowTitles-Detail 4 2 2 8 4 2 2" xfId="37640"/>
    <cellStyle name="RowTitles-Detail 4 2 2 8 4 3" xfId="37641"/>
    <cellStyle name="RowTitles-Detail 4 2 2 8 5" xfId="37642"/>
    <cellStyle name="RowTitles-Detail 4 2 2 8 5 2" xfId="37643"/>
    <cellStyle name="RowTitles-Detail 4 2 2 8 5 2 2" xfId="37644"/>
    <cellStyle name="RowTitles-Detail 4 2 2 8 6" xfId="37645"/>
    <cellStyle name="RowTitles-Detail 4 2 2 8 6 2" xfId="37646"/>
    <cellStyle name="RowTitles-Detail 4 2 2 8 7" xfId="37647"/>
    <cellStyle name="RowTitles-Detail 4 2 2 9" xfId="37648"/>
    <cellStyle name="RowTitles-Detail 4 2 2 9 2" xfId="37649"/>
    <cellStyle name="RowTitles-Detail 4 2 2 9 2 2" xfId="37650"/>
    <cellStyle name="RowTitles-Detail 4 2 2 9 2 2 2" xfId="37651"/>
    <cellStyle name="RowTitles-Detail 4 2 2 9 2 2 2 2" xfId="37652"/>
    <cellStyle name="RowTitles-Detail 4 2 2 9 2 2 3" xfId="37653"/>
    <cellStyle name="RowTitles-Detail 4 2 2 9 2 3" xfId="37654"/>
    <cellStyle name="RowTitles-Detail 4 2 2 9 2 3 2" xfId="37655"/>
    <cellStyle name="RowTitles-Detail 4 2 2 9 2 3 2 2" xfId="37656"/>
    <cellStyle name="RowTitles-Detail 4 2 2 9 2 4" xfId="37657"/>
    <cellStyle name="RowTitles-Detail 4 2 2 9 2 4 2" xfId="37658"/>
    <cellStyle name="RowTitles-Detail 4 2 2 9 2 5" xfId="37659"/>
    <cellStyle name="RowTitles-Detail 4 2 2 9 3" xfId="37660"/>
    <cellStyle name="RowTitles-Detail 4 2 2 9 3 2" xfId="37661"/>
    <cellStyle name="RowTitles-Detail 4 2 2 9 3 2 2" xfId="37662"/>
    <cellStyle name="RowTitles-Detail 4 2 2 9 3 2 2 2" xfId="37663"/>
    <cellStyle name="RowTitles-Detail 4 2 2 9 3 2 3" xfId="37664"/>
    <cellStyle name="RowTitles-Detail 4 2 2 9 3 3" xfId="37665"/>
    <cellStyle name="RowTitles-Detail 4 2 2 9 3 3 2" xfId="37666"/>
    <cellStyle name="RowTitles-Detail 4 2 2 9 3 3 2 2" xfId="37667"/>
    <cellStyle name="RowTitles-Detail 4 2 2 9 3 4" xfId="37668"/>
    <cellStyle name="RowTitles-Detail 4 2 2 9 3 4 2" xfId="37669"/>
    <cellStyle name="RowTitles-Detail 4 2 2 9 3 5" xfId="37670"/>
    <cellStyle name="RowTitles-Detail 4 2 2 9 4" xfId="37671"/>
    <cellStyle name="RowTitles-Detail 4 2 2 9 4 2" xfId="37672"/>
    <cellStyle name="RowTitles-Detail 4 2 2 9 4 2 2" xfId="37673"/>
    <cellStyle name="RowTitles-Detail 4 2 2 9 4 3" xfId="37674"/>
    <cellStyle name="RowTitles-Detail 4 2 2 9 5" xfId="37675"/>
    <cellStyle name="RowTitles-Detail 4 2 2 9 5 2" xfId="37676"/>
    <cellStyle name="RowTitles-Detail 4 2 2 9 5 2 2" xfId="37677"/>
    <cellStyle name="RowTitles-Detail 4 2 2 9 6" xfId="37678"/>
    <cellStyle name="RowTitles-Detail 4 2 2 9 6 2" xfId="37679"/>
    <cellStyle name="RowTitles-Detail 4 2 2 9 7" xfId="37680"/>
    <cellStyle name="RowTitles-Detail 4 2 2_STUD aligned by INSTIT" xfId="37681"/>
    <cellStyle name="RowTitles-Detail 4 2 3" xfId="367"/>
    <cellStyle name="RowTitles-Detail 4 2 3 10" xfId="37682"/>
    <cellStyle name="RowTitles-Detail 4 2 3 11" xfId="37683"/>
    <cellStyle name="RowTitles-Detail 4 2 3 2" xfId="666"/>
    <cellStyle name="RowTitles-Detail 4 2 3 2 2" xfId="899"/>
    <cellStyle name="RowTitles-Detail 4 2 3 2 2 2" xfId="37684"/>
    <cellStyle name="RowTitles-Detail 4 2 3 2 2 2 2" xfId="37685"/>
    <cellStyle name="RowTitles-Detail 4 2 3 2 2 2 2 2" xfId="37686"/>
    <cellStyle name="RowTitles-Detail 4 2 3 2 2 2 3" xfId="37687"/>
    <cellStyle name="RowTitles-Detail 4 2 3 2 2 3" xfId="37688"/>
    <cellStyle name="RowTitles-Detail 4 2 3 2 2 3 2" xfId="37689"/>
    <cellStyle name="RowTitles-Detail 4 2 3 2 2 3 2 2" xfId="37690"/>
    <cellStyle name="RowTitles-Detail 4 2 3 2 2 4" xfId="37691"/>
    <cellStyle name="RowTitles-Detail 4 2 3 2 2 4 2" xfId="37692"/>
    <cellStyle name="RowTitles-Detail 4 2 3 2 2 5" xfId="37693"/>
    <cellStyle name="RowTitles-Detail 4 2 3 2 2 6" xfId="37694"/>
    <cellStyle name="RowTitles-Detail 4 2 3 2 3" xfId="37695"/>
    <cellStyle name="RowTitles-Detail 4 2 3 2 3 2" xfId="37696"/>
    <cellStyle name="RowTitles-Detail 4 2 3 2 3 2 2" xfId="37697"/>
    <cellStyle name="RowTitles-Detail 4 2 3 2 3 2 2 2" xfId="37698"/>
    <cellStyle name="RowTitles-Detail 4 2 3 2 3 2 3" xfId="37699"/>
    <cellStyle name="RowTitles-Detail 4 2 3 2 3 3" xfId="37700"/>
    <cellStyle name="RowTitles-Detail 4 2 3 2 3 3 2" xfId="37701"/>
    <cellStyle name="RowTitles-Detail 4 2 3 2 3 3 2 2" xfId="37702"/>
    <cellStyle name="RowTitles-Detail 4 2 3 2 3 4" xfId="37703"/>
    <cellStyle name="RowTitles-Detail 4 2 3 2 3 4 2" xfId="37704"/>
    <cellStyle name="RowTitles-Detail 4 2 3 2 3 5" xfId="37705"/>
    <cellStyle name="RowTitles-Detail 4 2 3 2 4" xfId="37706"/>
    <cellStyle name="RowTitles-Detail 4 2 3 2 4 2" xfId="37707"/>
    <cellStyle name="RowTitles-Detail 4 2 3 2 5" xfId="37708"/>
    <cellStyle name="RowTitles-Detail 4 2 3 2 5 2" xfId="37709"/>
    <cellStyle name="RowTitles-Detail 4 2 3 2 5 2 2" xfId="37710"/>
    <cellStyle name="RowTitles-Detail 4 2 3 2 6" xfId="37711"/>
    <cellStyle name="RowTitles-Detail 4 2 3 2 7" xfId="37712"/>
    <cellStyle name="RowTitles-Detail 4 2 3 3" xfId="37713"/>
    <cellStyle name="RowTitles-Detail 4 2 3 3 2" xfId="37714"/>
    <cellStyle name="RowTitles-Detail 4 2 3 3 2 2" xfId="37715"/>
    <cellStyle name="RowTitles-Detail 4 2 3 3 2 2 2" xfId="37716"/>
    <cellStyle name="RowTitles-Detail 4 2 3 3 2 2 2 2" xfId="37717"/>
    <cellStyle name="RowTitles-Detail 4 2 3 3 2 2 3" xfId="37718"/>
    <cellStyle name="RowTitles-Detail 4 2 3 3 2 3" xfId="37719"/>
    <cellStyle name="RowTitles-Detail 4 2 3 3 2 3 2" xfId="37720"/>
    <cellStyle name="RowTitles-Detail 4 2 3 3 2 3 2 2" xfId="37721"/>
    <cellStyle name="RowTitles-Detail 4 2 3 3 2 4" xfId="37722"/>
    <cellStyle name="RowTitles-Detail 4 2 3 3 2 4 2" xfId="37723"/>
    <cellStyle name="RowTitles-Detail 4 2 3 3 2 5" xfId="37724"/>
    <cellStyle name="RowTitles-Detail 4 2 3 3 3" xfId="37725"/>
    <cellStyle name="RowTitles-Detail 4 2 3 3 3 2" xfId="37726"/>
    <cellStyle name="RowTitles-Detail 4 2 3 3 3 2 2" xfId="37727"/>
    <cellStyle name="RowTitles-Detail 4 2 3 3 3 2 2 2" xfId="37728"/>
    <cellStyle name="RowTitles-Detail 4 2 3 3 3 2 3" xfId="37729"/>
    <cellStyle name="RowTitles-Detail 4 2 3 3 3 3" xfId="37730"/>
    <cellStyle name="RowTitles-Detail 4 2 3 3 3 3 2" xfId="37731"/>
    <cellStyle name="RowTitles-Detail 4 2 3 3 3 3 2 2" xfId="37732"/>
    <cellStyle name="RowTitles-Detail 4 2 3 3 3 4" xfId="37733"/>
    <cellStyle name="RowTitles-Detail 4 2 3 3 3 4 2" xfId="37734"/>
    <cellStyle name="RowTitles-Detail 4 2 3 3 3 5" xfId="37735"/>
    <cellStyle name="RowTitles-Detail 4 2 3 3 4" xfId="37736"/>
    <cellStyle name="RowTitles-Detail 4 2 3 3 4 2" xfId="37737"/>
    <cellStyle name="RowTitles-Detail 4 2 3 3 5" xfId="37738"/>
    <cellStyle name="RowTitles-Detail 4 2 3 3 5 2" xfId="37739"/>
    <cellStyle name="RowTitles-Detail 4 2 3 3 5 2 2" xfId="37740"/>
    <cellStyle name="RowTitles-Detail 4 2 3 3 5 3" xfId="37741"/>
    <cellStyle name="RowTitles-Detail 4 2 3 3 6" xfId="37742"/>
    <cellStyle name="RowTitles-Detail 4 2 3 3 6 2" xfId="37743"/>
    <cellStyle name="RowTitles-Detail 4 2 3 3 6 2 2" xfId="37744"/>
    <cellStyle name="RowTitles-Detail 4 2 3 3 7" xfId="37745"/>
    <cellStyle name="RowTitles-Detail 4 2 3 3 7 2" xfId="37746"/>
    <cellStyle name="RowTitles-Detail 4 2 3 3 8" xfId="37747"/>
    <cellStyle name="RowTitles-Detail 4 2 3 4" xfId="37748"/>
    <cellStyle name="RowTitles-Detail 4 2 3 4 2" xfId="37749"/>
    <cellStyle name="RowTitles-Detail 4 2 3 4 2 2" xfId="37750"/>
    <cellStyle name="RowTitles-Detail 4 2 3 4 2 2 2" xfId="37751"/>
    <cellStyle name="RowTitles-Detail 4 2 3 4 2 2 2 2" xfId="37752"/>
    <cellStyle name="RowTitles-Detail 4 2 3 4 2 2 3" xfId="37753"/>
    <cellStyle name="RowTitles-Detail 4 2 3 4 2 3" xfId="37754"/>
    <cellStyle name="RowTitles-Detail 4 2 3 4 2 3 2" xfId="37755"/>
    <cellStyle name="RowTitles-Detail 4 2 3 4 2 3 2 2" xfId="37756"/>
    <cellStyle name="RowTitles-Detail 4 2 3 4 2 4" xfId="37757"/>
    <cellStyle name="RowTitles-Detail 4 2 3 4 2 4 2" xfId="37758"/>
    <cellStyle name="RowTitles-Detail 4 2 3 4 2 5" xfId="37759"/>
    <cellStyle name="RowTitles-Detail 4 2 3 4 3" xfId="37760"/>
    <cellStyle name="RowTitles-Detail 4 2 3 4 3 2" xfId="37761"/>
    <cellStyle name="RowTitles-Detail 4 2 3 4 3 2 2" xfId="37762"/>
    <cellStyle name="RowTitles-Detail 4 2 3 4 3 2 2 2" xfId="37763"/>
    <cellStyle name="RowTitles-Detail 4 2 3 4 3 2 3" xfId="37764"/>
    <cellStyle name="RowTitles-Detail 4 2 3 4 3 3" xfId="37765"/>
    <cellStyle name="RowTitles-Detail 4 2 3 4 3 3 2" xfId="37766"/>
    <cellStyle name="RowTitles-Detail 4 2 3 4 3 3 2 2" xfId="37767"/>
    <cellStyle name="RowTitles-Detail 4 2 3 4 3 4" xfId="37768"/>
    <cellStyle name="RowTitles-Detail 4 2 3 4 3 4 2" xfId="37769"/>
    <cellStyle name="RowTitles-Detail 4 2 3 4 3 5" xfId="37770"/>
    <cellStyle name="RowTitles-Detail 4 2 3 4 4" xfId="37771"/>
    <cellStyle name="RowTitles-Detail 4 2 3 4 4 2" xfId="37772"/>
    <cellStyle name="RowTitles-Detail 4 2 3 4 4 2 2" xfId="37773"/>
    <cellStyle name="RowTitles-Detail 4 2 3 4 4 3" xfId="37774"/>
    <cellStyle name="RowTitles-Detail 4 2 3 4 5" xfId="37775"/>
    <cellStyle name="RowTitles-Detail 4 2 3 4 5 2" xfId="37776"/>
    <cellStyle name="RowTitles-Detail 4 2 3 4 5 2 2" xfId="37777"/>
    <cellStyle name="RowTitles-Detail 4 2 3 4 6" xfId="37778"/>
    <cellStyle name="RowTitles-Detail 4 2 3 4 6 2" xfId="37779"/>
    <cellStyle name="RowTitles-Detail 4 2 3 4 7" xfId="37780"/>
    <cellStyle name="RowTitles-Detail 4 2 3 5" xfId="37781"/>
    <cellStyle name="RowTitles-Detail 4 2 3 5 2" xfId="37782"/>
    <cellStyle name="RowTitles-Detail 4 2 3 5 2 2" xfId="37783"/>
    <cellStyle name="RowTitles-Detail 4 2 3 5 2 2 2" xfId="37784"/>
    <cellStyle name="RowTitles-Detail 4 2 3 5 2 2 2 2" xfId="37785"/>
    <cellStyle name="RowTitles-Detail 4 2 3 5 2 2 3" xfId="37786"/>
    <cellStyle name="RowTitles-Detail 4 2 3 5 2 3" xfId="37787"/>
    <cellStyle name="RowTitles-Detail 4 2 3 5 2 3 2" xfId="37788"/>
    <cellStyle name="RowTitles-Detail 4 2 3 5 2 3 2 2" xfId="37789"/>
    <cellStyle name="RowTitles-Detail 4 2 3 5 2 4" xfId="37790"/>
    <cellStyle name="RowTitles-Detail 4 2 3 5 2 4 2" xfId="37791"/>
    <cellStyle name="RowTitles-Detail 4 2 3 5 2 5" xfId="37792"/>
    <cellStyle name="RowTitles-Detail 4 2 3 5 3" xfId="37793"/>
    <cellStyle name="RowTitles-Detail 4 2 3 5 3 2" xfId="37794"/>
    <cellStyle name="RowTitles-Detail 4 2 3 5 3 2 2" xfId="37795"/>
    <cellStyle name="RowTitles-Detail 4 2 3 5 3 2 2 2" xfId="37796"/>
    <cellStyle name="RowTitles-Detail 4 2 3 5 3 2 3" xfId="37797"/>
    <cellStyle name="RowTitles-Detail 4 2 3 5 3 3" xfId="37798"/>
    <cellStyle name="RowTitles-Detail 4 2 3 5 3 3 2" xfId="37799"/>
    <cellStyle name="RowTitles-Detail 4 2 3 5 3 3 2 2" xfId="37800"/>
    <cellStyle name="RowTitles-Detail 4 2 3 5 3 4" xfId="37801"/>
    <cellStyle name="RowTitles-Detail 4 2 3 5 3 4 2" xfId="37802"/>
    <cellStyle name="RowTitles-Detail 4 2 3 5 3 5" xfId="37803"/>
    <cellStyle name="RowTitles-Detail 4 2 3 5 4" xfId="37804"/>
    <cellStyle name="RowTitles-Detail 4 2 3 5 4 2" xfId="37805"/>
    <cellStyle name="RowTitles-Detail 4 2 3 5 4 2 2" xfId="37806"/>
    <cellStyle name="RowTitles-Detail 4 2 3 5 4 3" xfId="37807"/>
    <cellStyle name="RowTitles-Detail 4 2 3 5 5" xfId="37808"/>
    <cellStyle name="RowTitles-Detail 4 2 3 5 5 2" xfId="37809"/>
    <cellStyle name="RowTitles-Detail 4 2 3 5 5 2 2" xfId="37810"/>
    <cellStyle name="RowTitles-Detail 4 2 3 5 6" xfId="37811"/>
    <cellStyle name="RowTitles-Detail 4 2 3 5 6 2" xfId="37812"/>
    <cellStyle name="RowTitles-Detail 4 2 3 5 7" xfId="37813"/>
    <cellStyle name="RowTitles-Detail 4 2 3 6" xfId="37814"/>
    <cellStyle name="RowTitles-Detail 4 2 3 6 2" xfId="37815"/>
    <cellStyle name="RowTitles-Detail 4 2 3 6 2 2" xfId="37816"/>
    <cellStyle name="RowTitles-Detail 4 2 3 6 2 2 2" xfId="37817"/>
    <cellStyle name="RowTitles-Detail 4 2 3 6 2 2 2 2" xfId="37818"/>
    <cellStyle name="RowTitles-Detail 4 2 3 6 2 2 3" xfId="37819"/>
    <cellStyle name="RowTitles-Detail 4 2 3 6 2 3" xfId="37820"/>
    <cellStyle name="RowTitles-Detail 4 2 3 6 2 3 2" xfId="37821"/>
    <cellStyle name="RowTitles-Detail 4 2 3 6 2 3 2 2" xfId="37822"/>
    <cellStyle name="RowTitles-Detail 4 2 3 6 2 4" xfId="37823"/>
    <cellStyle name="RowTitles-Detail 4 2 3 6 2 4 2" xfId="37824"/>
    <cellStyle name="RowTitles-Detail 4 2 3 6 2 5" xfId="37825"/>
    <cellStyle name="RowTitles-Detail 4 2 3 6 3" xfId="37826"/>
    <cellStyle name="RowTitles-Detail 4 2 3 6 3 2" xfId="37827"/>
    <cellStyle name="RowTitles-Detail 4 2 3 6 3 2 2" xfId="37828"/>
    <cellStyle name="RowTitles-Detail 4 2 3 6 3 2 2 2" xfId="37829"/>
    <cellStyle name="RowTitles-Detail 4 2 3 6 3 2 3" xfId="37830"/>
    <cellStyle name="RowTitles-Detail 4 2 3 6 3 3" xfId="37831"/>
    <cellStyle name="RowTitles-Detail 4 2 3 6 3 3 2" xfId="37832"/>
    <cellStyle name="RowTitles-Detail 4 2 3 6 3 3 2 2" xfId="37833"/>
    <cellStyle name="RowTitles-Detail 4 2 3 6 3 4" xfId="37834"/>
    <cellStyle name="RowTitles-Detail 4 2 3 6 3 4 2" xfId="37835"/>
    <cellStyle name="RowTitles-Detail 4 2 3 6 3 5" xfId="37836"/>
    <cellStyle name="RowTitles-Detail 4 2 3 6 4" xfId="37837"/>
    <cellStyle name="RowTitles-Detail 4 2 3 6 4 2" xfId="37838"/>
    <cellStyle name="RowTitles-Detail 4 2 3 6 4 2 2" xfId="37839"/>
    <cellStyle name="RowTitles-Detail 4 2 3 6 4 3" xfId="37840"/>
    <cellStyle name="RowTitles-Detail 4 2 3 6 5" xfId="37841"/>
    <cellStyle name="RowTitles-Detail 4 2 3 6 5 2" xfId="37842"/>
    <cellStyle name="RowTitles-Detail 4 2 3 6 5 2 2" xfId="37843"/>
    <cellStyle name="RowTitles-Detail 4 2 3 6 6" xfId="37844"/>
    <cellStyle name="RowTitles-Detail 4 2 3 6 6 2" xfId="37845"/>
    <cellStyle name="RowTitles-Detail 4 2 3 6 7" xfId="37846"/>
    <cellStyle name="RowTitles-Detail 4 2 3 7" xfId="37847"/>
    <cellStyle name="RowTitles-Detail 4 2 3 7 2" xfId="37848"/>
    <cellStyle name="RowTitles-Detail 4 2 3 7 2 2" xfId="37849"/>
    <cellStyle name="RowTitles-Detail 4 2 3 7 2 2 2" xfId="37850"/>
    <cellStyle name="RowTitles-Detail 4 2 3 7 2 3" xfId="37851"/>
    <cellStyle name="RowTitles-Detail 4 2 3 7 3" xfId="37852"/>
    <cellStyle name="RowTitles-Detail 4 2 3 7 3 2" xfId="37853"/>
    <cellStyle name="RowTitles-Detail 4 2 3 7 3 2 2" xfId="37854"/>
    <cellStyle name="RowTitles-Detail 4 2 3 7 4" xfId="37855"/>
    <cellStyle name="RowTitles-Detail 4 2 3 7 4 2" xfId="37856"/>
    <cellStyle name="RowTitles-Detail 4 2 3 7 5" xfId="37857"/>
    <cellStyle name="RowTitles-Detail 4 2 3 8" xfId="37858"/>
    <cellStyle name="RowTitles-Detail 4 2 3 8 2" xfId="37859"/>
    <cellStyle name="RowTitles-Detail 4 2 3 9" xfId="37860"/>
    <cellStyle name="RowTitles-Detail 4 2 3 9 2" xfId="37861"/>
    <cellStyle name="RowTitles-Detail 4 2 3 9 2 2" xfId="37862"/>
    <cellStyle name="RowTitles-Detail 4 2 3_STUD aligned by INSTIT" xfId="37863"/>
    <cellStyle name="RowTitles-Detail 4 2 4" xfId="368"/>
    <cellStyle name="RowTitles-Detail 4 2 4 10" xfId="37864"/>
    <cellStyle name="RowTitles-Detail 4 2 4 11" xfId="37865"/>
    <cellStyle name="RowTitles-Detail 4 2 4 2" xfId="667"/>
    <cellStyle name="RowTitles-Detail 4 2 4 2 10" xfId="37866"/>
    <cellStyle name="RowTitles-Detail 4 2 4 2 2" xfId="900"/>
    <cellStyle name="RowTitles-Detail 4 2 4 2 2 2" xfId="37867"/>
    <cellStyle name="RowTitles-Detail 4 2 4 2 2 2 2" xfId="37868"/>
    <cellStyle name="RowTitles-Detail 4 2 4 2 2 2 2 2" xfId="37869"/>
    <cellStyle name="RowTitles-Detail 4 2 4 2 2 2 3" xfId="37870"/>
    <cellStyle name="RowTitles-Detail 4 2 4 2 2 3" xfId="37871"/>
    <cellStyle name="RowTitles-Detail 4 2 4 2 2 3 2" xfId="37872"/>
    <cellStyle name="RowTitles-Detail 4 2 4 2 2 3 2 2" xfId="37873"/>
    <cellStyle name="RowTitles-Detail 4 2 4 2 2 4" xfId="37874"/>
    <cellStyle name="RowTitles-Detail 4 2 4 2 2 4 2" xfId="37875"/>
    <cellStyle name="RowTitles-Detail 4 2 4 2 2 5" xfId="37876"/>
    <cellStyle name="RowTitles-Detail 4 2 4 2 2 6" xfId="37877"/>
    <cellStyle name="RowTitles-Detail 4 2 4 2 3" xfId="37878"/>
    <cellStyle name="RowTitles-Detail 4 2 4 2 3 2" xfId="37879"/>
    <cellStyle name="RowTitles-Detail 4 2 4 2 3 2 2" xfId="37880"/>
    <cellStyle name="RowTitles-Detail 4 2 4 2 3 2 2 2" xfId="37881"/>
    <cellStyle name="RowTitles-Detail 4 2 4 2 3 2 3" xfId="37882"/>
    <cellStyle name="RowTitles-Detail 4 2 4 2 3 3" xfId="37883"/>
    <cellStyle name="RowTitles-Detail 4 2 4 2 3 3 2" xfId="37884"/>
    <cellStyle name="RowTitles-Detail 4 2 4 2 3 3 2 2" xfId="37885"/>
    <cellStyle name="RowTitles-Detail 4 2 4 2 3 4" xfId="37886"/>
    <cellStyle name="RowTitles-Detail 4 2 4 2 3 4 2" xfId="37887"/>
    <cellStyle name="RowTitles-Detail 4 2 4 2 3 5" xfId="37888"/>
    <cellStyle name="RowTitles-Detail 4 2 4 2 4" xfId="37889"/>
    <cellStyle name="RowTitles-Detail 4 2 4 2 4 2" xfId="37890"/>
    <cellStyle name="RowTitles-Detail 4 2 4 2 5" xfId="37891"/>
    <cellStyle name="RowTitles-Detail 4 2 4 2 5 2" xfId="37892"/>
    <cellStyle name="RowTitles-Detail 4 2 4 2 5 2 2" xfId="37893"/>
    <cellStyle name="RowTitles-Detail 4 2 4 2 5 3" xfId="37894"/>
    <cellStyle name="RowTitles-Detail 4 2 4 2 6" xfId="37895"/>
    <cellStyle name="RowTitles-Detail 4 2 4 2 6 2" xfId="37896"/>
    <cellStyle name="RowTitles-Detail 4 2 4 2 6 2 2" xfId="37897"/>
    <cellStyle name="RowTitles-Detail 4 2 4 2 7" xfId="37898"/>
    <cellStyle name="RowTitles-Detail 4 2 4 2 7 2" xfId="37899"/>
    <cellStyle name="RowTitles-Detail 4 2 4 2 8" xfId="37900"/>
    <cellStyle name="RowTitles-Detail 4 2 4 2 9" xfId="37901"/>
    <cellStyle name="RowTitles-Detail 4 2 4 3" xfId="37902"/>
    <cellStyle name="RowTitles-Detail 4 2 4 3 2" xfId="37903"/>
    <cellStyle name="RowTitles-Detail 4 2 4 3 2 2" xfId="37904"/>
    <cellStyle name="RowTitles-Detail 4 2 4 3 2 2 2" xfId="37905"/>
    <cellStyle name="RowTitles-Detail 4 2 4 3 2 2 2 2" xfId="37906"/>
    <cellStyle name="RowTitles-Detail 4 2 4 3 2 2 3" xfId="37907"/>
    <cellStyle name="RowTitles-Detail 4 2 4 3 2 3" xfId="37908"/>
    <cellStyle name="RowTitles-Detail 4 2 4 3 2 3 2" xfId="37909"/>
    <cellStyle name="RowTitles-Detail 4 2 4 3 2 3 2 2" xfId="37910"/>
    <cellStyle name="RowTitles-Detail 4 2 4 3 2 4" xfId="37911"/>
    <cellStyle name="RowTitles-Detail 4 2 4 3 2 4 2" xfId="37912"/>
    <cellStyle name="RowTitles-Detail 4 2 4 3 2 5" xfId="37913"/>
    <cellStyle name="RowTitles-Detail 4 2 4 3 3" xfId="37914"/>
    <cellStyle name="RowTitles-Detail 4 2 4 3 3 2" xfId="37915"/>
    <cellStyle name="RowTitles-Detail 4 2 4 3 3 2 2" xfId="37916"/>
    <cellStyle name="RowTitles-Detail 4 2 4 3 3 2 2 2" xfId="37917"/>
    <cellStyle name="RowTitles-Detail 4 2 4 3 3 2 3" xfId="37918"/>
    <cellStyle name="RowTitles-Detail 4 2 4 3 3 3" xfId="37919"/>
    <cellStyle name="RowTitles-Detail 4 2 4 3 3 3 2" xfId="37920"/>
    <cellStyle name="RowTitles-Detail 4 2 4 3 3 3 2 2" xfId="37921"/>
    <cellStyle name="RowTitles-Detail 4 2 4 3 3 4" xfId="37922"/>
    <cellStyle name="RowTitles-Detail 4 2 4 3 3 4 2" xfId="37923"/>
    <cellStyle name="RowTitles-Detail 4 2 4 3 3 5" xfId="37924"/>
    <cellStyle name="RowTitles-Detail 4 2 4 3 4" xfId="37925"/>
    <cellStyle name="RowTitles-Detail 4 2 4 3 4 2" xfId="37926"/>
    <cellStyle name="RowTitles-Detail 4 2 4 3 5" xfId="37927"/>
    <cellStyle name="RowTitles-Detail 4 2 4 3 5 2" xfId="37928"/>
    <cellStyle name="RowTitles-Detail 4 2 4 3 5 2 2" xfId="37929"/>
    <cellStyle name="RowTitles-Detail 4 2 4 4" xfId="37930"/>
    <cellStyle name="RowTitles-Detail 4 2 4 4 2" xfId="37931"/>
    <cellStyle name="RowTitles-Detail 4 2 4 4 2 2" xfId="37932"/>
    <cellStyle name="RowTitles-Detail 4 2 4 4 2 2 2" xfId="37933"/>
    <cellStyle name="RowTitles-Detail 4 2 4 4 2 2 2 2" xfId="37934"/>
    <cellStyle name="RowTitles-Detail 4 2 4 4 2 2 3" xfId="37935"/>
    <cellStyle name="RowTitles-Detail 4 2 4 4 2 3" xfId="37936"/>
    <cellStyle name="RowTitles-Detail 4 2 4 4 2 3 2" xfId="37937"/>
    <cellStyle name="RowTitles-Detail 4 2 4 4 2 3 2 2" xfId="37938"/>
    <cellStyle name="RowTitles-Detail 4 2 4 4 2 4" xfId="37939"/>
    <cellStyle name="RowTitles-Detail 4 2 4 4 2 4 2" xfId="37940"/>
    <cellStyle name="RowTitles-Detail 4 2 4 4 2 5" xfId="37941"/>
    <cellStyle name="RowTitles-Detail 4 2 4 4 3" xfId="37942"/>
    <cellStyle name="RowTitles-Detail 4 2 4 4 3 2" xfId="37943"/>
    <cellStyle name="RowTitles-Detail 4 2 4 4 3 2 2" xfId="37944"/>
    <cellStyle name="RowTitles-Detail 4 2 4 4 3 2 2 2" xfId="37945"/>
    <cellStyle name="RowTitles-Detail 4 2 4 4 3 2 3" xfId="37946"/>
    <cellStyle name="RowTitles-Detail 4 2 4 4 3 3" xfId="37947"/>
    <cellStyle name="RowTitles-Detail 4 2 4 4 3 3 2" xfId="37948"/>
    <cellStyle name="RowTitles-Detail 4 2 4 4 3 3 2 2" xfId="37949"/>
    <cellStyle name="RowTitles-Detail 4 2 4 4 3 4" xfId="37950"/>
    <cellStyle name="RowTitles-Detail 4 2 4 4 3 4 2" xfId="37951"/>
    <cellStyle name="RowTitles-Detail 4 2 4 4 3 5" xfId="37952"/>
    <cellStyle name="RowTitles-Detail 4 2 4 4 4" xfId="37953"/>
    <cellStyle name="RowTitles-Detail 4 2 4 4 4 2" xfId="37954"/>
    <cellStyle name="RowTitles-Detail 4 2 4 4 4 2 2" xfId="37955"/>
    <cellStyle name="RowTitles-Detail 4 2 4 4 4 3" xfId="37956"/>
    <cellStyle name="RowTitles-Detail 4 2 4 4 5" xfId="37957"/>
    <cellStyle name="RowTitles-Detail 4 2 4 4 5 2" xfId="37958"/>
    <cellStyle name="RowTitles-Detail 4 2 4 4 5 2 2" xfId="37959"/>
    <cellStyle name="RowTitles-Detail 4 2 4 4 6" xfId="37960"/>
    <cellStyle name="RowTitles-Detail 4 2 4 4 6 2" xfId="37961"/>
    <cellStyle name="RowTitles-Detail 4 2 4 4 7" xfId="37962"/>
    <cellStyle name="RowTitles-Detail 4 2 4 5" xfId="37963"/>
    <cellStyle name="RowTitles-Detail 4 2 4 5 2" xfId="37964"/>
    <cellStyle name="RowTitles-Detail 4 2 4 5 2 2" xfId="37965"/>
    <cellStyle name="RowTitles-Detail 4 2 4 5 2 2 2" xfId="37966"/>
    <cellStyle name="RowTitles-Detail 4 2 4 5 2 2 2 2" xfId="37967"/>
    <cellStyle name="RowTitles-Detail 4 2 4 5 2 2 3" xfId="37968"/>
    <cellStyle name="RowTitles-Detail 4 2 4 5 2 3" xfId="37969"/>
    <cellStyle name="RowTitles-Detail 4 2 4 5 2 3 2" xfId="37970"/>
    <cellStyle name="RowTitles-Detail 4 2 4 5 2 3 2 2" xfId="37971"/>
    <cellStyle name="RowTitles-Detail 4 2 4 5 2 4" xfId="37972"/>
    <cellStyle name="RowTitles-Detail 4 2 4 5 2 4 2" xfId="37973"/>
    <cellStyle name="RowTitles-Detail 4 2 4 5 2 5" xfId="37974"/>
    <cellStyle name="RowTitles-Detail 4 2 4 5 3" xfId="37975"/>
    <cellStyle name="RowTitles-Detail 4 2 4 5 3 2" xfId="37976"/>
    <cellStyle name="RowTitles-Detail 4 2 4 5 3 2 2" xfId="37977"/>
    <cellStyle name="RowTitles-Detail 4 2 4 5 3 2 2 2" xfId="37978"/>
    <cellStyle name="RowTitles-Detail 4 2 4 5 3 2 3" xfId="37979"/>
    <cellStyle name="RowTitles-Detail 4 2 4 5 3 3" xfId="37980"/>
    <cellStyle name="RowTitles-Detail 4 2 4 5 3 3 2" xfId="37981"/>
    <cellStyle name="RowTitles-Detail 4 2 4 5 3 3 2 2" xfId="37982"/>
    <cellStyle name="RowTitles-Detail 4 2 4 5 3 4" xfId="37983"/>
    <cellStyle name="RowTitles-Detail 4 2 4 5 3 4 2" xfId="37984"/>
    <cellStyle name="RowTitles-Detail 4 2 4 5 3 5" xfId="37985"/>
    <cellStyle name="RowTitles-Detail 4 2 4 5 4" xfId="37986"/>
    <cellStyle name="RowTitles-Detail 4 2 4 5 4 2" xfId="37987"/>
    <cellStyle name="RowTitles-Detail 4 2 4 5 4 2 2" xfId="37988"/>
    <cellStyle name="RowTitles-Detail 4 2 4 5 4 3" xfId="37989"/>
    <cellStyle name="RowTitles-Detail 4 2 4 5 5" xfId="37990"/>
    <cellStyle name="RowTitles-Detail 4 2 4 5 5 2" xfId="37991"/>
    <cellStyle name="RowTitles-Detail 4 2 4 5 5 2 2" xfId="37992"/>
    <cellStyle name="RowTitles-Detail 4 2 4 5 6" xfId="37993"/>
    <cellStyle name="RowTitles-Detail 4 2 4 5 6 2" xfId="37994"/>
    <cellStyle name="RowTitles-Detail 4 2 4 5 7" xfId="37995"/>
    <cellStyle name="RowTitles-Detail 4 2 4 6" xfId="37996"/>
    <cellStyle name="RowTitles-Detail 4 2 4 6 2" xfId="37997"/>
    <cellStyle name="RowTitles-Detail 4 2 4 6 2 2" xfId="37998"/>
    <cellStyle name="RowTitles-Detail 4 2 4 6 2 2 2" xfId="37999"/>
    <cellStyle name="RowTitles-Detail 4 2 4 6 2 2 2 2" xfId="38000"/>
    <cellStyle name="RowTitles-Detail 4 2 4 6 2 2 3" xfId="38001"/>
    <cellStyle name="RowTitles-Detail 4 2 4 6 2 3" xfId="38002"/>
    <cellStyle name="RowTitles-Detail 4 2 4 6 2 3 2" xfId="38003"/>
    <cellStyle name="RowTitles-Detail 4 2 4 6 2 3 2 2" xfId="38004"/>
    <cellStyle name="RowTitles-Detail 4 2 4 6 2 4" xfId="38005"/>
    <cellStyle name="RowTitles-Detail 4 2 4 6 2 4 2" xfId="38006"/>
    <cellStyle name="RowTitles-Detail 4 2 4 6 2 5" xfId="38007"/>
    <cellStyle name="RowTitles-Detail 4 2 4 6 3" xfId="38008"/>
    <cellStyle name="RowTitles-Detail 4 2 4 6 3 2" xfId="38009"/>
    <cellStyle name="RowTitles-Detail 4 2 4 6 3 2 2" xfId="38010"/>
    <cellStyle name="RowTitles-Detail 4 2 4 6 3 2 2 2" xfId="38011"/>
    <cellStyle name="RowTitles-Detail 4 2 4 6 3 2 3" xfId="38012"/>
    <cellStyle name="RowTitles-Detail 4 2 4 6 3 3" xfId="38013"/>
    <cellStyle name="RowTitles-Detail 4 2 4 6 3 3 2" xfId="38014"/>
    <cellStyle name="RowTitles-Detail 4 2 4 6 3 3 2 2" xfId="38015"/>
    <cellStyle name="RowTitles-Detail 4 2 4 6 3 4" xfId="38016"/>
    <cellStyle name="RowTitles-Detail 4 2 4 6 3 4 2" xfId="38017"/>
    <cellStyle name="RowTitles-Detail 4 2 4 6 3 5" xfId="38018"/>
    <cellStyle name="RowTitles-Detail 4 2 4 6 4" xfId="38019"/>
    <cellStyle name="RowTitles-Detail 4 2 4 6 4 2" xfId="38020"/>
    <cellStyle name="RowTitles-Detail 4 2 4 6 4 2 2" xfId="38021"/>
    <cellStyle name="RowTitles-Detail 4 2 4 6 4 3" xfId="38022"/>
    <cellStyle name="RowTitles-Detail 4 2 4 6 5" xfId="38023"/>
    <cellStyle name="RowTitles-Detail 4 2 4 6 5 2" xfId="38024"/>
    <cellStyle name="RowTitles-Detail 4 2 4 6 5 2 2" xfId="38025"/>
    <cellStyle name="RowTitles-Detail 4 2 4 6 6" xfId="38026"/>
    <cellStyle name="RowTitles-Detail 4 2 4 6 6 2" xfId="38027"/>
    <cellStyle name="RowTitles-Detail 4 2 4 6 7" xfId="38028"/>
    <cellStyle name="RowTitles-Detail 4 2 4 7" xfId="38029"/>
    <cellStyle name="RowTitles-Detail 4 2 4 7 2" xfId="38030"/>
    <cellStyle name="RowTitles-Detail 4 2 4 7 2 2" xfId="38031"/>
    <cellStyle name="RowTitles-Detail 4 2 4 7 2 2 2" xfId="38032"/>
    <cellStyle name="RowTitles-Detail 4 2 4 7 2 3" xfId="38033"/>
    <cellStyle name="RowTitles-Detail 4 2 4 7 3" xfId="38034"/>
    <cellStyle name="RowTitles-Detail 4 2 4 7 3 2" xfId="38035"/>
    <cellStyle name="RowTitles-Detail 4 2 4 7 3 2 2" xfId="38036"/>
    <cellStyle name="RowTitles-Detail 4 2 4 7 4" xfId="38037"/>
    <cellStyle name="RowTitles-Detail 4 2 4 7 4 2" xfId="38038"/>
    <cellStyle name="RowTitles-Detail 4 2 4 7 5" xfId="38039"/>
    <cellStyle name="RowTitles-Detail 4 2 4 8" xfId="38040"/>
    <cellStyle name="RowTitles-Detail 4 2 4 8 2" xfId="38041"/>
    <cellStyle name="RowTitles-Detail 4 2 4 8 2 2" xfId="38042"/>
    <cellStyle name="RowTitles-Detail 4 2 4 8 2 2 2" xfId="38043"/>
    <cellStyle name="RowTitles-Detail 4 2 4 8 2 3" xfId="38044"/>
    <cellStyle name="RowTitles-Detail 4 2 4 8 3" xfId="38045"/>
    <cellStyle name="RowTitles-Detail 4 2 4 8 3 2" xfId="38046"/>
    <cellStyle name="RowTitles-Detail 4 2 4 8 3 2 2" xfId="38047"/>
    <cellStyle name="RowTitles-Detail 4 2 4 8 4" xfId="38048"/>
    <cellStyle name="RowTitles-Detail 4 2 4 8 4 2" xfId="38049"/>
    <cellStyle name="RowTitles-Detail 4 2 4 8 5" xfId="38050"/>
    <cellStyle name="RowTitles-Detail 4 2 4 9" xfId="38051"/>
    <cellStyle name="RowTitles-Detail 4 2 4 9 2" xfId="38052"/>
    <cellStyle name="RowTitles-Detail 4 2 4 9 2 2" xfId="38053"/>
    <cellStyle name="RowTitles-Detail 4 2 4_STUD aligned by INSTIT" xfId="38054"/>
    <cellStyle name="RowTitles-Detail 4 2 5" xfId="369"/>
    <cellStyle name="RowTitles-Detail 4 2 5 10" xfId="38055"/>
    <cellStyle name="RowTitles-Detail 4 2 5 11" xfId="38056"/>
    <cellStyle name="RowTitles-Detail 4 2 5 2" xfId="668"/>
    <cellStyle name="RowTitles-Detail 4 2 5 2 2" xfId="901"/>
    <cellStyle name="RowTitles-Detail 4 2 5 2 2 2" xfId="38057"/>
    <cellStyle name="RowTitles-Detail 4 2 5 2 2 2 2" xfId="38058"/>
    <cellStyle name="RowTitles-Detail 4 2 5 2 2 2 2 2" xfId="38059"/>
    <cellStyle name="RowTitles-Detail 4 2 5 2 2 2 3" xfId="38060"/>
    <cellStyle name="RowTitles-Detail 4 2 5 2 2 3" xfId="38061"/>
    <cellStyle name="RowTitles-Detail 4 2 5 2 2 3 2" xfId="38062"/>
    <cellStyle name="RowTitles-Detail 4 2 5 2 2 3 2 2" xfId="38063"/>
    <cellStyle name="RowTitles-Detail 4 2 5 2 2 4" xfId="38064"/>
    <cellStyle name="RowTitles-Detail 4 2 5 2 2 4 2" xfId="38065"/>
    <cellStyle name="RowTitles-Detail 4 2 5 2 2 5" xfId="38066"/>
    <cellStyle name="RowTitles-Detail 4 2 5 2 2 6" xfId="38067"/>
    <cellStyle name="RowTitles-Detail 4 2 5 2 3" xfId="38068"/>
    <cellStyle name="RowTitles-Detail 4 2 5 2 3 2" xfId="38069"/>
    <cellStyle name="RowTitles-Detail 4 2 5 2 3 2 2" xfId="38070"/>
    <cellStyle name="RowTitles-Detail 4 2 5 2 3 2 2 2" xfId="38071"/>
    <cellStyle name="RowTitles-Detail 4 2 5 2 3 2 3" xfId="38072"/>
    <cellStyle name="RowTitles-Detail 4 2 5 2 3 3" xfId="38073"/>
    <cellStyle name="RowTitles-Detail 4 2 5 2 3 3 2" xfId="38074"/>
    <cellStyle name="RowTitles-Detail 4 2 5 2 3 3 2 2" xfId="38075"/>
    <cellStyle name="RowTitles-Detail 4 2 5 2 3 4" xfId="38076"/>
    <cellStyle name="RowTitles-Detail 4 2 5 2 3 4 2" xfId="38077"/>
    <cellStyle name="RowTitles-Detail 4 2 5 2 3 5" xfId="38078"/>
    <cellStyle name="RowTitles-Detail 4 2 5 2 4" xfId="38079"/>
    <cellStyle name="RowTitles-Detail 4 2 5 2 4 2" xfId="38080"/>
    <cellStyle name="RowTitles-Detail 4 2 5 2 5" xfId="38081"/>
    <cellStyle name="RowTitles-Detail 4 2 5 2 5 2" xfId="38082"/>
    <cellStyle name="RowTitles-Detail 4 2 5 2 5 2 2" xfId="38083"/>
    <cellStyle name="RowTitles-Detail 4 2 5 2 5 3" xfId="38084"/>
    <cellStyle name="RowTitles-Detail 4 2 5 2 6" xfId="38085"/>
    <cellStyle name="RowTitles-Detail 4 2 5 2 6 2" xfId="38086"/>
    <cellStyle name="RowTitles-Detail 4 2 5 2 6 2 2" xfId="38087"/>
    <cellStyle name="RowTitles-Detail 4 2 5 2 7" xfId="38088"/>
    <cellStyle name="RowTitles-Detail 4 2 5 2 8" xfId="38089"/>
    <cellStyle name="RowTitles-Detail 4 2 5 3" xfId="38090"/>
    <cellStyle name="RowTitles-Detail 4 2 5 3 2" xfId="38091"/>
    <cellStyle name="RowTitles-Detail 4 2 5 3 2 2" xfId="38092"/>
    <cellStyle name="RowTitles-Detail 4 2 5 3 2 2 2" xfId="38093"/>
    <cellStyle name="RowTitles-Detail 4 2 5 3 2 2 2 2" xfId="38094"/>
    <cellStyle name="RowTitles-Detail 4 2 5 3 2 2 3" xfId="38095"/>
    <cellStyle name="RowTitles-Detail 4 2 5 3 2 3" xfId="38096"/>
    <cellStyle name="RowTitles-Detail 4 2 5 3 2 3 2" xfId="38097"/>
    <cellStyle name="RowTitles-Detail 4 2 5 3 2 3 2 2" xfId="38098"/>
    <cellStyle name="RowTitles-Detail 4 2 5 3 2 4" xfId="38099"/>
    <cellStyle name="RowTitles-Detail 4 2 5 3 2 4 2" xfId="38100"/>
    <cellStyle name="RowTitles-Detail 4 2 5 3 2 5" xfId="38101"/>
    <cellStyle name="RowTitles-Detail 4 2 5 3 3" xfId="38102"/>
    <cellStyle name="RowTitles-Detail 4 2 5 3 3 2" xfId="38103"/>
    <cellStyle name="RowTitles-Detail 4 2 5 3 3 2 2" xfId="38104"/>
    <cellStyle name="RowTitles-Detail 4 2 5 3 3 2 2 2" xfId="38105"/>
    <cellStyle name="RowTitles-Detail 4 2 5 3 3 2 3" xfId="38106"/>
    <cellStyle name="RowTitles-Detail 4 2 5 3 3 3" xfId="38107"/>
    <cellStyle name="RowTitles-Detail 4 2 5 3 3 3 2" xfId="38108"/>
    <cellStyle name="RowTitles-Detail 4 2 5 3 3 3 2 2" xfId="38109"/>
    <cellStyle name="RowTitles-Detail 4 2 5 3 3 4" xfId="38110"/>
    <cellStyle name="RowTitles-Detail 4 2 5 3 3 4 2" xfId="38111"/>
    <cellStyle name="RowTitles-Detail 4 2 5 3 3 5" xfId="38112"/>
    <cellStyle name="RowTitles-Detail 4 2 5 3 4" xfId="38113"/>
    <cellStyle name="RowTitles-Detail 4 2 5 3 4 2" xfId="38114"/>
    <cellStyle name="RowTitles-Detail 4 2 5 3 5" xfId="38115"/>
    <cellStyle name="RowTitles-Detail 4 2 5 3 5 2" xfId="38116"/>
    <cellStyle name="RowTitles-Detail 4 2 5 3 5 2 2" xfId="38117"/>
    <cellStyle name="RowTitles-Detail 4 2 5 3 6" xfId="38118"/>
    <cellStyle name="RowTitles-Detail 4 2 5 3 6 2" xfId="38119"/>
    <cellStyle name="RowTitles-Detail 4 2 5 3 7" xfId="38120"/>
    <cellStyle name="RowTitles-Detail 4 2 5 4" xfId="38121"/>
    <cellStyle name="RowTitles-Detail 4 2 5 4 2" xfId="38122"/>
    <cellStyle name="RowTitles-Detail 4 2 5 4 2 2" xfId="38123"/>
    <cellStyle name="RowTitles-Detail 4 2 5 4 2 2 2" xfId="38124"/>
    <cellStyle name="RowTitles-Detail 4 2 5 4 2 2 2 2" xfId="38125"/>
    <cellStyle name="RowTitles-Detail 4 2 5 4 2 2 3" xfId="38126"/>
    <cellStyle name="RowTitles-Detail 4 2 5 4 2 3" xfId="38127"/>
    <cellStyle name="RowTitles-Detail 4 2 5 4 2 3 2" xfId="38128"/>
    <cellStyle name="RowTitles-Detail 4 2 5 4 2 3 2 2" xfId="38129"/>
    <cellStyle name="RowTitles-Detail 4 2 5 4 2 4" xfId="38130"/>
    <cellStyle name="RowTitles-Detail 4 2 5 4 2 4 2" xfId="38131"/>
    <cellStyle name="RowTitles-Detail 4 2 5 4 2 5" xfId="38132"/>
    <cellStyle name="RowTitles-Detail 4 2 5 4 3" xfId="38133"/>
    <cellStyle name="RowTitles-Detail 4 2 5 4 3 2" xfId="38134"/>
    <cellStyle name="RowTitles-Detail 4 2 5 4 3 2 2" xfId="38135"/>
    <cellStyle name="RowTitles-Detail 4 2 5 4 3 2 2 2" xfId="38136"/>
    <cellStyle name="RowTitles-Detail 4 2 5 4 3 2 3" xfId="38137"/>
    <cellStyle name="RowTitles-Detail 4 2 5 4 3 3" xfId="38138"/>
    <cellStyle name="RowTitles-Detail 4 2 5 4 3 3 2" xfId="38139"/>
    <cellStyle name="RowTitles-Detail 4 2 5 4 3 3 2 2" xfId="38140"/>
    <cellStyle name="RowTitles-Detail 4 2 5 4 3 4" xfId="38141"/>
    <cellStyle name="RowTitles-Detail 4 2 5 4 3 4 2" xfId="38142"/>
    <cellStyle name="RowTitles-Detail 4 2 5 4 3 5" xfId="38143"/>
    <cellStyle name="RowTitles-Detail 4 2 5 4 4" xfId="38144"/>
    <cellStyle name="RowTitles-Detail 4 2 5 4 4 2" xfId="38145"/>
    <cellStyle name="RowTitles-Detail 4 2 5 4 5" xfId="38146"/>
    <cellStyle name="RowTitles-Detail 4 2 5 4 5 2" xfId="38147"/>
    <cellStyle name="RowTitles-Detail 4 2 5 4 5 2 2" xfId="38148"/>
    <cellStyle name="RowTitles-Detail 4 2 5 4 5 3" xfId="38149"/>
    <cellStyle name="RowTitles-Detail 4 2 5 4 6" xfId="38150"/>
    <cellStyle name="RowTitles-Detail 4 2 5 4 6 2" xfId="38151"/>
    <cellStyle name="RowTitles-Detail 4 2 5 4 6 2 2" xfId="38152"/>
    <cellStyle name="RowTitles-Detail 4 2 5 4 7" xfId="38153"/>
    <cellStyle name="RowTitles-Detail 4 2 5 4 7 2" xfId="38154"/>
    <cellStyle name="RowTitles-Detail 4 2 5 4 8" xfId="38155"/>
    <cellStyle name="RowTitles-Detail 4 2 5 5" xfId="38156"/>
    <cellStyle name="RowTitles-Detail 4 2 5 5 2" xfId="38157"/>
    <cellStyle name="RowTitles-Detail 4 2 5 5 2 2" xfId="38158"/>
    <cellStyle name="RowTitles-Detail 4 2 5 5 2 2 2" xfId="38159"/>
    <cellStyle name="RowTitles-Detail 4 2 5 5 2 2 2 2" xfId="38160"/>
    <cellStyle name="RowTitles-Detail 4 2 5 5 2 2 3" xfId="38161"/>
    <cellStyle name="RowTitles-Detail 4 2 5 5 2 3" xfId="38162"/>
    <cellStyle name="RowTitles-Detail 4 2 5 5 2 3 2" xfId="38163"/>
    <cellStyle name="RowTitles-Detail 4 2 5 5 2 3 2 2" xfId="38164"/>
    <cellStyle name="RowTitles-Detail 4 2 5 5 2 4" xfId="38165"/>
    <cellStyle name="RowTitles-Detail 4 2 5 5 2 4 2" xfId="38166"/>
    <cellStyle name="RowTitles-Detail 4 2 5 5 2 5" xfId="38167"/>
    <cellStyle name="RowTitles-Detail 4 2 5 5 3" xfId="38168"/>
    <cellStyle name="RowTitles-Detail 4 2 5 5 3 2" xfId="38169"/>
    <cellStyle name="RowTitles-Detail 4 2 5 5 3 2 2" xfId="38170"/>
    <cellStyle name="RowTitles-Detail 4 2 5 5 3 2 2 2" xfId="38171"/>
    <cellStyle name="RowTitles-Detail 4 2 5 5 3 2 3" xfId="38172"/>
    <cellStyle name="RowTitles-Detail 4 2 5 5 3 3" xfId="38173"/>
    <cellStyle name="RowTitles-Detail 4 2 5 5 3 3 2" xfId="38174"/>
    <cellStyle name="RowTitles-Detail 4 2 5 5 3 3 2 2" xfId="38175"/>
    <cellStyle name="RowTitles-Detail 4 2 5 5 3 4" xfId="38176"/>
    <cellStyle name="RowTitles-Detail 4 2 5 5 3 4 2" xfId="38177"/>
    <cellStyle name="RowTitles-Detail 4 2 5 5 3 5" xfId="38178"/>
    <cellStyle name="RowTitles-Detail 4 2 5 5 4" xfId="38179"/>
    <cellStyle name="RowTitles-Detail 4 2 5 5 4 2" xfId="38180"/>
    <cellStyle name="RowTitles-Detail 4 2 5 5 4 2 2" xfId="38181"/>
    <cellStyle name="RowTitles-Detail 4 2 5 5 4 3" xfId="38182"/>
    <cellStyle name="RowTitles-Detail 4 2 5 5 5" xfId="38183"/>
    <cellStyle name="RowTitles-Detail 4 2 5 5 5 2" xfId="38184"/>
    <cellStyle name="RowTitles-Detail 4 2 5 5 5 2 2" xfId="38185"/>
    <cellStyle name="RowTitles-Detail 4 2 5 5 6" xfId="38186"/>
    <cellStyle name="RowTitles-Detail 4 2 5 5 6 2" xfId="38187"/>
    <cellStyle name="RowTitles-Detail 4 2 5 5 7" xfId="38188"/>
    <cellStyle name="RowTitles-Detail 4 2 5 6" xfId="38189"/>
    <cellStyle name="RowTitles-Detail 4 2 5 6 2" xfId="38190"/>
    <cellStyle name="RowTitles-Detail 4 2 5 6 2 2" xfId="38191"/>
    <cellStyle name="RowTitles-Detail 4 2 5 6 2 2 2" xfId="38192"/>
    <cellStyle name="RowTitles-Detail 4 2 5 6 2 2 2 2" xfId="38193"/>
    <cellStyle name="RowTitles-Detail 4 2 5 6 2 2 3" xfId="38194"/>
    <cellStyle name="RowTitles-Detail 4 2 5 6 2 3" xfId="38195"/>
    <cellStyle name="RowTitles-Detail 4 2 5 6 2 3 2" xfId="38196"/>
    <cellStyle name="RowTitles-Detail 4 2 5 6 2 3 2 2" xfId="38197"/>
    <cellStyle name="RowTitles-Detail 4 2 5 6 2 4" xfId="38198"/>
    <cellStyle name="RowTitles-Detail 4 2 5 6 2 4 2" xfId="38199"/>
    <cellStyle name="RowTitles-Detail 4 2 5 6 2 5" xfId="38200"/>
    <cellStyle name="RowTitles-Detail 4 2 5 6 3" xfId="38201"/>
    <cellStyle name="RowTitles-Detail 4 2 5 6 3 2" xfId="38202"/>
    <cellStyle name="RowTitles-Detail 4 2 5 6 3 2 2" xfId="38203"/>
    <cellStyle name="RowTitles-Detail 4 2 5 6 3 2 2 2" xfId="38204"/>
    <cellStyle name="RowTitles-Detail 4 2 5 6 3 2 3" xfId="38205"/>
    <cellStyle name="RowTitles-Detail 4 2 5 6 3 3" xfId="38206"/>
    <cellStyle name="RowTitles-Detail 4 2 5 6 3 3 2" xfId="38207"/>
    <cellStyle name="RowTitles-Detail 4 2 5 6 3 3 2 2" xfId="38208"/>
    <cellStyle name="RowTitles-Detail 4 2 5 6 3 4" xfId="38209"/>
    <cellStyle name="RowTitles-Detail 4 2 5 6 3 4 2" xfId="38210"/>
    <cellStyle name="RowTitles-Detail 4 2 5 6 3 5" xfId="38211"/>
    <cellStyle name="RowTitles-Detail 4 2 5 6 4" xfId="38212"/>
    <cellStyle name="RowTitles-Detail 4 2 5 6 4 2" xfId="38213"/>
    <cellStyle name="RowTitles-Detail 4 2 5 6 4 2 2" xfId="38214"/>
    <cellStyle name="RowTitles-Detail 4 2 5 6 4 3" xfId="38215"/>
    <cellStyle name="RowTitles-Detail 4 2 5 6 5" xfId="38216"/>
    <cellStyle name="RowTitles-Detail 4 2 5 6 5 2" xfId="38217"/>
    <cellStyle name="RowTitles-Detail 4 2 5 6 5 2 2" xfId="38218"/>
    <cellStyle name="RowTitles-Detail 4 2 5 6 6" xfId="38219"/>
    <cellStyle name="RowTitles-Detail 4 2 5 6 6 2" xfId="38220"/>
    <cellStyle name="RowTitles-Detail 4 2 5 6 7" xfId="38221"/>
    <cellStyle name="RowTitles-Detail 4 2 5 7" xfId="38222"/>
    <cellStyle name="RowTitles-Detail 4 2 5 7 2" xfId="38223"/>
    <cellStyle name="RowTitles-Detail 4 2 5 7 2 2" xfId="38224"/>
    <cellStyle name="RowTitles-Detail 4 2 5 7 2 2 2" xfId="38225"/>
    <cellStyle name="RowTitles-Detail 4 2 5 7 2 3" xfId="38226"/>
    <cellStyle name="RowTitles-Detail 4 2 5 7 3" xfId="38227"/>
    <cellStyle name="RowTitles-Detail 4 2 5 7 3 2" xfId="38228"/>
    <cellStyle name="RowTitles-Detail 4 2 5 7 3 2 2" xfId="38229"/>
    <cellStyle name="RowTitles-Detail 4 2 5 7 4" xfId="38230"/>
    <cellStyle name="RowTitles-Detail 4 2 5 7 4 2" xfId="38231"/>
    <cellStyle name="RowTitles-Detail 4 2 5 7 5" xfId="38232"/>
    <cellStyle name="RowTitles-Detail 4 2 5 8" xfId="38233"/>
    <cellStyle name="RowTitles-Detail 4 2 5 8 2" xfId="38234"/>
    <cellStyle name="RowTitles-Detail 4 2 5 9" xfId="38235"/>
    <cellStyle name="RowTitles-Detail 4 2 5 9 2" xfId="38236"/>
    <cellStyle name="RowTitles-Detail 4 2 5 9 2 2" xfId="38237"/>
    <cellStyle name="RowTitles-Detail 4 2 5_STUD aligned by INSTIT" xfId="38238"/>
    <cellStyle name="RowTitles-Detail 4 2 6" xfId="661"/>
    <cellStyle name="RowTitles-Detail 4 2 6 2" xfId="894"/>
    <cellStyle name="RowTitles-Detail 4 2 6 2 2" xfId="38239"/>
    <cellStyle name="RowTitles-Detail 4 2 6 2 2 2" xfId="38240"/>
    <cellStyle name="RowTitles-Detail 4 2 6 2 2 2 2" xfId="38241"/>
    <cellStyle name="RowTitles-Detail 4 2 6 2 2 3" xfId="38242"/>
    <cellStyle name="RowTitles-Detail 4 2 6 2 3" xfId="38243"/>
    <cellStyle name="RowTitles-Detail 4 2 6 2 3 2" xfId="38244"/>
    <cellStyle name="RowTitles-Detail 4 2 6 2 3 2 2" xfId="38245"/>
    <cellStyle name="RowTitles-Detail 4 2 6 2 4" xfId="38246"/>
    <cellStyle name="RowTitles-Detail 4 2 6 2 4 2" xfId="38247"/>
    <cellStyle name="RowTitles-Detail 4 2 6 2 5" xfId="38248"/>
    <cellStyle name="RowTitles-Detail 4 2 6 2 6" xfId="38249"/>
    <cellStyle name="RowTitles-Detail 4 2 6 3" xfId="38250"/>
    <cellStyle name="RowTitles-Detail 4 2 6 3 2" xfId="38251"/>
    <cellStyle name="RowTitles-Detail 4 2 6 3 2 2" xfId="38252"/>
    <cellStyle name="RowTitles-Detail 4 2 6 3 2 2 2" xfId="38253"/>
    <cellStyle name="RowTitles-Detail 4 2 6 3 2 3" xfId="38254"/>
    <cellStyle name="RowTitles-Detail 4 2 6 3 3" xfId="38255"/>
    <cellStyle name="RowTitles-Detail 4 2 6 3 3 2" xfId="38256"/>
    <cellStyle name="RowTitles-Detail 4 2 6 3 3 2 2" xfId="38257"/>
    <cellStyle name="RowTitles-Detail 4 2 6 3 4" xfId="38258"/>
    <cellStyle name="RowTitles-Detail 4 2 6 3 4 2" xfId="38259"/>
    <cellStyle name="RowTitles-Detail 4 2 6 3 5" xfId="38260"/>
    <cellStyle name="RowTitles-Detail 4 2 6 4" xfId="38261"/>
    <cellStyle name="RowTitles-Detail 4 2 6 4 2" xfId="38262"/>
    <cellStyle name="RowTitles-Detail 4 2 6 5" xfId="38263"/>
    <cellStyle name="RowTitles-Detail 4 2 6 5 2" xfId="38264"/>
    <cellStyle name="RowTitles-Detail 4 2 6 5 2 2" xfId="38265"/>
    <cellStyle name="RowTitles-Detail 4 2 6 5 3" xfId="38266"/>
    <cellStyle name="RowTitles-Detail 4 2 6 6" xfId="38267"/>
    <cellStyle name="RowTitles-Detail 4 2 6 6 2" xfId="38268"/>
    <cellStyle name="RowTitles-Detail 4 2 6 6 2 2" xfId="38269"/>
    <cellStyle name="RowTitles-Detail 4 2 6 7" xfId="38270"/>
    <cellStyle name="RowTitles-Detail 4 2 6 8" xfId="38271"/>
    <cellStyle name="RowTitles-Detail 4 2 7" xfId="38272"/>
    <cellStyle name="RowTitles-Detail 4 2 7 2" xfId="38273"/>
    <cellStyle name="RowTitles-Detail 4 2 7 2 2" xfId="38274"/>
    <cellStyle name="RowTitles-Detail 4 2 7 2 2 2" xfId="38275"/>
    <cellStyle name="RowTitles-Detail 4 2 7 2 2 2 2" xfId="38276"/>
    <cellStyle name="RowTitles-Detail 4 2 7 2 2 3" xfId="38277"/>
    <cellStyle name="RowTitles-Detail 4 2 7 2 3" xfId="38278"/>
    <cellStyle name="RowTitles-Detail 4 2 7 2 3 2" xfId="38279"/>
    <cellStyle name="RowTitles-Detail 4 2 7 2 3 2 2" xfId="38280"/>
    <cellStyle name="RowTitles-Detail 4 2 7 2 4" xfId="38281"/>
    <cellStyle name="RowTitles-Detail 4 2 7 2 4 2" xfId="38282"/>
    <cellStyle name="RowTitles-Detail 4 2 7 2 5" xfId="38283"/>
    <cellStyle name="RowTitles-Detail 4 2 7 3" xfId="38284"/>
    <cellStyle name="RowTitles-Detail 4 2 7 3 2" xfId="38285"/>
    <cellStyle name="RowTitles-Detail 4 2 7 3 2 2" xfId="38286"/>
    <cellStyle name="RowTitles-Detail 4 2 7 3 2 2 2" xfId="38287"/>
    <cellStyle name="RowTitles-Detail 4 2 7 3 2 3" xfId="38288"/>
    <cellStyle name="RowTitles-Detail 4 2 7 3 3" xfId="38289"/>
    <cellStyle name="RowTitles-Detail 4 2 7 3 3 2" xfId="38290"/>
    <cellStyle name="RowTitles-Detail 4 2 7 3 3 2 2" xfId="38291"/>
    <cellStyle name="RowTitles-Detail 4 2 7 3 4" xfId="38292"/>
    <cellStyle name="RowTitles-Detail 4 2 7 3 4 2" xfId="38293"/>
    <cellStyle name="RowTitles-Detail 4 2 7 3 5" xfId="38294"/>
    <cellStyle name="RowTitles-Detail 4 2 7 4" xfId="38295"/>
    <cellStyle name="RowTitles-Detail 4 2 7 4 2" xfId="38296"/>
    <cellStyle name="RowTitles-Detail 4 2 7 5" xfId="38297"/>
    <cellStyle name="RowTitles-Detail 4 2 7 5 2" xfId="38298"/>
    <cellStyle name="RowTitles-Detail 4 2 7 5 2 2" xfId="38299"/>
    <cellStyle name="RowTitles-Detail 4 2 7 6" xfId="38300"/>
    <cellStyle name="RowTitles-Detail 4 2 7 6 2" xfId="38301"/>
    <cellStyle name="RowTitles-Detail 4 2 7 7" xfId="38302"/>
    <cellStyle name="RowTitles-Detail 4 2 8" xfId="38303"/>
    <cellStyle name="RowTitles-Detail 4 2 8 2" xfId="38304"/>
    <cellStyle name="RowTitles-Detail 4 2 8 2 2" xfId="38305"/>
    <cellStyle name="RowTitles-Detail 4 2 8 2 2 2" xfId="38306"/>
    <cellStyle name="RowTitles-Detail 4 2 8 2 2 2 2" xfId="38307"/>
    <cellStyle name="RowTitles-Detail 4 2 8 2 2 3" xfId="38308"/>
    <cellStyle name="RowTitles-Detail 4 2 8 2 3" xfId="38309"/>
    <cellStyle name="RowTitles-Detail 4 2 8 2 3 2" xfId="38310"/>
    <cellStyle name="RowTitles-Detail 4 2 8 2 3 2 2" xfId="38311"/>
    <cellStyle name="RowTitles-Detail 4 2 8 2 4" xfId="38312"/>
    <cellStyle name="RowTitles-Detail 4 2 8 2 4 2" xfId="38313"/>
    <cellStyle name="RowTitles-Detail 4 2 8 2 5" xfId="38314"/>
    <cellStyle name="RowTitles-Detail 4 2 8 3" xfId="38315"/>
    <cellStyle name="RowTitles-Detail 4 2 8 3 2" xfId="38316"/>
    <cellStyle name="RowTitles-Detail 4 2 8 3 2 2" xfId="38317"/>
    <cellStyle name="RowTitles-Detail 4 2 8 3 2 2 2" xfId="38318"/>
    <cellStyle name="RowTitles-Detail 4 2 8 3 2 3" xfId="38319"/>
    <cellStyle name="RowTitles-Detail 4 2 8 3 3" xfId="38320"/>
    <cellStyle name="RowTitles-Detail 4 2 8 3 3 2" xfId="38321"/>
    <cellStyle name="RowTitles-Detail 4 2 8 3 3 2 2" xfId="38322"/>
    <cellStyle name="RowTitles-Detail 4 2 8 3 4" xfId="38323"/>
    <cellStyle name="RowTitles-Detail 4 2 8 3 4 2" xfId="38324"/>
    <cellStyle name="RowTitles-Detail 4 2 8 3 5" xfId="38325"/>
    <cellStyle name="RowTitles-Detail 4 2 8 4" xfId="38326"/>
    <cellStyle name="RowTitles-Detail 4 2 8 4 2" xfId="38327"/>
    <cellStyle name="RowTitles-Detail 4 2 8 5" xfId="38328"/>
    <cellStyle name="RowTitles-Detail 4 2 8 5 2" xfId="38329"/>
    <cellStyle name="RowTitles-Detail 4 2 8 5 2 2" xfId="38330"/>
    <cellStyle name="RowTitles-Detail 4 2 8 5 3" xfId="38331"/>
    <cellStyle name="RowTitles-Detail 4 2 8 6" xfId="38332"/>
    <cellStyle name="RowTitles-Detail 4 2 8 6 2" xfId="38333"/>
    <cellStyle name="RowTitles-Detail 4 2 8 6 2 2" xfId="38334"/>
    <cellStyle name="RowTitles-Detail 4 2 8 7" xfId="38335"/>
    <cellStyle name="RowTitles-Detail 4 2 8 7 2" xfId="38336"/>
    <cellStyle name="RowTitles-Detail 4 2 8 8" xfId="38337"/>
    <cellStyle name="RowTitles-Detail 4 2 9" xfId="38338"/>
    <cellStyle name="RowTitles-Detail 4 2 9 2" xfId="38339"/>
    <cellStyle name="RowTitles-Detail 4 2 9 2 2" xfId="38340"/>
    <cellStyle name="RowTitles-Detail 4 2 9 2 2 2" xfId="38341"/>
    <cellStyle name="RowTitles-Detail 4 2 9 2 2 2 2" xfId="38342"/>
    <cellStyle name="RowTitles-Detail 4 2 9 2 2 3" xfId="38343"/>
    <cellStyle name="RowTitles-Detail 4 2 9 2 3" xfId="38344"/>
    <cellStyle name="RowTitles-Detail 4 2 9 2 3 2" xfId="38345"/>
    <cellStyle name="RowTitles-Detail 4 2 9 2 3 2 2" xfId="38346"/>
    <cellStyle name="RowTitles-Detail 4 2 9 2 4" xfId="38347"/>
    <cellStyle name="RowTitles-Detail 4 2 9 2 4 2" xfId="38348"/>
    <cellStyle name="RowTitles-Detail 4 2 9 2 5" xfId="38349"/>
    <cellStyle name="RowTitles-Detail 4 2 9 3" xfId="38350"/>
    <cellStyle name="RowTitles-Detail 4 2 9 3 2" xfId="38351"/>
    <cellStyle name="RowTitles-Detail 4 2 9 3 2 2" xfId="38352"/>
    <cellStyle name="RowTitles-Detail 4 2 9 3 2 2 2" xfId="38353"/>
    <cellStyle name="RowTitles-Detail 4 2 9 3 2 3" xfId="38354"/>
    <cellStyle name="RowTitles-Detail 4 2 9 3 3" xfId="38355"/>
    <cellStyle name="RowTitles-Detail 4 2 9 3 3 2" xfId="38356"/>
    <cellStyle name="RowTitles-Detail 4 2 9 3 3 2 2" xfId="38357"/>
    <cellStyle name="RowTitles-Detail 4 2 9 3 4" xfId="38358"/>
    <cellStyle name="RowTitles-Detail 4 2 9 3 4 2" xfId="38359"/>
    <cellStyle name="RowTitles-Detail 4 2 9 3 5" xfId="38360"/>
    <cellStyle name="RowTitles-Detail 4 2 9 4" xfId="38361"/>
    <cellStyle name="RowTitles-Detail 4 2 9 4 2" xfId="38362"/>
    <cellStyle name="RowTitles-Detail 4 2 9 4 2 2" xfId="38363"/>
    <cellStyle name="RowTitles-Detail 4 2 9 4 3" xfId="38364"/>
    <cellStyle name="RowTitles-Detail 4 2 9 5" xfId="38365"/>
    <cellStyle name="RowTitles-Detail 4 2 9 5 2" xfId="38366"/>
    <cellStyle name="RowTitles-Detail 4 2 9 5 2 2" xfId="38367"/>
    <cellStyle name="RowTitles-Detail 4 2 9 6" xfId="38368"/>
    <cellStyle name="RowTitles-Detail 4 2 9 6 2" xfId="38369"/>
    <cellStyle name="RowTitles-Detail 4 2 9 7" xfId="38370"/>
    <cellStyle name="RowTitles-Detail 4 2_STUD aligned by INSTIT" xfId="38371"/>
    <cellStyle name="RowTitles-Detail 4 3" xfId="370"/>
    <cellStyle name="RowTitles-Detail 4 3 10" xfId="38372"/>
    <cellStyle name="RowTitles-Detail 4 3 10 2" xfId="38373"/>
    <cellStyle name="RowTitles-Detail 4 3 10 2 2" xfId="38374"/>
    <cellStyle name="RowTitles-Detail 4 3 10 2 2 2" xfId="38375"/>
    <cellStyle name="RowTitles-Detail 4 3 10 2 3" xfId="38376"/>
    <cellStyle name="RowTitles-Detail 4 3 10 3" xfId="38377"/>
    <cellStyle name="RowTitles-Detail 4 3 10 3 2" xfId="38378"/>
    <cellStyle name="RowTitles-Detail 4 3 10 3 2 2" xfId="38379"/>
    <cellStyle name="RowTitles-Detail 4 3 10 4" xfId="38380"/>
    <cellStyle name="RowTitles-Detail 4 3 10 4 2" xfId="38381"/>
    <cellStyle name="RowTitles-Detail 4 3 10 5" xfId="38382"/>
    <cellStyle name="RowTitles-Detail 4 3 11" xfId="38383"/>
    <cellStyle name="RowTitles-Detail 4 3 11 2" xfId="38384"/>
    <cellStyle name="RowTitles-Detail 4 3 12" xfId="38385"/>
    <cellStyle name="RowTitles-Detail 4 3 12 2" xfId="38386"/>
    <cellStyle name="RowTitles-Detail 4 3 12 2 2" xfId="38387"/>
    <cellStyle name="RowTitles-Detail 4 3 13" xfId="38388"/>
    <cellStyle name="RowTitles-Detail 4 3 14" xfId="38389"/>
    <cellStyle name="RowTitles-Detail 4 3 2" xfId="371"/>
    <cellStyle name="RowTitles-Detail 4 3 2 10" xfId="38390"/>
    <cellStyle name="RowTitles-Detail 4 3 2 11" xfId="38391"/>
    <cellStyle name="RowTitles-Detail 4 3 2 2" xfId="670"/>
    <cellStyle name="RowTitles-Detail 4 3 2 2 2" xfId="903"/>
    <cellStyle name="RowTitles-Detail 4 3 2 2 2 2" xfId="38392"/>
    <cellStyle name="RowTitles-Detail 4 3 2 2 2 2 2" xfId="38393"/>
    <cellStyle name="RowTitles-Detail 4 3 2 2 2 2 2 2" xfId="38394"/>
    <cellStyle name="RowTitles-Detail 4 3 2 2 2 2 3" xfId="38395"/>
    <cellStyle name="RowTitles-Detail 4 3 2 2 2 3" xfId="38396"/>
    <cellStyle name="RowTitles-Detail 4 3 2 2 2 3 2" xfId="38397"/>
    <cellStyle name="RowTitles-Detail 4 3 2 2 2 3 2 2" xfId="38398"/>
    <cellStyle name="RowTitles-Detail 4 3 2 2 2 4" xfId="38399"/>
    <cellStyle name="RowTitles-Detail 4 3 2 2 2 4 2" xfId="38400"/>
    <cellStyle name="RowTitles-Detail 4 3 2 2 2 5" xfId="38401"/>
    <cellStyle name="RowTitles-Detail 4 3 2 2 2 6" xfId="38402"/>
    <cellStyle name="RowTitles-Detail 4 3 2 2 3" xfId="38403"/>
    <cellStyle name="RowTitles-Detail 4 3 2 2 3 2" xfId="38404"/>
    <cellStyle name="RowTitles-Detail 4 3 2 2 3 2 2" xfId="38405"/>
    <cellStyle name="RowTitles-Detail 4 3 2 2 3 2 2 2" xfId="38406"/>
    <cellStyle name="RowTitles-Detail 4 3 2 2 3 2 3" xfId="38407"/>
    <cellStyle name="RowTitles-Detail 4 3 2 2 3 3" xfId="38408"/>
    <cellStyle name="RowTitles-Detail 4 3 2 2 3 3 2" xfId="38409"/>
    <cellStyle name="RowTitles-Detail 4 3 2 2 3 3 2 2" xfId="38410"/>
    <cellStyle name="RowTitles-Detail 4 3 2 2 3 4" xfId="38411"/>
    <cellStyle name="RowTitles-Detail 4 3 2 2 3 4 2" xfId="38412"/>
    <cellStyle name="RowTitles-Detail 4 3 2 2 3 5" xfId="38413"/>
    <cellStyle name="RowTitles-Detail 4 3 2 2 4" xfId="38414"/>
    <cellStyle name="RowTitles-Detail 4 3 2 2 4 2" xfId="38415"/>
    <cellStyle name="RowTitles-Detail 4 3 2 2 5" xfId="38416"/>
    <cellStyle name="RowTitles-Detail 4 3 2 2 5 2" xfId="38417"/>
    <cellStyle name="RowTitles-Detail 4 3 2 2 5 2 2" xfId="38418"/>
    <cellStyle name="RowTitles-Detail 4 3 2 2 6" xfId="38419"/>
    <cellStyle name="RowTitles-Detail 4 3 2 2 7" xfId="38420"/>
    <cellStyle name="RowTitles-Detail 4 3 2 3" xfId="38421"/>
    <cellStyle name="RowTitles-Detail 4 3 2 3 2" xfId="38422"/>
    <cellStyle name="RowTitles-Detail 4 3 2 3 2 2" xfId="38423"/>
    <cellStyle name="RowTitles-Detail 4 3 2 3 2 2 2" xfId="38424"/>
    <cellStyle name="RowTitles-Detail 4 3 2 3 2 2 2 2" xfId="38425"/>
    <cellStyle name="RowTitles-Detail 4 3 2 3 2 2 3" xfId="38426"/>
    <cellStyle name="RowTitles-Detail 4 3 2 3 2 3" xfId="38427"/>
    <cellStyle name="RowTitles-Detail 4 3 2 3 2 3 2" xfId="38428"/>
    <cellStyle name="RowTitles-Detail 4 3 2 3 2 3 2 2" xfId="38429"/>
    <cellStyle name="RowTitles-Detail 4 3 2 3 2 4" xfId="38430"/>
    <cellStyle name="RowTitles-Detail 4 3 2 3 2 4 2" xfId="38431"/>
    <cellStyle name="RowTitles-Detail 4 3 2 3 2 5" xfId="38432"/>
    <cellStyle name="RowTitles-Detail 4 3 2 3 3" xfId="38433"/>
    <cellStyle name="RowTitles-Detail 4 3 2 3 3 2" xfId="38434"/>
    <cellStyle name="RowTitles-Detail 4 3 2 3 3 2 2" xfId="38435"/>
    <cellStyle name="RowTitles-Detail 4 3 2 3 3 2 2 2" xfId="38436"/>
    <cellStyle name="RowTitles-Detail 4 3 2 3 3 2 3" xfId="38437"/>
    <cellStyle name="RowTitles-Detail 4 3 2 3 3 3" xfId="38438"/>
    <cellStyle name="RowTitles-Detail 4 3 2 3 3 3 2" xfId="38439"/>
    <cellStyle name="RowTitles-Detail 4 3 2 3 3 3 2 2" xfId="38440"/>
    <cellStyle name="RowTitles-Detail 4 3 2 3 3 4" xfId="38441"/>
    <cellStyle name="RowTitles-Detail 4 3 2 3 3 4 2" xfId="38442"/>
    <cellStyle name="RowTitles-Detail 4 3 2 3 3 5" xfId="38443"/>
    <cellStyle name="RowTitles-Detail 4 3 2 3 4" xfId="38444"/>
    <cellStyle name="RowTitles-Detail 4 3 2 3 4 2" xfId="38445"/>
    <cellStyle name="RowTitles-Detail 4 3 2 3 5" xfId="38446"/>
    <cellStyle name="RowTitles-Detail 4 3 2 3 5 2" xfId="38447"/>
    <cellStyle name="RowTitles-Detail 4 3 2 3 5 2 2" xfId="38448"/>
    <cellStyle name="RowTitles-Detail 4 3 2 3 5 3" xfId="38449"/>
    <cellStyle name="RowTitles-Detail 4 3 2 3 6" xfId="38450"/>
    <cellStyle name="RowTitles-Detail 4 3 2 3 6 2" xfId="38451"/>
    <cellStyle name="RowTitles-Detail 4 3 2 3 6 2 2" xfId="38452"/>
    <cellStyle name="RowTitles-Detail 4 3 2 3 7" xfId="38453"/>
    <cellStyle name="RowTitles-Detail 4 3 2 3 7 2" xfId="38454"/>
    <cellStyle name="RowTitles-Detail 4 3 2 3 8" xfId="38455"/>
    <cellStyle name="RowTitles-Detail 4 3 2 4" xfId="38456"/>
    <cellStyle name="RowTitles-Detail 4 3 2 4 2" xfId="38457"/>
    <cellStyle name="RowTitles-Detail 4 3 2 4 2 2" xfId="38458"/>
    <cellStyle name="RowTitles-Detail 4 3 2 4 2 2 2" xfId="38459"/>
    <cellStyle name="RowTitles-Detail 4 3 2 4 2 2 2 2" xfId="38460"/>
    <cellStyle name="RowTitles-Detail 4 3 2 4 2 2 3" xfId="38461"/>
    <cellStyle name="RowTitles-Detail 4 3 2 4 2 3" xfId="38462"/>
    <cellStyle name="RowTitles-Detail 4 3 2 4 2 3 2" xfId="38463"/>
    <cellStyle name="RowTitles-Detail 4 3 2 4 2 3 2 2" xfId="38464"/>
    <cellStyle name="RowTitles-Detail 4 3 2 4 2 4" xfId="38465"/>
    <cellStyle name="RowTitles-Detail 4 3 2 4 2 4 2" xfId="38466"/>
    <cellStyle name="RowTitles-Detail 4 3 2 4 2 5" xfId="38467"/>
    <cellStyle name="RowTitles-Detail 4 3 2 4 3" xfId="38468"/>
    <cellStyle name="RowTitles-Detail 4 3 2 4 3 2" xfId="38469"/>
    <cellStyle name="RowTitles-Detail 4 3 2 4 3 2 2" xfId="38470"/>
    <cellStyle name="RowTitles-Detail 4 3 2 4 3 2 2 2" xfId="38471"/>
    <cellStyle name="RowTitles-Detail 4 3 2 4 3 2 3" xfId="38472"/>
    <cellStyle name="RowTitles-Detail 4 3 2 4 3 3" xfId="38473"/>
    <cellStyle name="RowTitles-Detail 4 3 2 4 3 3 2" xfId="38474"/>
    <cellStyle name="RowTitles-Detail 4 3 2 4 3 3 2 2" xfId="38475"/>
    <cellStyle name="RowTitles-Detail 4 3 2 4 3 4" xfId="38476"/>
    <cellStyle name="RowTitles-Detail 4 3 2 4 3 4 2" xfId="38477"/>
    <cellStyle name="RowTitles-Detail 4 3 2 4 3 5" xfId="38478"/>
    <cellStyle name="RowTitles-Detail 4 3 2 4 4" xfId="38479"/>
    <cellStyle name="RowTitles-Detail 4 3 2 4 4 2" xfId="38480"/>
    <cellStyle name="RowTitles-Detail 4 3 2 4 4 2 2" xfId="38481"/>
    <cellStyle name="RowTitles-Detail 4 3 2 4 4 3" xfId="38482"/>
    <cellStyle name="RowTitles-Detail 4 3 2 4 5" xfId="38483"/>
    <cellStyle name="RowTitles-Detail 4 3 2 4 5 2" xfId="38484"/>
    <cellStyle name="RowTitles-Detail 4 3 2 4 5 2 2" xfId="38485"/>
    <cellStyle name="RowTitles-Detail 4 3 2 4 6" xfId="38486"/>
    <cellStyle name="RowTitles-Detail 4 3 2 4 6 2" xfId="38487"/>
    <cellStyle name="RowTitles-Detail 4 3 2 4 7" xfId="38488"/>
    <cellStyle name="RowTitles-Detail 4 3 2 5" xfId="38489"/>
    <cellStyle name="RowTitles-Detail 4 3 2 5 2" xfId="38490"/>
    <cellStyle name="RowTitles-Detail 4 3 2 5 2 2" xfId="38491"/>
    <cellStyle name="RowTitles-Detail 4 3 2 5 2 2 2" xfId="38492"/>
    <cellStyle name="RowTitles-Detail 4 3 2 5 2 2 2 2" xfId="38493"/>
    <cellStyle name="RowTitles-Detail 4 3 2 5 2 2 3" xfId="38494"/>
    <cellStyle name="RowTitles-Detail 4 3 2 5 2 3" xfId="38495"/>
    <cellStyle name="RowTitles-Detail 4 3 2 5 2 3 2" xfId="38496"/>
    <cellStyle name="RowTitles-Detail 4 3 2 5 2 3 2 2" xfId="38497"/>
    <cellStyle name="RowTitles-Detail 4 3 2 5 2 4" xfId="38498"/>
    <cellStyle name="RowTitles-Detail 4 3 2 5 2 4 2" xfId="38499"/>
    <cellStyle name="RowTitles-Detail 4 3 2 5 2 5" xfId="38500"/>
    <cellStyle name="RowTitles-Detail 4 3 2 5 3" xfId="38501"/>
    <cellStyle name="RowTitles-Detail 4 3 2 5 3 2" xfId="38502"/>
    <cellStyle name="RowTitles-Detail 4 3 2 5 3 2 2" xfId="38503"/>
    <cellStyle name="RowTitles-Detail 4 3 2 5 3 2 2 2" xfId="38504"/>
    <cellStyle name="RowTitles-Detail 4 3 2 5 3 2 3" xfId="38505"/>
    <cellStyle name="RowTitles-Detail 4 3 2 5 3 3" xfId="38506"/>
    <cellStyle name="RowTitles-Detail 4 3 2 5 3 3 2" xfId="38507"/>
    <cellStyle name="RowTitles-Detail 4 3 2 5 3 3 2 2" xfId="38508"/>
    <cellStyle name="RowTitles-Detail 4 3 2 5 3 4" xfId="38509"/>
    <cellStyle name="RowTitles-Detail 4 3 2 5 3 4 2" xfId="38510"/>
    <cellStyle name="RowTitles-Detail 4 3 2 5 3 5" xfId="38511"/>
    <cellStyle name="RowTitles-Detail 4 3 2 5 4" xfId="38512"/>
    <cellStyle name="RowTitles-Detail 4 3 2 5 4 2" xfId="38513"/>
    <cellStyle name="RowTitles-Detail 4 3 2 5 4 2 2" xfId="38514"/>
    <cellStyle name="RowTitles-Detail 4 3 2 5 4 3" xfId="38515"/>
    <cellStyle name="RowTitles-Detail 4 3 2 5 5" xfId="38516"/>
    <cellStyle name="RowTitles-Detail 4 3 2 5 5 2" xfId="38517"/>
    <cellStyle name="RowTitles-Detail 4 3 2 5 5 2 2" xfId="38518"/>
    <cellStyle name="RowTitles-Detail 4 3 2 5 6" xfId="38519"/>
    <cellStyle name="RowTitles-Detail 4 3 2 5 6 2" xfId="38520"/>
    <cellStyle name="RowTitles-Detail 4 3 2 5 7" xfId="38521"/>
    <cellStyle name="RowTitles-Detail 4 3 2 6" xfId="38522"/>
    <cellStyle name="RowTitles-Detail 4 3 2 6 2" xfId="38523"/>
    <cellStyle name="RowTitles-Detail 4 3 2 6 2 2" xfId="38524"/>
    <cellStyle name="RowTitles-Detail 4 3 2 6 2 2 2" xfId="38525"/>
    <cellStyle name="RowTitles-Detail 4 3 2 6 2 2 2 2" xfId="38526"/>
    <cellStyle name="RowTitles-Detail 4 3 2 6 2 2 3" xfId="38527"/>
    <cellStyle name="RowTitles-Detail 4 3 2 6 2 3" xfId="38528"/>
    <cellStyle name="RowTitles-Detail 4 3 2 6 2 3 2" xfId="38529"/>
    <cellStyle name="RowTitles-Detail 4 3 2 6 2 3 2 2" xfId="38530"/>
    <cellStyle name="RowTitles-Detail 4 3 2 6 2 4" xfId="38531"/>
    <cellStyle name="RowTitles-Detail 4 3 2 6 2 4 2" xfId="38532"/>
    <cellStyle name="RowTitles-Detail 4 3 2 6 2 5" xfId="38533"/>
    <cellStyle name="RowTitles-Detail 4 3 2 6 3" xfId="38534"/>
    <cellStyle name="RowTitles-Detail 4 3 2 6 3 2" xfId="38535"/>
    <cellStyle name="RowTitles-Detail 4 3 2 6 3 2 2" xfId="38536"/>
    <cellStyle name="RowTitles-Detail 4 3 2 6 3 2 2 2" xfId="38537"/>
    <cellStyle name="RowTitles-Detail 4 3 2 6 3 2 3" xfId="38538"/>
    <cellStyle name="RowTitles-Detail 4 3 2 6 3 3" xfId="38539"/>
    <cellStyle name="RowTitles-Detail 4 3 2 6 3 3 2" xfId="38540"/>
    <cellStyle name="RowTitles-Detail 4 3 2 6 3 3 2 2" xfId="38541"/>
    <cellStyle name="RowTitles-Detail 4 3 2 6 3 4" xfId="38542"/>
    <cellStyle name="RowTitles-Detail 4 3 2 6 3 4 2" xfId="38543"/>
    <cellStyle name="RowTitles-Detail 4 3 2 6 3 5" xfId="38544"/>
    <cellStyle name="RowTitles-Detail 4 3 2 6 4" xfId="38545"/>
    <cellStyle name="RowTitles-Detail 4 3 2 6 4 2" xfId="38546"/>
    <cellStyle name="RowTitles-Detail 4 3 2 6 4 2 2" xfId="38547"/>
    <cellStyle name="RowTitles-Detail 4 3 2 6 4 3" xfId="38548"/>
    <cellStyle name="RowTitles-Detail 4 3 2 6 5" xfId="38549"/>
    <cellStyle name="RowTitles-Detail 4 3 2 6 5 2" xfId="38550"/>
    <cellStyle name="RowTitles-Detail 4 3 2 6 5 2 2" xfId="38551"/>
    <cellStyle name="RowTitles-Detail 4 3 2 6 6" xfId="38552"/>
    <cellStyle name="RowTitles-Detail 4 3 2 6 6 2" xfId="38553"/>
    <cellStyle name="RowTitles-Detail 4 3 2 6 7" xfId="38554"/>
    <cellStyle name="RowTitles-Detail 4 3 2 7" xfId="38555"/>
    <cellStyle name="RowTitles-Detail 4 3 2 7 2" xfId="38556"/>
    <cellStyle name="RowTitles-Detail 4 3 2 7 2 2" xfId="38557"/>
    <cellStyle name="RowTitles-Detail 4 3 2 7 2 2 2" xfId="38558"/>
    <cellStyle name="RowTitles-Detail 4 3 2 7 2 3" xfId="38559"/>
    <cellStyle name="RowTitles-Detail 4 3 2 7 3" xfId="38560"/>
    <cellStyle name="RowTitles-Detail 4 3 2 7 3 2" xfId="38561"/>
    <cellStyle name="RowTitles-Detail 4 3 2 7 3 2 2" xfId="38562"/>
    <cellStyle name="RowTitles-Detail 4 3 2 7 4" xfId="38563"/>
    <cellStyle name="RowTitles-Detail 4 3 2 7 4 2" xfId="38564"/>
    <cellStyle name="RowTitles-Detail 4 3 2 7 5" xfId="38565"/>
    <cellStyle name="RowTitles-Detail 4 3 2 8" xfId="38566"/>
    <cellStyle name="RowTitles-Detail 4 3 2 8 2" xfId="38567"/>
    <cellStyle name="RowTitles-Detail 4 3 2 9" xfId="38568"/>
    <cellStyle name="RowTitles-Detail 4 3 2 9 2" xfId="38569"/>
    <cellStyle name="RowTitles-Detail 4 3 2 9 2 2" xfId="38570"/>
    <cellStyle name="RowTitles-Detail 4 3 2_STUD aligned by INSTIT" xfId="38571"/>
    <cellStyle name="RowTitles-Detail 4 3 3" xfId="372"/>
    <cellStyle name="RowTitles-Detail 4 3 3 10" xfId="38572"/>
    <cellStyle name="RowTitles-Detail 4 3 3 11" xfId="38573"/>
    <cellStyle name="RowTitles-Detail 4 3 3 2" xfId="671"/>
    <cellStyle name="RowTitles-Detail 4 3 3 2 10" xfId="38574"/>
    <cellStyle name="RowTitles-Detail 4 3 3 2 2" xfId="904"/>
    <cellStyle name="RowTitles-Detail 4 3 3 2 2 2" xfId="38575"/>
    <cellStyle name="RowTitles-Detail 4 3 3 2 2 2 2" xfId="38576"/>
    <cellStyle name="RowTitles-Detail 4 3 3 2 2 2 2 2" xfId="38577"/>
    <cellStyle name="RowTitles-Detail 4 3 3 2 2 2 3" xfId="38578"/>
    <cellStyle name="RowTitles-Detail 4 3 3 2 2 3" xfId="38579"/>
    <cellStyle name="RowTitles-Detail 4 3 3 2 2 3 2" xfId="38580"/>
    <cellStyle name="RowTitles-Detail 4 3 3 2 2 3 2 2" xfId="38581"/>
    <cellStyle name="RowTitles-Detail 4 3 3 2 2 4" xfId="38582"/>
    <cellStyle name="RowTitles-Detail 4 3 3 2 2 4 2" xfId="38583"/>
    <cellStyle name="RowTitles-Detail 4 3 3 2 2 5" xfId="38584"/>
    <cellStyle name="RowTitles-Detail 4 3 3 2 2 6" xfId="38585"/>
    <cellStyle name="RowTitles-Detail 4 3 3 2 3" xfId="38586"/>
    <cellStyle name="RowTitles-Detail 4 3 3 2 3 2" xfId="38587"/>
    <cellStyle name="RowTitles-Detail 4 3 3 2 3 2 2" xfId="38588"/>
    <cellStyle name="RowTitles-Detail 4 3 3 2 3 2 2 2" xfId="38589"/>
    <cellStyle name="RowTitles-Detail 4 3 3 2 3 2 3" xfId="38590"/>
    <cellStyle name="RowTitles-Detail 4 3 3 2 3 3" xfId="38591"/>
    <cellStyle name="RowTitles-Detail 4 3 3 2 3 3 2" xfId="38592"/>
    <cellStyle name="RowTitles-Detail 4 3 3 2 3 3 2 2" xfId="38593"/>
    <cellStyle name="RowTitles-Detail 4 3 3 2 3 4" xfId="38594"/>
    <cellStyle name="RowTitles-Detail 4 3 3 2 3 4 2" xfId="38595"/>
    <cellStyle name="RowTitles-Detail 4 3 3 2 3 5" xfId="38596"/>
    <cellStyle name="RowTitles-Detail 4 3 3 2 4" xfId="38597"/>
    <cellStyle name="RowTitles-Detail 4 3 3 2 4 2" xfId="38598"/>
    <cellStyle name="RowTitles-Detail 4 3 3 2 5" xfId="38599"/>
    <cellStyle name="RowTitles-Detail 4 3 3 2 5 2" xfId="38600"/>
    <cellStyle name="RowTitles-Detail 4 3 3 2 5 2 2" xfId="38601"/>
    <cellStyle name="RowTitles-Detail 4 3 3 2 5 3" xfId="38602"/>
    <cellStyle name="RowTitles-Detail 4 3 3 2 6" xfId="38603"/>
    <cellStyle name="RowTitles-Detail 4 3 3 2 6 2" xfId="38604"/>
    <cellStyle name="RowTitles-Detail 4 3 3 2 6 2 2" xfId="38605"/>
    <cellStyle name="RowTitles-Detail 4 3 3 2 7" xfId="38606"/>
    <cellStyle name="RowTitles-Detail 4 3 3 2 7 2" xfId="38607"/>
    <cellStyle name="RowTitles-Detail 4 3 3 2 8" xfId="38608"/>
    <cellStyle name="RowTitles-Detail 4 3 3 2 9" xfId="38609"/>
    <cellStyle name="RowTitles-Detail 4 3 3 3" xfId="38610"/>
    <cellStyle name="RowTitles-Detail 4 3 3 3 2" xfId="38611"/>
    <cellStyle name="RowTitles-Detail 4 3 3 3 2 2" xfId="38612"/>
    <cellStyle name="RowTitles-Detail 4 3 3 3 2 2 2" xfId="38613"/>
    <cellStyle name="RowTitles-Detail 4 3 3 3 2 2 2 2" xfId="38614"/>
    <cellStyle name="RowTitles-Detail 4 3 3 3 2 2 3" xfId="38615"/>
    <cellStyle name="RowTitles-Detail 4 3 3 3 2 3" xfId="38616"/>
    <cellStyle name="RowTitles-Detail 4 3 3 3 2 3 2" xfId="38617"/>
    <cellStyle name="RowTitles-Detail 4 3 3 3 2 3 2 2" xfId="38618"/>
    <cellStyle name="RowTitles-Detail 4 3 3 3 2 4" xfId="38619"/>
    <cellStyle name="RowTitles-Detail 4 3 3 3 2 4 2" xfId="38620"/>
    <cellStyle name="RowTitles-Detail 4 3 3 3 2 5" xfId="38621"/>
    <cellStyle name="RowTitles-Detail 4 3 3 3 3" xfId="38622"/>
    <cellStyle name="RowTitles-Detail 4 3 3 3 3 2" xfId="38623"/>
    <cellStyle name="RowTitles-Detail 4 3 3 3 3 2 2" xfId="38624"/>
    <cellStyle name="RowTitles-Detail 4 3 3 3 3 2 2 2" xfId="38625"/>
    <cellStyle name="RowTitles-Detail 4 3 3 3 3 2 3" xfId="38626"/>
    <cellStyle name="RowTitles-Detail 4 3 3 3 3 3" xfId="38627"/>
    <cellStyle name="RowTitles-Detail 4 3 3 3 3 3 2" xfId="38628"/>
    <cellStyle name="RowTitles-Detail 4 3 3 3 3 3 2 2" xfId="38629"/>
    <cellStyle name="RowTitles-Detail 4 3 3 3 3 4" xfId="38630"/>
    <cellStyle name="RowTitles-Detail 4 3 3 3 3 4 2" xfId="38631"/>
    <cellStyle name="RowTitles-Detail 4 3 3 3 3 5" xfId="38632"/>
    <cellStyle name="RowTitles-Detail 4 3 3 3 4" xfId="38633"/>
    <cellStyle name="RowTitles-Detail 4 3 3 3 4 2" xfId="38634"/>
    <cellStyle name="RowTitles-Detail 4 3 3 3 5" xfId="38635"/>
    <cellStyle name="RowTitles-Detail 4 3 3 3 5 2" xfId="38636"/>
    <cellStyle name="RowTitles-Detail 4 3 3 3 5 2 2" xfId="38637"/>
    <cellStyle name="RowTitles-Detail 4 3 3 4" xfId="38638"/>
    <cellStyle name="RowTitles-Detail 4 3 3 4 2" xfId="38639"/>
    <cellStyle name="RowTitles-Detail 4 3 3 4 2 2" xfId="38640"/>
    <cellStyle name="RowTitles-Detail 4 3 3 4 2 2 2" xfId="38641"/>
    <cellStyle name="RowTitles-Detail 4 3 3 4 2 2 2 2" xfId="38642"/>
    <cellStyle name="RowTitles-Detail 4 3 3 4 2 2 3" xfId="38643"/>
    <cellStyle name="RowTitles-Detail 4 3 3 4 2 3" xfId="38644"/>
    <cellStyle name="RowTitles-Detail 4 3 3 4 2 3 2" xfId="38645"/>
    <cellStyle name="RowTitles-Detail 4 3 3 4 2 3 2 2" xfId="38646"/>
    <cellStyle name="RowTitles-Detail 4 3 3 4 2 4" xfId="38647"/>
    <cellStyle name="RowTitles-Detail 4 3 3 4 2 4 2" xfId="38648"/>
    <cellStyle name="RowTitles-Detail 4 3 3 4 2 5" xfId="38649"/>
    <cellStyle name="RowTitles-Detail 4 3 3 4 3" xfId="38650"/>
    <cellStyle name="RowTitles-Detail 4 3 3 4 3 2" xfId="38651"/>
    <cellStyle name="RowTitles-Detail 4 3 3 4 3 2 2" xfId="38652"/>
    <cellStyle name="RowTitles-Detail 4 3 3 4 3 2 2 2" xfId="38653"/>
    <cellStyle name="RowTitles-Detail 4 3 3 4 3 2 3" xfId="38654"/>
    <cellStyle name="RowTitles-Detail 4 3 3 4 3 3" xfId="38655"/>
    <cellStyle name="RowTitles-Detail 4 3 3 4 3 3 2" xfId="38656"/>
    <cellStyle name="RowTitles-Detail 4 3 3 4 3 3 2 2" xfId="38657"/>
    <cellStyle name="RowTitles-Detail 4 3 3 4 3 4" xfId="38658"/>
    <cellStyle name="RowTitles-Detail 4 3 3 4 3 4 2" xfId="38659"/>
    <cellStyle name="RowTitles-Detail 4 3 3 4 3 5" xfId="38660"/>
    <cellStyle name="RowTitles-Detail 4 3 3 4 4" xfId="38661"/>
    <cellStyle name="RowTitles-Detail 4 3 3 4 4 2" xfId="38662"/>
    <cellStyle name="RowTitles-Detail 4 3 3 4 4 2 2" xfId="38663"/>
    <cellStyle name="RowTitles-Detail 4 3 3 4 4 3" xfId="38664"/>
    <cellStyle name="RowTitles-Detail 4 3 3 4 5" xfId="38665"/>
    <cellStyle name="RowTitles-Detail 4 3 3 4 5 2" xfId="38666"/>
    <cellStyle name="RowTitles-Detail 4 3 3 4 5 2 2" xfId="38667"/>
    <cellStyle name="RowTitles-Detail 4 3 3 4 6" xfId="38668"/>
    <cellStyle name="RowTitles-Detail 4 3 3 4 6 2" xfId="38669"/>
    <cellStyle name="RowTitles-Detail 4 3 3 4 7" xfId="38670"/>
    <cellStyle name="RowTitles-Detail 4 3 3 5" xfId="38671"/>
    <cellStyle name="RowTitles-Detail 4 3 3 5 2" xfId="38672"/>
    <cellStyle name="RowTitles-Detail 4 3 3 5 2 2" xfId="38673"/>
    <cellStyle name="RowTitles-Detail 4 3 3 5 2 2 2" xfId="38674"/>
    <cellStyle name="RowTitles-Detail 4 3 3 5 2 2 2 2" xfId="38675"/>
    <cellStyle name="RowTitles-Detail 4 3 3 5 2 2 3" xfId="38676"/>
    <cellStyle name="RowTitles-Detail 4 3 3 5 2 3" xfId="38677"/>
    <cellStyle name="RowTitles-Detail 4 3 3 5 2 3 2" xfId="38678"/>
    <cellStyle name="RowTitles-Detail 4 3 3 5 2 3 2 2" xfId="38679"/>
    <cellStyle name="RowTitles-Detail 4 3 3 5 2 4" xfId="38680"/>
    <cellStyle name="RowTitles-Detail 4 3 3 5 2 4 2" xfId="38681"/>
    <cellStyle name="RowTitles-Detail 4 3 3 5 2 5" xfId="38682"/>
    <cellStyle name="RowTitles-Detail 4 3 3 5 3" xfId="38683"/>
    <cellStyle name="RowTitles-Detail 4 3 3 5 3 2" xfId="38684"/>
    <cellStyle name="RowTitles-Detail 4 3 3 5 3 2 2" xfId="38685"/>
    <cellStyle name="RowTitles-Detail 4 3 3 5 3 2 2 2" xfId="38686"/>
    <cellStyle name="RowTitles-Detail 4 3 3 5 3 2 3" xfId="38687"/>
    <cellStyle name="RowTitles-Detail 4 3 3 5 3 3" xfId="38688"/>
    <cellStyle name="RowTitles-Detail 4 3 3 5 3 3 2" xfId="38689"/>
    <cellStyle name="RowTitles-Detail 4 3 3 5 3 3 2 2" xfId="38690"/>
    <cellStyle name="RowTitles-Detail 4 3 3 5 3 4" xfId="38691"/>
    <cellStyle name="RowTitles-Detail 4 3 3 5 3 4 2" xfId="38692"/>
    <cellStyle name="RowTitles-Detail 4 3 3 5 3 5" xfId="38693"/>
    <cellStyle name="RowTitles-Detail 4 3 3 5 4" xfId="38694"/>
    <cellStyle name="RowTitles-Detail 4 3 3 5 4 2" xfId="38695"/>
    <cellStyle name="RowTitles-Detail 4 3 3 5 4 2 2" xfId="38696"/>
    <cellStyle name="RowTitles-Detail 4 3 3 5 4 3" xfId="38697"/>
    <cellStyle name="RowTitles-Detail 4 3 3 5 5" xfId="38698"/>
    <cellStyle name="RowTitles-Detail 4 3 3 5 5 2" xfId="38699"/>
    <cellStyle name="RowTitles-Detail 4 3 3 5 5 2 2" xfId="38700"/>
    <cellStyle name="RowTitles-Detail 4 3 3 5 6" xfId="38701"/>
    <cellStyle name="RowTitles-Detail 4 3 3 5 6 2" xfId="38702"/>
    <cellStyle name="RowTitles-Detail 4 3 3 5 7" xfId="38703"/>
    <cellStyle name="RowTitles-Detail 4 3 3 6" xfId="38704"/>
    <cellStyle name="RowTitles-Detail 4 3 3 6 2" xfId="38705"/>
    <cellStyle name="RowTitles-Detail 4 3 3 6 2 2" xfId="38706"/>
    <cellStyle name="RowTitles-Detail 4 3 3 6 2 2 2" xfId="38707"/>
    <cellStyle name="RowTitles-Detail 4 3 3 6 2 2 2 2" xfId="38708"/>
    <cellStyle name="RowTitles-Detail 4 3 3 6 2 2 3" xfId="38709"/>
    <cellStyle name="RowTitles-Detail 4 3 3 6 2 3" xfId="38710"/>
    <cellStyle name="RowTitles-Detail 4 3 3 6 2 3 2" xfId="38711"/>
    <cellStyle name="RowTitles-Detail 4 3 3 6 2 3 2 2" xfId="38712"/>
    <cellStyle name="RowTitles-Detail 4 3 3 6 2 4" xfId="38713"/>
    <cellStyle name="RowTitles-Detail 4 3 3 6 2 4 2" xfId="38714"/>
    <cellStyle name="RowTitles-Detail 4 3 3 6 2 5" xfId="38715"/>
    <cellStyle name="RowTitles-Detail 4 3 3 6 3" xfId="38716"/>
    <cellStyle name="RowTitles-Detail 4 3 3 6 3 2" xfId="38717"/>
    <cellStyle name="RowTitles-Detail 4 3 3 6 3 2 2" xfId="38718"/>
    <cellStyle name="RowTitles-Detail 4 3 3 6 3 2 2 2" xfId="38719"/>
    <cellStyle name="RowTitles-Detail 4 3 3 6 3 2 3" xfId="38720"/>
    <cellStyle name="RowTitles-Detail 4 3 3 6 3 3" xfId="38721"/>
    <cellStyle name="RowTitles-Detail 4 3 3 6 3 3 2" xfId="38722"/>
    <cellStyle name="RowTitles-Detail 4 3 3 6 3 3 2 2" xfId="38723"/>
    <cellStyle name="RowTitles-Detail 4 3 3 6 3 4" xfId="38724"/>
    <cellStyle name="RowTitles-Detail 4 3 3 6 3 4 2" xfId="38725"/>
    <cellStyle name="RowTitles-Detail 4 3 3 6 3 5" xfId="38726"/>
    <cellStyle name="RowTitles-Detail 4 3 3 6 4" xfId="38727"/>
    <cellStyle name="RowTitles-Detail 4 3 3 6 4 2" xfId="38728"/>
    <cellStyle name="RowTitles-Detail 4 3 3 6 4 2 2" xfId="38729"/>
    <cellStyle name="RowTitles-Detail 4 3 3 6 4 3" xfId="38730"/>
    <cellStyle name="RowTitles-Detail 4 3 3 6 5" xfId="38731"/>
    <cellStyle name="RowTitles-Detail 4 3 3 6 5 2" xfId="38732"/>
    <cellStyle name="RowTitles-Detail 4 3 3 6 5 2 2" xfId="38733"/>
    <cellStyle name="RowTitles-Detail 4 3 3 6 6" xfId="38734"/>
    <cellStyle name="RowTitles-Detail 4 3 3 6 6 2" xfId="38735"/>
    <cellStyle name="RowTitles-Detail 4 3 3 6 7" xfId="38736"/>
    <cellStyle name="RowTitles-Detail 4 3 3 7" xfId="38737"/>
    <cellStyle name="RowTitles-Detail 4 3 3 7 2" xfId="38738"/>
    <cellStyle name="RowTitles-Detail 4 3 3 7 2 2" xfId="38739"/>
    <cellStyle name="RowTitles-Detail 4 3 3 7 2 2 2" xfId="38740"/>
    <cellStyle name="RowTitles-Detail 4 3 3 7 2 3" xfId="38741"/>
    <cellStyle name="RowTitles-Detail 4 3 3 7 3" xfId="38742"/>
    <cellStyle name="RowTitles-Detail 4 3 3 7 3 2" xfId="38743"/>
    <cellStyle name="RowTitles-Detail 4 3 3 7 3 2 2" xfId="38744"/>
    <cellStyle name="RowTitles-Detail 4 3 3 7 4" xfId="38745"/>
    <cellStyle name="RowTitles-Detail 4 3 3 7 4 2" xfId="38746"/>
    <cellStyle name="RowTitles-Detail 4 3 3 7 5" xfId="38747"/>
    <cellStyle name="RowTitles-Detail 4 3 3 8" xfId="38748"/>
    <cellStyle name="RowTitles-Detail 4 3 3 8 2" xfId="38749"/>
    <cellStyle name="RowTitles-Detail 4 3 3 8 2 2" xfId="38750"/>
    <cellStyle name="RowTitles-Detail 4 3 3 8 2 2 2" xfId="38751"/>
    <cellStyle name="RowTitles-Detail 4 3 3 8 2 3" xfId="38752"/>
    <cellStyle name="RowTitles-Detail 4 3 3 8 3" xfId="38753"/>
    <cellStyle name="RowTitles-Detail 4 3 3 8 3 2" xfId="38754"/>
    <cellStyle name="RowTitles-Detail 4 3 3 8 3 2 2" xfId="38755"/>
    <cellStyle name="RowTitles-Detail 4 3 3 8 4" xfId="38756"/>
    <cellStyle name="RowTitles-Detail 4 3 3 8 4 2" xfId="38757"/>
    <cellStyle name="RowTitles-Detail 4 3 3 8 5" xfId="38758"/>
    <cellStyle name="RowTitles-Detail 4 3 3 9" xfId="38759"/>
    <cellStyle name="RowTitles-Detail 4 3 3 9 2" xfId="38760"/>
    <cellStyle name="RowTitles-Detail 4 3 3 9 2 2" xfId="38761"/>
    <cellStyle name="RowTitles-Detail 4 3 3_STUD aligned by INSTIT" xfId="38762"/>
    <cellStyle name="RowTitles-Detail 4 3 4" xfId="373"/>
    <cellStyle name="RowTitles-Detail 4 3 4 10" xfId="38763"/>
    <cellStyle name="RowTitles-Detail 4 3 4 11" xfId="38764"/>
    <cellStyle name="RowTitles-Detail 4 3 4 2" xfId="672"/>
    <cellStyle name="RowTitles-Detail 4 3 4 2 2" xfId="905"/>
    <cellStyle name="RowTitles-Detail 4 3 4 2 2 2" xfId="38765"/>
    <cellStyle name="RowTitles-Detail 4 3 4 2 2 2 2" xfId="38766"/>
    <cellStyle name="RowTitles-Detail 4 3 4 2 2 2 2 2" xfId="38767"/>
    <cellStyle name="RowTitles-Detail 4 3 4 2 2 2 3" xfId="38768"/>
    <cellStyle name="RowTitles-Detail 4 3 4 2 2 3" xfId="38769"/>
    <cellStyle name="RowTitles-Detail 4 3 4 2 2 3 2" xfId="38770"/>
    <cellStyle name="RowTitles-Detail 4 3 4 2 2 3 2 2" xfId="38771"/>
    <cellStyle name="RowTitles-Detail 4 3 4 2 2 4" xfId="38772"/>
    <cellStyle name="RowTitles-Detail 4 3 4 2 2 4 2" xfId="38773"/>
    <cellStyle name="RowTitles-Detail 4 3 4 2 2 5" xfId="38774"/>
    <cellStyle name="RowTitles-Detail 4 3 4 2 2 6" xfId="38775"/>
    <cellStyle name="RowTitles-Detail 4 3 4 2 3" xfId="38776"/>
    <cellStyle name="RowTitles-Detail 4 3 4 2 3 2" xfId="38777"/>
    <cellStyle name="RowTitles-Detail 4 3 4 2 3 2 2" xfId="38778"/>
    <cellStyle name="RowTitles-Detail 4 3 4 2 3 2 2 2" xfId="38779"/>
    <cellStyle name="RowTitles-Detail 4 3 4 2 3 2 3" xfId="38780"/>
    <cellStyle name="RowTitles-Detail 4 3 4 2 3 3" xfId="38781"/>
    <cellStyle name="RowTitles-Detail 4 3 4 2 3 3 2" xfId="38782"/>
    <cellStyle name="RowTitles-Detail 4 3 4 2 3 3 2 2" xfId="38783"/>
    <cellStyle name="RowTitles-Detail 4 3 4 2 3 4" xfId="38784"/>
    <cellStyle name="RowTitles-Detail 4 3 4 2 3 4 2" xfId="38785"/>
    <cellStyle name="RowTitles-Detail 4 3 4 2 3 5" xfId="38786"/>
    <cellStyle name="RowTitles-Detail 4 3 4 2 4" xfId="38787"/>
    <cellStyle name="RowTitles-Detail 4 3 4 2 4 2" xfId="38788"/>
    <cellStyle name="RowTitles-Detail 4 3 4 2 5" xfId="38789"/>
    <cellStyle name="RowTitles-Detail 4 3 4 2 5 2" xfId="38790"/>
    <cellStyle name="RowTitles-Detail 4 3 4 2 5 2 2" xfId="38791"/>
    <cellStyle name="RowTitles-Detail 4 3 4 2 5 3" xfId="38792"/>
    <cellStyle name="RowTitles-Detail 4 3 4 2 6" xfId="38793"/>
    <cellStyle name="RowTitles-Detail 4 3 4 2 6 2" xfId="38794"/>
    <cellStyle name="RowTitles-Detail 4 3 4 2 6 2 2" xfId="38795"/>
    <cellStyle name="RowTitles-Detail 4 3 4 2 7" xfId="38796"/>
    <cellStyle name="RowTitles-Detail 4 3 4 2 8" xfId="38797"/>
    <cellStyle name="RowTitles-Detail 4 3 4 3" xfId="38798"/>
    <cellStyle name="RowTitles-Detail 4 3 4 3 2" xfId="38799"/>
    <cellStyle name="RowTitles-Detail 4 3 4 3 2 2" xfId="38800"/>
    <cellStyle name="RowTitles-Detail 4 3 4 3 2 2 2" xfId="38801"/>
    <cellStyle name="RowTitles-Detail 4 3 4 3 2 2 2 2" xfId="38802"/>
    <cellStyle name="RowTitles-Detail 4 3 4 3 2 2 3" xfId="38803"/>
    <cellStyle name="RowTitles-Detail 4 3 4 3 2 3" xfId="38804"/>
    <cellStyle name="RowTitles-Detail 4 3 4 3 2 3 2" xfId="38805"/>
    <cellStyle name="RowTitles-Detail 4 3 4 3 2 3 2 2" xfId="38806"/>
    <cellStyle name="RowTitles-Detail 4 3 4 3 2 4" xfId="38807"/>
    <cellStyle name="RowTitles-Detail 4 3 4 3 2 4 2" xfId="38808"/>
    <cellStyle name="RowTitles-Detail 4 3 4 3 2 5" xfId="38809"/>
    <cellStyle name="RowTitles-Detail 4 3 4 3 3" xfId="38810"/>
    <cellStyle name="RowTitles-Detail 4 3 4 3 3 2" xfId="38811"/>
    <cellStyle name="RowTitles-Detail 4 3 4 3 3 2 2" xfId="38812"/>
    <cellStyle name="RowTitles-Detail 4 3 4 3 3 2 2 2" xfId="38813"/>
    <cellStyle name="RowTitles-Detail 4 3 4 3 3 2 3" xfId="38814"/>
    <cellStyle name="RowTitles-Detail 4 3 4 3 3 3" xfId="38815"/>
    <cellStyle name="RowTitles-Detail 4 3 4 3 3 3 2" xfId="38816"/>
    <cellStyle name="RowTitles-Detail 4 3 4 3 3 3 2 2" xfId="38817"/>
    <cellStyle name="RowTitles-Detail 4 3 4 3 3 4" xfId="38818"/>
    <cellStyle name="RowTitles-Detail 4 3 4 3 3 4 2" xfId="38819"/>
    <cellStyle name="RowTitles-Detail 4 3 4 3 3 5" xfId="38820"/>
    <cellStyle name="RowTitles-Detail 4 3 4 3 4" xfId="38821"/>
    <cellStyle name="RowTitles-Detail 4 3 4 3 4 2" xfId="38822"/>
    <cellStyle name="RowTitles-Detail 4 3 4 3 5" xfId="38823"/>
    <cellStyle name="RowTitles-Detail 4 3 4 3 5 2" xfId="38824"/>
    <cellStyle name="RowTitles-Detail 4 3 4 3 5 2 2" xfId="38825"/>
    <cellStyle name="RowTitles-Detail 4 3 4 3 6" xfId="38826"/>
    <cellStyle name="RowTitles-Detail 4 3 4 3 6 2" xfId="38827"/>
    <cellStyle name="RowTitles-Detail 4 3 4 3 7" xfId="38828"/>
    <cellStyle name="RowTitles-Detail 4 3 4 4" xfId="38829"/>
    <cellStyle name="RowTitles-Detail 4 3 4 4 2" xfId="38830"/>
    <cellStyle name="RowTitles-Detail 4 3 4 4 2 2" xfId="38831"/>
    <cellStyle name="RowTitles-Detail 4 3 4 4 2 2 2" xfId="38832"/>
    <cellStyle name="RowTitles-Detail 4 3 4 4 2 2 2 2" xfId="38833"/>
    <cellStyle name="RowTitles-Detail 4 3 4 4 2 2 3" xfId="38834"/>
    <cellStyle name="RowTitles-Detail 4 3 4 4 2 3" xfId="38835"/>
    <cellStyle name="RowTitles-Detail 4 3 4 4 2 3 2" xfId="38836"/>
    <cellStyle name="RowTitles-Detail 4 3 4 4 2 3 2 2" xfId="38837"/>
    <cellStyle name="RowTitles-Detail 4 3 4 4 2 4" xfId="38838"/>
    <cellStyle name="RowTitles-Detail 4 3 4 4 2 4 2" xfId="38839"/>
    <cellStyle name="RowTitles-Detail 4 3 4 4 2 5" xfId="38840"/>
    <cellStyle name="RowTitles-Detail 4 3 4 4 3" xfId="38841"/>
    <cellStyle name="RowTitles-Detail 4 3 4 4 3 2" xfId="38842"/>
    <cellStyle name="RowTitles-Detail 4 3 4 4 3 2 2" xfId="38843"/>
    <cellStyle name="RowTitles-Detail 4 3 4 4 3 2 2 2" xfId="38844"/>
    <cellStyle name="RowTitles-Detail 4 3 4 4 3 2 3" xfId="38845"/>
    <cellStyle name="RowTitles-Detail 4 3 4 4 3 3" xfId="38846"/>
    <cellStyle name="RowTitles-Detail 4 3 4 4 3 3 2" xfId="38847"/>
    <cellStyle name="RowTitles-Detail 4 3 4 4 3 3 2 2" xfId="38848"/>
    <cellStyle name="RowTitles-Detail 4 3 4 4 3 4" xfId="38849"/>
    <cellStyle name="RowTitles-Detail 4 3 4 4 3 4 2" xfId="38850"/>
    <cellStyle name="RowTitles-Detail 4 3 4 4 3 5" xfId="38851"/>
    <cellStyle name="RowTitles-Detail 4 3 4 4 4" xfId="38852"/>
    <cellStyle name="RowTitles-Detail 4 3 4 4 4 2" xfId="38853"/>
    <cellStyle name="RowTitles-Detail 4 3 4 4 5" xfId="38854"/>
    <cellStyle name="RowTitles-Detail 4 3 4 4 5 2" xfId="38855"/>
    <cellStyle name="RowTitles-Detail 4 3 4 4 5 2 2" xfId="38856"/>
    <cellStyle name="RowTitles-Detail 4 3 4 4 5 3" xfId="38857"/>
    <cellStyle name="RowTitles-Detail 4 3 4 4 6" xfId="38858"/>
    <cellStyle name="RowTitles-Detail 4 3 4 4 6 2" xfId="38859"/>
    <cellStyle name="RowTitles-Detail 4 3 4 4 6 2 2" xfId="38860"/>
    <cellStyle name="RowTitles-Detail 4 3 4 4 7" xfId="38861"/>
    <cellStyle name="RowTitles-Detail 4 3 4 4 7 2" xfId="38862"/>
    <cellStyle name="RowTitles-Detail 4 3 4 4 8" xfId="38863"/>
    <cellStyle name="RowTitles-Detail 4 3 4 5" xfId="38864"/>
    <cellStyle name="RowTitles-Detail 4 3 4 5 2" xfId="38865"/>
    <cellStyle name="RowTitles-Detail 4 3 4 5 2 2" xfId="38866"/>
    <cellStyle name="RowTitles-Detail 4 3 4 5 2 2 2" xfId="38867"/>
    <cellStyle name="RowTitles-Detail 4 3 4 5 2 2 2 2" xfId="38868"/>
    <cellStyle name="RowTitles-Detail 4 3 4 5 2 2 3" xfId="38869"/>
    <cellStyle name="RowTitles-Detail 4 3 4 5 2 3" xfId="38870"/>
    <cellStyle name="RowTitles-Detail 4 3 4 5 2 3 2" xfId="38871"/>
    <cellStyle name="RowTitles-Detail 4 3 4 5 2 3 2 2" xfId="38872"/>
    <cellStyle name="RowTitles-Detail 4 3 4 5 2 4" xfId="38873"/>
    <cellStyle name="RowTitles-Detail 4 3 4 5 2 4 2" xfId="38874"/>
    <cellStyle name="RowTitles-Detail 4 3 4 5 2 5" xfId="38875"/>
    <cellStyle name="RowTitles-Detail 4 3 4 5 3" xfId="38876"/>
    <cellStyle name="RowTitles-Detail 4 3 4 5 3 2" xfId="38877"/>
    <cellStyle name="RowTitles-Detail 4 3 4 5 3 2 2" xfId="38878"/>
    <cellStyle name="RowTitles-Detail 4 3 4 5 3 2 2 2" xfId="38879"/>
    <cellStyle name="RowTitles-Detail 4 3 4 5 3 2 3" xfId="38880"/>
    <cellStyle name="RowTitles-Detail 4 3 4 5 3 3" xfId="38881"/>
    <cellStyle name="RowTitles-Detail 4 3 4 5 3 3 2" xfId="38882"/>
    <cellStyle name="RowTitles-Detail 4 3 4 5 3 3 2 2" xfId="38883"/>
    <cellStyle name="RowTitles-Detail 4 3 4 5 3 4" xfId="38884"/>
    <cellStyle name="RowTitles-Detail 4 3 4 5 3 4 2" xfId="38885"/>
    <cellStyle name="RowTitles-Detail 4 3 4 5 3 5" xfId="38886"/>
    <cellStyle name="RowTitles-Detail 4 3 4 5 4" xfId="38887"/>
    <cellStyle name="RowTitles-Detail 4 3 4 5 4 2" xfId="38888"/>
    <cellStyle name="RowTitles-Detail 4 3 4 5 4 2 2" xfId="38889"/>
    <cellStyle name="RowTitles-Detail 4 3 4 5 4 3" xfId="38890"/>
    <cellStyle name="RowTitles-Detail 4 3 4 5 5" xfId="38891"/>
    <cellStyle name="RowTitles-Detail 4 3 4 5 5 2" xfId="38892"/>
    <cellStyle name="RowTitles-Detail 4 3 4 5 5 2 2" xfId="38893"/>
    <cellStyle name="RowTitles-Detail 4 3 4 5 6" xfId="38894"/>
    <cellStyle name="RowTitles-Detail 4 3 4 5 6 2" xfId="38895"/>
    <cellStyle name="RowTitles-Detail 4 3 4 5 7" xfId="38896"/>
    <cellStyle name="RowTitles-Detail 4 3 4 6" xfId="38897"/>
    <cellStyle name="RowTitles-Detail 4 3 4 6 2" xfId="38898"/>
    <cellStyle name="RowTitles-Detail 4 3 4 6 2 2" xfId="38899"/>
    <cellStyle name="RowTitles-Detail 4 3 4 6 2 2 2" xfId="38900"/>
    <cellStyle name="RowTitles-Detail 4 3 4 6 2 2 2 2" xfId="38901"/>
    <cellStyle name="RowTitles-Detail 4 3 4 6 2 2 3" xfId="38902"/>
    <cellStyle name="RowTitles-Detail 4 3 4 6 2 3" xfId="38903"/>
    <cellStyle name="RowTitles-Detail 4 3 4 6 2 3 2" xfId="38904"/>
    <cellStyle name="RowTitles-Detail 4 3 4 6 2 3 2 2" xfId="38905"/>
    <cellStyle name="RowTitles-Detail 4 3 4 6 2 4" xfId="38906"/>
    <cellStyle name="RowTitles-Detail 4 3 4 6 2 4 2" xfId="38907"/>
    <cellStyle name="RowTitles-Detail 4 3 4 6 2 5" xfId="38908"/>
    <cellStyle name="RowTitles-Detail 4 3 4 6 3" xfId="38909"/>
    <cellStyle name="RowTitles-Detail 4 3 4 6 3 2" xfId="38910"/>
    <cellStyle name="RowTitles-Detail 4 3 4 6 3 2 2" xfId="38911"/>
    <cellStyle name="RowTitles-Detail 4 3 4 6 3 2 2 2" xfId="38912"/>
    <cellStyle name="RowTitles-Detail 4 3 4 6 3 2 3" xfId="38913"/>
    <cellStyle name="RowTitles-Detail 4 3 4 6 3 3" xfId="38914"/>
    <cellStyle name="RowTitles-Detail 4 3 4 6 3 3 2" xfId="38915"/>
    <cellStyle name="RowTitles-Detail 4 3 4 6 3 3 2 2" xfId="38916"/>
    <cellStyle name="RowTitles-Detail 4 3 4 6 3 4" xfId="38917"/>
    <cellStyle name="RowTitles-Detail 4 3 4 6 3 4 2" xfId="38918"/>
    <cellStyle name="RowTitles-Detail 4 3 4 6 3 5" xfId="38919"/>
    <cellStyle name="RowTitles-Detail 4 3 4 6 4" xfId="38920"/>
    <cellStyle name="RowTitles-Detail 4 3 4 6 4 2" xfId="38921"/>
    <cellStyle name="RowTitles-Detail 4 3 4 6 4 2 2" xfId="38922"/>
    <cellStyle name="RowTitles-Detail 4 3 4 6 4 3" xfId="38923"/>
    <cellStyle name="RowTitles-Detail 4 3 4 6 5" xfId="38924"/>
    <cellStyle name="RowTitles-Detail 4 3 4 6 5 2" xfId="38925"/>
    <cellStyle name="RowTitles-Detail 4 3 4 6 5 2 2" xfId="38926"/>
    <cellStyle name="RowTitles-Detail 4 3 4 6 6" xfId="38927"/>
    <cellStyle name="RowTitles-Detail 4 3 4 6 6 2" xfId="38928"/>
    <cellStyle name="RowTitles-Detail 4 3 4 6 7" xfId="38929"/>
    <cellStyle name="RowTitles-Detail 4 3 4 7" xfId="38930"/>
    <cellStyle name="RowTitles-Detail 4 3 4 7 2" xfId="38931"/>
    <cellStyle name="RowTitles-Detail 4 3 4 7 2 2" xfId="38932"/>
    <cellStyle name="RowTitles-Detail 4 3 4 7 2 2 2" xfId="38933"/>
    <cellStyle name="RowTitles-Detail 4 3 4 7 2 3" xfId="38934"/>
    <cellStyle name="RowTitles-Detail 4 3 4 7 3" xfId="38935"/>
    <cellStyle name="RowTitles-Detail 4 3 4 7 3 2" xfId="38936"/>
    <cellStyle name="RowTitles-Detail 4 3 4 7 3 2 2" xfId="38937"/>
    <cellStyle name="RowTitles-Detail 4 3 4 7 4" xfId="38938"/>
    <cellStyle name="RowTitles-Detail 4 3 4 7 4 2" xfId="38939"/>
    <cellStyle name="RowTitles-Detail 4 3 4 7 5" xfId="38940"/>
    <cellStyle name="RowTitles-Detail 4 3 4 8" xfId="38941"/>
    <cellStyle name="RowTitles-Detail 4 3 4 8 2" xfId="38942"/>
    <cellStyle name="RowTitles-Detail 4 3 4 9" xfId="38943"/>
    <cellStyle name="RowTitles-Detail 4 3 4 9 2" xfId="38944"/>
    <cellStyle name="RowTitles-Detail 4 3 4 9 2 2" xfId="38945"/>
    <cellStyle name="RowTitles-Detail 4 3 4_STUD aligned by INSTIT" xfId="38946"/>
    <cellStyle name="RowTitles-Detail 4 3 5" xfId="669"/>
    <cellStyle name="RowTitles-Detail 4 3 5 2" xfId="902"/>
    <cellStyle name="RowTitles-Detail 4 3 5 2 2" xfId="38947"/>
    <cellStyle name="RowTitles-Detail 4 3 5 2 2 2" xfId="38948"/>
    <cellStyle name="RowTitles-Detail 4 3 5 2 2 2 2" xfId="38949"/>
    <cellStyle name="RowTitles-Detail 4 3 5 2 2 3" xfId="38950"/>
    <cellStyle name="RowTitles-Detail 4 3 5 2 3" xfId="38951"/>
    <cellStyle name="RowTitles-Detail 4 3 5 2 3 2" xfId="38952"/>
    <cellStyle name="RowTitles-Detail 4 3 5 2 3 2 2" xfId="38953"/>
    <cellStyle name="RowTitles-Detail 4 3 5 2 4" xfId="38954"/>
    <cellStyle name="RowTitles-Detail 4 3 5 2 4 2" xfId="38955"/>
    <cellStyle name="RowTitles-Detail 4 3 5 2 5" xfId="38956"/>
    <cellStyle name="RowTitles-Detail 4 3 5 2 6" xfId="38957"/>
    <cellStyle name="RowTitles-Detail 4 3 5 3" xfId="38958"/>
    <cellStyle name="RowTitles-Detail 4 3 5 3 2" xfId="38959"/>
    <cellStyle name="RowTitles-Detail 4 3 5 3 2 2" xfId="38960"/>
    <cellStyle name="RowTitles-Detail 4 3 5 3 2 2 2" xfId="38961"/>
    <cellStyle name="RowTitles-Detail 4 3 5 3 2 3" xfId="38962"/>
    <cellStyle name="RowTitles-Detail 4 3 5 3 3" xfId="38963"/>
    <cellStyle name="RowTitles-Detail 4 3 5 3 3 2" xfId="38964"/>
    <cellStyle name="RowTitles-Detail 4 3 5 3 3 2 2" xfId="38965"/>
    <cellStyle name="RowTitles-Detail 4 3 5 3 4" xfId="38966"/>
    <cellStyle name="RowTitles-Detail 4 3 5 3 4 2" xfId="38967"/>
    <cellStyle name="RowTitles-Detail 4 3 5 3 5" xfId="38968"/>
    <cellStyle name="RowTitles-Detail 4 3 5 4" xfId="38969"/>
    <cellStyle name="RowTitles-Detail 4 3 5 4 2" xfId="38970"/>
    <cellStyle name="RowTitles-Detail 4 3 5 5" xfId="38971"/>
    <cellStyle name="RowTitles-Detail 4 3 5 5 2" xfId="38972"/>
    <cellStyle name="RowTitles-Detail 4 3 5 5 2 2" xfId="38973"/>
    <cellStyle name="RowTitles-Detail 4 3 5 5 3" xfId="38974"/>
    <cellStyle name="RowTitles-Detail 4 3 5 6" xfId="38975"/>
    <cellStyle name="RowTitles-Detail 4 3 5 6 2" xfId="38976"/>
    <cellStyle name="RowTitles-Detail 4 3 5 6 2 2" xfId="38977"/>
    <cellStyle name="RowTitles-Detail 4 3 5 7" xfId="38978"/>
    <cellStyle name="RowTitles-Detail 4 3 5 8" xfId="38979"/>
    <cellStyle name="RowTitles-Detail 4 3 6" xfId="38980"/>
    <cellStyle name="RowTitles-Detail 4 3 6 2" xfId="38981"/>
    <cellStyle name="RowTitles-Detail 4 3 6 2 2" xfId="38982"/>
    <cellStyle name="RowTitles-Detail 4 3 6 2 2 2" xfId="38983"/>
    <cellStyle name="RowTitles-Detail 4 3 6 2 2 2 2" xfId="38984"/>
    <cellStyle name="RowTitles-Detail 4 3 6 2 2 3" xfId="38985"/>
    <cellStyle name="RowTitles-Detail 4 3 6 2 3" xfId="38986"/>
    <cellStyle name="RowTitles-Detail 4 3 6 2 3 2" xfId="38987"/>
    <cellStyle name="RowTitles-Detail 4 3 6 2 3 2 2" xfId="38988"/>
    <cellStyle name="RowTitles-Detail 4 3 6 2 4" xfId="38989"/>
    <cellStyle name="RowTitles-Detail 4 3 6 2 4 2" xfId="38990"/>
    <cellStyle name="RowTitles-Detail 4 3 6 2 5" xfId="38991"/>
    <cellStyle name="RowTitles-Detail 4 3 6 3" xfId="38992"/>
    <cellStyle name="RowTitles-Detail 4 3 6 3 2" xfId="38993"/>
    <cellStyle name="RowTitles-Detail 4 3 6 3 2 2" xfId="38994"/>
    <cellStyle name="RowTitles-Detail 4 3 6 3 2 2 2" xfId="38995"/>
    <cellStyle name="RowTitles-Detail 4 3 6 3 2 3" xfId="38996"/>
    <cellStyle name="RowTitles-Detail 4 3 6 3 3" xfId="38997"/>
    <cellStyle name="RowTitles-Detail 4 3 6 3 3 2" xfId="38998"/>
    <cellStyle name="RowTitles-Detail 4 3 6 3 3 2 2" xfId="38999"/>
    <cellStyle name="RowTitles-Detail 4 3 6 3 4" xfId="39000"/>
    <cellStyle name="RowTitles-Detail 4 3 6 3 4 2" xfId="39001"/>
    <cellStyle name="RowTitles-Detail 4 3 6 3 5" xfId="39002"/>
    <cellStyle name="RowTitles-Detail 4 3 6 4" xfId="39003"/>
    <cellStyle name="RowTitles-Detail 4 3 6 4 2" xfId="39004"/>
    <cellStyle name="RowTitles-Detail 4 3 6 5" xfId="39005"/>
    <cellStyle name="RowTitles-Detail 4 3 6 5 2" xfId="39006"/>
    <cellStyle name="RowTitles-Detail 4 3 6 5 2 2" xfId="39007"/>
    <cellStyle name="RowTitles-Detail 4 3 6 6" xfId="39008"/>
    <cellStyle name="RowTitles-Detail 4 3 6 6 2" xfId="39009"/>
    <cellStyle name="RowTitles-Detail 4 3 6 7" xfId="39010"/>
    <cellStyle name="RowTitles-Detail 4 3 7" xfId="39011"/>
    <cellStyle name="RowTitles-Detail 4 3 7 2" xfId="39012"/>
    <cellStyle name="RowTitles-Detail 4 3 7 2 2" xfId="39013"/>
    <cellStyle name="RowTitles-Detail 4 3 7 2 2 2" xfId="39014"/>
    <cellStyle name="RowTitles-Detail 4 3 7 2 2 2 2" xfId="39015"/>
    <cellStyle name="RowTitles-Detail 4 3 7 2 2 3" xfId="39016"/>
    <cellStyle name="RowTitles-Detail 4 3 7 2 3" xfId="39017"/>
    <cellStyle name="RowTitles-Detail 4 3 7 2 3 2" xfId="39018"/>
    <cellStyle name="RowTitles-Detail 4 3 7 2 3 2 2" xfId="39019"/>
    <cellStyle name="RowTitles-Detail 4 3 7 2 4" xfId="39020"/>
    <cellStyle name="RowTitles-Detail 4 3 7 2 4 2" xfId="39021"/>
    <cellStyle name="RowTitles-Detail 4 3 7 2 5" xfId="39022"/>
    <cellStyle name="RowTitles-Detail 4 3 7 3" xfId="39023"/>
    <cellStyle name="RowTitles-Detail 4 3 7 3 2" xfId="39024"/>
    <cellStyle name="RowTitles-Detail 4 3 7 3 2 2" xfId="39025"/>
    <cellStyle name="RowTitles-Detail 4 3 7 3 2 2 2" xfId="39026"/>
    <cellStyle name="RowTitles-Detail 4 3 7 3 2 3" xfId="39027"/>
    <cellStyle name="RowTitles-Detail 4 3 7 3 3" xfId="39028"/>
    <cellStyle name="RowTitles-Detail 4 3 7 3 3 2" xfId="39029"/>
    <cellStyle name="RowTitles-Detail 4 3 7 3 3 2 2" xfId="39030"/>
    <cellStyle name="RowTitles-Detail 4 3 7 3 4" xfId="39031"/>
    <cellStyle name="RowTitles-Detail 4 3 7 3 4 2" xfId="39032"/>
    <cellStyle name="RowTitles-Detail 4 3 7 3 5" xfId="39033"/>
    <cellStyle name="RowTitles-Detail 4 3 7 4" xfId="39034"/>
    <cellStyle name="RowTitles-Detail 4 3 7 4 2" xfId="39035"/>
    <cellStyle name="RowTitles-Detail 4 3 7 5" xfId="39036"/>
    <cellStyle name="RowTitles-Detail 4 3 7 5 2" xfId="39037"/>
    <cellStyle name="RowTitles-Detail 4 3 7 5 2 2" xfId="39038"/>
    <cellStyle name="RowTitles-Detail 4 3 7 5 3" xfId="39039"/>
    <cellStyle name="RowTitles-Detail 4 3 7 6" xfId="39040"/>
    <cellStyle name="RowTitles-Detail 4 3 7 6 2" xfId="39041"/>
    <cellStyle name="RowTitles-Detail 4 3 7 6 2 2" xfId="39042"/>
    <cellStyle name="RowTitles-Detail 4 3 7 7" xfId="39043"/>
    <cellStyle name="RowTitles-Detail 4 3 7 7 2" xfId="39044"/>
    <cellStyle name="RowTitles-Detail 4 3 7 8" xfId="39045"/>
    <cellStyle name="RowTitles-Detail 4 3 8" xfId="39046"/>
    <cellStyle name="RowTitles-Detail 4 3 8 2" xfId="39047"/>
    <cellStyle name="RowTitles-Detail 4 3 8 2 2" xfId="39048"/>
    <cellStyle name="RowTitles-Detail 4 3 8 2 2 2" xfId="39049"/>
    <cellStyle name="RowTitles-Detail 4 3 8 2 2 2 2" xfId="39050"/>
    <cellStyle name="RowTitles-Detail 4 3 8 2 2 3" xfId="39051"/>
    <cellStyle name="RowTitles-Detail 4 3 8 2 3" xfId="39052"/>
    <cellStyle name="RowTitles-Detail 4 3 8 2 3 2" xfId="39053"/>
    <cellStyle name="RowTitles-Detail 4 3 8 2 3 2 2" xfId="39054"/>
    <cellStyle name="RowTitles-Detail 4 3 8 2 4" xfId="39055"/>
    <cellStyle name="RowTitles-Detail 4 3 8 2 4 2" xfId="39056"/>
    <cellStyle name="RowTitles-Detail 4 3 8 2 5" xfId="39057"/>
    <cellStyle name="RowTitles-Detail 4 3 8 3" xfId="39058"/>
    <cellStyle name="RowTitles-Detail 4 3 8 3 2" xfId="39059"/>
    <cellStyle name="RowTitles-Detail 4 3 8 3 2 2" xfId="39060"/>
    <cellStyle name="RowTitles-Detail 4 3 8 3 2 2 2" xfId="39061"/>
    <cellStyle name="RowTitles-Detail 4 3 8 3 2 3" xfId="39062"/>
    <cellStyle name="RowTitles-Detail 4 3 8 3 3" xfId="39063"/>
    <cellStyle name="RowTitles-Detail 4 3 8 3 3 2" xfId="39064"/>
    <cellStyle name="RowTitles-Detail 4 3 8 3 3 2 2" xfId="39065"/>
    <cellStyle name="RowTitles-Detail 4 3 8 3 4" xfId="39066"/>
    <cellStyle name="RowTitles-Detail 4 3 8 3 4 2" xfId="39067"/>
    <cellStyle name="RowTitles-Detail 4 3 8 3 5" xfId="39068"/>
    <cellStyle name="RowTitles-Detail 4 3 8 4" xfId="39069"/>
    <cellStyle name="RowTitles-Detail 4 3 8 4 2" xfId="39070"/>
    <cellStyle name="RowTitles-Detail 4 3 8 4 2 2" xfId="39071"/>
    <cellStyle name="RowTitles-Detail 4 3 8 4 3" xfId="39072"/>
    <cellStyle name="RowTitles-Detail 4 3 8 5" xfId="39073"/>
    <cellStyle name="RowTitles-Detail 4 3 8 5 2" xfId="39074"/>
    <cellStyle name="RowTitles-Detail 4 3 8 5 2 2" xfId="39075"/>
    <cellStyle name="RowTitles-Detail 4 3 8 6" xfId="39076"/>
    <cellStyle name="RowTitles-Detail 4 3 8 6 2" xfId="39077"/>
    <cellStyle name="RowTitles-Detail 4 3 8 7" xfId="39078"/>
    <cellStyle name="RowTitles-Detail 4 3 9" xfId="39079"/>
    <cellStyle name="RowTitles-Detail 4 3 9 2" xfId="39080"/>
    <cellStyle name="RowTitles-Detail 4 3 9 2 2" xfId="39081"/>
    <cellStyle name="RowTitles-Detail 4 3 9 2 2 2" xfId="39082"/>
    <cellStyle name="RowTitles-Detail 4 3 9 2 2 2 2" xfId="39083"/>
    <cellStyle name="RowTitles-Detail 4 3 9 2 2 3" xfId="39084"/>
    <cellStyle name="RowTitles-Detail 4 3 9 2 3" xfId="39085"/>
    <cellStyle name="RowTitles-Detail 4 3 9 2 3 2" xfId="39086"/>
    <cellStyle name="RowTitles-Detail 4 3 9 2 3 2 2" xfId="39087"/>
    <cellStyle name="RowTitles-Detail 4 3 9 2 4" xfId="39088"/>
    <cellStyle name="RowTitles-Detail 4 3 9 2 4 2" xfId="39089"/>
    <cellStyle name="RowTitles-Detail 4 3 9 2 5" xfId="39090"/>
    <cellStyle name="RowTitles-Detail 4 3 9 3" xfId="39091"/>
    <cellStyle name="RowTitles-Detail 4 3 9 3 2" xfId="39092"/>
    <cellStyle name="RowTitles-Detail 4 3 9 3 2 2" xfId="39093"/>
    <cellStyle name="RowTitles-Detail 4 3 9 3 2 2 2" xfId="39094"/>
    <cellStyle name="RowTitles-Detail 4 3 9 3 2 3" xfId="39095"/>
    <cellStyle name="RowTitles-Detail 4 3 9 3 3" xfId="39096"/>
    <cellStyle name="RowTitles-Detail 4 3 9 3 3 2" xfId="39097"/>
    <cellStyle name="RowTitles-Detail 4 3 9 3 3 2 2" xfId="39098"/>
    <cellStyle name="RowTitles-Detail 4 3 9 3 4" xfId="39099"/>
    <cellStyle name="RowTitles-Detail 4 3 9 3 4 2" xfId="39100"/>
    <cellStyle name="RowTitles-Detail 4 3 9 3 5" xfId="39101"/>
    <cellStyle name="RowTitles-Detail 4 3 9 4" xfId="39102"/>
    <cellStyle name="RowTitles-Detail 4 3 9 4 2" xfId="39103"/>
    <cellStyle name="RowTitles-Detail 4 3 9 4 2 2" xfId="39104"/>
    <cellStyle name="RowTitles-Detail 4 3 9 4 3" xfId="39105"/>
    <cellStyle name="RowTitles-Detail 4 3 9 5" xfId="39106"/>
    <cellStyle name="RowTitles-Detail 4 3 9 5 2" xfId="39107"/>
    <cellStyle name="RowTitles-Detail 4 3 9 5 2 2" xfId="39108"/>
    <cellStyle name="RowTitles-Detail 4 3 9 6" xfId="39109"/>
    <cellStyle name="RowTitles-Detail 4 3 9 6 2" xfId="39110"/>
    <cellStyle name="RowTitles-Detail 4 3 9 7" xfId="39111"/>
    <cellStyle name="RowTitles-Detail 4 3_STUD aligned by INSTIT" xfId="39112"/>
    <cellStyle name="RowTitles-Detail 4 4" xfId="374"/>
    <cellStyle name="RowTitles-Detail 4 4 10" xfId="39113"/>
    <cellStyle name="RowTitles-Detail 4 4 11" xfId="39114"/>
    <cellStyle name="RowTitles-Detail 4 4 2" xfId="673"/>
    <cellStyle name="RowTitles-Detail 4 4 2 2" xfId="906"/>
    <cellStyle name="RowTitles-Detail 4 4 2 2 2" xfId="39115"/>
    <cellStyle name="RowTitles-Detail 4 4 2 2 2 2" xfId="39116"/>
    <cellStyle name="RowTitles-Detail 4 4 2 2 2 2 2" xfId="39117"/>
    <cellStyle name="RowTitles-Detail 4 4 2 2 2 3" xfId="39118"/>
    <cellStyle name="RowTitles-Detail 4 4 2 2 3" xfId="39119"/>
    <cellStyle name="RowTitles-Detail 4 4 2 2 3 2" xfId="39120"/>
    <cellStyle name="RowTitles-Detail 4 4 2 2 3 2 2" xfId="39121"/>
    <cellStyle name="RowTitles-Detail 4 4 2 2 4" xfId="39122"/>
    <cellStyle name="RowTitles-Detail 4 4 2 2 4 2" xfId="39123"/>
    <cellStyle name="RowTitles-Detail 4 4 2 2 5" xfId="39124"/>
    <cellStyle name="RowTitles-Detail 4 4 2 2 6" xfId="39125"/>
    <cellStyle name="RowTitles-Detail 4 4 2 3" xfId="39126"/>
    <cellStyle name="RowTitles-Detail 4 4 2 3 2" xfId="39127"/>
    <cellStyle name="RowTitles-Detail 4 4 2 3 2 2" xfId="39128"/>
    <cellStyle name="RowTitles-Detail 4 4 2 3 2 2 2" xfId="39129"/>
    <cellStyle name="RowTitles-Detail 4 4 2 3 2 3" xfId="39130"/>
    <cellStyle name="RowTitles-Detail 4 4 2 3 3" xfId="39131"/>
    <cellStyle name="RowTitles-Detail 4 4 2 3 3 2" xfId="39132"/>
    <cellStyle name="RowTitles-Detail 4 4 2 3 3 2 2" xfId="39133"/>
    <cellStyle name="RowTitles-Detail 4 4 2 3 4" xfId="39134"/>
    <cellStyle name="RowTitles-Detail 4 4 2 3 4 2" xfId="39135"/>
    <cellStyle name="RowTitles-Detail 4 4 2 3 5" xfId="39136"/>
    <cellStyle name="RowTitles-Detail 4 4 2 4" xfId="39137"/>
    <cellStyle name="RowTitles-Detail 4 4 2 4 2" xfId="39138"/>
    <cellStyle name="RowTitles-Detail 4 4 2 5" xfId="39139"/>
    <cellStyle name="RowTitles-Detail 4 4 2 5 2" xfId="39140"/>
    <cellStyle name="RowTitles-Detail 4 4 2 5 2 2" xfId="39141"/>
    <cellStyle name="RowTitles-Detail 4 4 2 6" xfId="39142"/>
    <cellStyle name="RowTitles-Detail 4 4 2 7" xfId="39143"/>
    <cellStyle name="RowTitles-Detail 4 4 3" xfId="39144"/>
    <cellStyle name="RowTitles-Detail 4 4 3 2" xfId="39145"/>
    <cellStyle name="RowTitles-Detail 4 4 3 2 2" xfId="39146"/>
    <cellStyle name="RowTitles-Detail 4 4 3 2 2 2" xfId="39147"/>
    <cellStyle name="RowTitles-Detail 4 4 3 2 2 2 2" xfId="39148"/>
    <cellStyle name="RowTitles-Detail 4 4 3 2 2 3" xfId="39149"/>
    <cellStyle name="RowTitles-Detail 4 4 3 2 3" xfId="39150"/>
    <cellStyle name="RowTitles-Detail 4 4 3 2 3 2" xfId="39151"/>
    <cellStyle name="RowTitles-Detail 4 4 3 2 3 2 2" xfId="39152"/>
    <cellStyle name="RowTitles-Detail 4 4 3 2 4" xfId="39153"/>
    <cellStyle name="RowTitles-Detail 4 4 3 2 4 2" xfId="39154"/>
    <cellStyle name="RowTitles-Detail 4 4 3 2 5" xfId="39155"/>
    <cellStyle name="RowTitles-Detail 4 4 3 3" xfId="39156"/>
    <cellStyle name="RowTitles-Detail 4 4 3 3 2" xfId="39157"/>
    <cellStyle name="RowTitles-Detail 4 4 3 3 2 2" xfId="39158"/>
    <cellStyle name="RowTitles-Detail 4 4 3 3 2 2 2" xfId="39159"/>
    <cellStyle name="RowTitles-Detail 4 4 3 3 2 3" xfId="39160"/>
    <cellStyle name="RowTitles-Detail 4 4 3 3 3" xfId="39161"/>
    <cellStyle name="RowTitles-Detail 4 4 3 3 3 2" xfId="39162"/>
    <cellStyle name="RowTitles-Detail 4 4 3 3 3 2 2" xfId="39163"/>
    <cellStyle name="RowTitles-Detail 4 4 3 3 4" xfId="39164"/>
    <cellStyle name="RowTitles-Detail 4 4 3 3 4 2" xfId="39165"/>
    <cellStyle name="RowTitles-Detail 4 4 3 3 5" xfId="39166"/>
    <cellStyle name="RowTitles-Detail 4 4 3 4" xfId="39167"/>
    <cellStyle name="RowTitles-Detail 4 4 3 4 2" xfId="39168"/>
    <cellStyle name="RowTitles-Detail 4 4 3 5" xfId="39169"/>
    <cellStyle name="RowTitles-Detail 4 4 3 5 2" xfId="39170"/>
    <cellStyle name="RowTitles-Detail 4 4 3 5 2 2" xfId="39171"/>
    <cellStyle name="RowTitles-Detail 4 4 3 5 3" xfId="39172"/>
    <cellStyle name="RowTitles-Detail 4 4 3 6" xfId="39173"/>
    <cellStyle name="RowTitles-Detail 4 4 3 6 2" xfId="39174"/>
    <cellStyle name="RowTitles-Detail 4 4 3 6 2 2" xfId="39175"/>
    <cellStyle name="RowTitles-Detail 4 4 3 7" xfId="39176"/>
    <cellStyle name="RowTitles-Detail 4 4 3 7 2" xfId="39177"/>
    <cellStyle name="RowTitles-Detail 4 4 3 8" xfId="39178"/>
    <cellStyle name="RowTitles-Detail 4 4 4" xfId="39179"/>
    <cellStyle name="RowTitles-Detail 4 4 4 2" xfId="39180"/>
    <cellStyle name="RowTitles-Detail 4 4 4 2 2" xfId="39181"/>
    <cellStyle name="RowTitles-Detail 4 4 4 2 2 2" xfId="39182"/>
    <cellStyle name="RowTitles-Detail 4 4 4 2 2 2 2" xfId="39183"/>
    <cellStyle name="RowTitles-Detail 4 4 4 2 2 3" xfId="39184"/>
    <cellStyle name="RowTitles-Detail 4 4 4 2 3" xfId="39185"/>
    <cellStyle name="RowTitles-Detail 4 4 4 2 3 2" xfId="39186"/>
    <cellStyle name="RowTitles-Detail 4 4 4 2 3 2 2" xfId="39187"/>
    <cellStyle name="RowTitles-Detail 4 4 4 2 4" xfId="39188"/>
    <cellStyle name="RowTitles-Detail 4 4 4 2 4 2" xfId="39189"/>
    <cellStyle name="RowTitles-Detail 4 4 4 2 5" xfId="39190"/>
    <cellStyle name="RowTitles-Detail 4 4 4 3" xfId="39191"/>
    <cellStyle name="RowTitles-Detail 4 4 4 3 2" xfId="39192"/>
    <cellStyle name="RowTitles-Detail 4 4 4 3 2 2" xfId="39193"/>
    <cellStyle name="RowTitles-Detail 4 4 4 3 2 2 2" xfId="39194"/>
    <cellStyle name="RowTitles-Detail 4 4 4 3 2 3" xfId="39195"/>
    <cellStyle name="RowTitles-Detail 4 4 4 3 3" xfId="39196"/>
    <cellStyle name="RowTitles-Detail 4 4 4 3 3 2" xfId="39197"/>
    <cellStyle name="RowTitles-Detail 4 4 4 3 3 2 2" xfId="39198"/>
    <cellStyle name="RowTitles-Detail 4 4 4 3 4" xfId="39199"/>
    <cellStyle name="RowTitles-Detail 4 4 4 3 4 2" xfId="39200"/>
    <cellStyle name="RowTitles-Detail 4 4 4 3 5" xfId="39201"/>
    <cellStyle name="RowTitles-Detail 4 4 4 4" xfId="39202"/>
    <cellStyle name="RowTitles-Detail 4 4 4 4 2" xfId="39203"/>
    <cellStyle name="RowTitles-Detail 4 4 4 4 2 2" xfId="39204"/>
    <cellStyle name="RowTitles-Detail 4 4 4 4 3" xfId="39205"/>
    <cellStyle name="RowTitles-Detail 4 4 4 5" xfId="39206"/>
    <cellStyle name="RowTitles-Detail 4 4 4 5 2" xfId="39207"/>
    <cellStyle name="RowTitles-Detail 4 4 4 5 2 2" xfId="39208"/>
    <cellStyle name="RowTitles-Detail 4 4 4 6" xfId="39209"/>
    <cellStyle name="RowTitles-Detail 4 4 4 6 2" xfId="39210"/>
    <cellStyle name="RowTitles-Detail 4 4 4 7" xfId="39211"/>
    <cellStyle name="RowTitles-Detail 4 4 5" xfId="39212"/>
    <cellStyle name="RowTitles-Detail 4 4 5 2" xfId="39213"/>
    <cellStyle name="RowTitles-Detail 4 4 5 2 2" xfId="39214"/>
    <cellStyle name="RowTitles-Detail 4 4 5 2 2 2" xfId="39215"/>
    <cellStyle name="RowTitles-Detail 4 4 5 2 2 2 2" xfId="39216"/>
    <cellStyle name="RowTitles-Detail 4 4 5 2 2 3" xfId="39217"/>
    <cellStyle name="RowTitles-Detail 4 4 5 2 3" xfId="39218"/>
    <cellStyle name="RowTitles-Detail 4 4 5 2 3 2" xfId="39219"/>
    <cellStyle name="RowTitles-Detail 4 4 5 2 3 2 2" xfId="39220"/>
    <cellStyle name="RowTitles-Detail 4 4 5 2 4" xfId="39221"/>
    <cellStyle name="RowTitles-Detail 4 4 5 2 4 2" xfId="39222"/>
    <cellStyle name="RowTitles-Detail 4 4 5 2 5" xfId="39223"/>
    <cellStyle name="RowTitles-Detail 4 4 5 3" xfId="39224"/>
    <cellStyle name="RowTitles-Detail 4 4 5 3 2" xfId="39225"/>
    <cellStyle name="RowTitles-Detail 4 4 5 3 2 2" xfId="39226"/>
    <cellStyle name="RowTitles-Detail 4 4 5 3 2 2 2" xfId="39227"/>
    <cellStyle name="RowTitles-Detail 4 4 5 3 2 3" xfId="39228"/>
    <cellStyle name="RowTitles-Detail 4 4 5 3 3" xfId="39229"/>
    <cellStyle name="RowTitles-Detail 4 4 5 3 3 2" xfId="39230"/>
    <cellStyle name="RowTitles-Detail 4 4 5 3 3 2 2" xfId="39231"/>
    <cellStyle name="RowTitles-Detail 4 4 5 3 4" xfId="39232"/>
    <cellStyle name="RowTitles-Detail 4 4 5 3 4 2" xfId="39233"/>
    <cellStyle name="RowTitles-Detail 4 4 5 3 5" xfId="39234"/>
    <cellStyle name="RowTitles-Detail 4 4 5 4" xfId="39235"/>
    <cellStyle name="RowTitles-Detail 4 4 5 4 2" xfId="39236"/>
    <cellStyle name="RowTitles-Detail 4 4 5 4 2 2" xfId="39237"/>
    <cellStyle name="RowTitles-Detail 4 4 5 4 3" xfId="39238"/>
    <cellStyle name="RowTitles-Detail 4 4 5 5" xfId="39239"/>
    <cellStyle name="RowTitles-Detail 4 4 5 5 2" xfId="39240"/>
    <cellStyle name="RowTitles-Detail 4 4 5 5 2 2" xfId="39241"/>
    <cellStyle name="RowTitles-Detail 4 4 5 6" xfId="39242"/>
    <cellStyle name="RowTitles-Detail 4 4 5 6 2" xfId="39243"/>
    <cellStyle name="RowTitles-Detail 4 4 5 7" xfId="39244"/>
    <cellStyle name="RowTitles-Detail 4 4 6" xfId="39245"/>
    <cellStyle name="RowTitles-Detail 4 4 6 2" xfId="39246"/>
    <cellStyle name="RowTitles-Detail 4 4 6 2 2" xfId="39247"/>
    <cellStyle name="RowTitles-Detail 4 4 6 2 2 2" xfId="39248"/>
    <cellStyle name="RowTitles-Detail 4 4 6 2 2 2 2" xfId="39249"/>
    <cellStyle name="RowTitles-Detail 4 4 6 2 2 3" xfId="39250"/>
    <cellStyle name="RowTitles-Detail 4 4 6 2 3" xfId="39251"/>
    <cellStyle name="RowTitles-Detail 4 4 6 2 3 2" xfId="39252"/>
    <cellStyle name="RowTitles-Detail 4 4 6 2 3 2 2" xfId="39253"/>
    <cellStyle name="RowTitles-Detail 4 4 6 2 4" xfId="39254"/>
    <cellStyle name="RowTitles-Detail 4 4 6 2 4 2" xfId="39255"/>
    <cellStyle name="RowTitles-Detail 4 4 6 2 5" xfId="39256"/>
    <cellStyle name="RowTitles-Detail 4 4 6 3" xfId="39257"/>
    <cellStyle name="RowTitles-Detail 4 4 6 3 2" xfId="39258"/>
    <cellStyle name="RowTitles-Detail 4 4 6 3 2 2" xfId="39259"/>
    <cellStyle name="RowTitles-Detail 4 4 6 3 2 2 2" xfId="39260"/>
    <cellStyle name="RowTitles-Detail 4 4 6 3 2 3" xfId="39261"/>
    <cellStyle name="RowTitles-Detail 4 4 6 3 3" xfId="39262"/>
    <cellStyle name="RowTitles-Detail 4 4 6 3 3 2" xfId="39263"/>
    <cellStyle name="RowTitles-Detail 4 4 6 3 3 2 2" xfId="39264"/>
    <cellStyle name="RowTitles-Detail 4 4 6 3 4" xfId="39265"/>
    <cellStyle name="RowTitles-Detail 4 4 6 3 4 2" xfId="39266"/>
    <cellStyle name="RowTitles-Detail 4 4 6 3 5" xfId="39267"/>
    <cellStyle name="RowTitles-Detail 4 4 6 4" xfId="39268"/>
    <cellStyle name="RowTitles-Detail 4 4 6 4 2" xfId="39269"/>
    <cellStyle name="RowTitles-Detail 4 4 6 4 2 2" xfId="39270"/>
    <cellStyle name="RowTitles-Detail 4 4 6 4 3" xfId="39271"/>
    <cellStyle name="RowTitles-Detail 4 4 6 5" xfId="39272"/>
    <cellStyle name="RowTitles-Detail 4 4 6 5 2" xfId="39273"/>
    <cellStyle name="RowTitles-Detail 4 4 6 5 2 2" xfId="39274"/>
    <cellStyle name="RowTitles-Detail 4 4 6 6" xfId="39275"/>
    <cellStyle name="RowTitles-Detail 4 4 6 6 2" xfId="39276"/>
    <cellStyle name="RowTitles-Detail 4 4 6 7" xfId="39277"/>
    <cellStyle name="RowTitles-Detail 4 4 7" xfId="39278"/>
    <cellStyle name="RowTitles-Detail 4 4 7 2" xfId="39279"/>
    <cellStyle name="RowTitles-Detail 4 4 7 2 2" xfId="39280"/>
    <cellStyle name="RowTitles-Detail 4 4 7 2 2 2" xfId="39281"/>
    <cellStyle name="RowTitles-Detail 4 4 7 2 3" xfId="39282"/>
    <cellStyle name="RowTitles-Detail 4 4 7 3" xfId="39283"/>
    <cellStyle name="RowTitles-Detail 4 4 7 3 2" xfId="39284"/>
    <cellStyle name="RowTitles-Detail 4 4 7 3 2 2" xfId="39285"/>
    <cellStyle name="RowTitles-Detail 4 4 7 4" xfId="39286"/>
    <cellStyle name="RowTitles-Detail 4 4 7 4 2" xfId="39287"/>
    <cellStyle name="RowTitles-Detail 4 4 7 5" xfId="39288"/>
    <cellStyle name="RowTitles-Detail 4 4 8" xfId="39289"/>
    <cellStyle name="RowTitles-Detail 4 4 8 2" xfId="39290"/>
    <cellStyle name="RowTitles-Detail 4 4 9" xfId="39291"/>
    <cellStyle name="RowTitles-Detail 4 4 9 2" xfId="39292"/>
    <cellStyle name="RowTitles-Detail 4 4 9 2 2" xfId="39293"/>
    <cellStyle name="RowTitles-Detail 4 4_STUD aligned by INSTIT" xfId="39294"/>
    <cellStyle name="RowTitles-Detail 4 5" xfId="375"/>
    <cellStyle name="RowTitles-Detail 4 5 10" xfId="39295"/>
    <cellStyle name="RowTitles-Detail 4 5 11" xfId="39296"/>
    <cellStyle name="RowTitles-Detail 4 5 2" xfId="674"/>
    <cellStyle name="RowTitles-Detail 4 5 2 10" xfId="39297"/>
    <cellStyle name="RowTitles-Detail 4 5 2 2" xfId="907"/>
    <cellStyle name="RowTitles-Detail 4 5 2 2 2" xfId="39298"/>
    <cellStyle name="RowTitles-Detail 4 5 2 2 2 2" xfId="39299"/>
    <cellStyle name="RowTitles-Detail 4 5 2 2 2 2 2" xfId="39300"/>
    <cellStyle name="RowTitles-Detail 4 5 2 2 2 3" xfId="39301"/>
    <cellStyle name="RowTitles-Detail 4 5 2 2 3" xfId="39302"/>
    <cellStyle name="RowTitles-Detail 4 5 2 2 3 2" xfId="39303"/>
    <cellStyle name="RowTitles-Detail 4 5 2 2 3 2 2" xfId="39304"/>
    <cellStyle name="RowTitles-Detail 4 5 2 2 4" xfId="39305"/>
    <cellStyle name="RowTitles-Detail 4 5 2 2 4 2" xfId="39306"/>
    <cellStyle name="RowTitles-Detail 4 5 2 2 5" xfId="39307"/>
    <cellStyle name="RowTitles-Detail 4 5 2 2 6" xfId="39308"/>
    <cellStyle name="RowTitles-Detail 4 5 2 3" xfId="39309"/>
    <cellStyle name="RowTitles-Detail 4 5 2 3 2" xfId="39310"/>
    <cellStyle name="RowTitles-Detail 4 5 2 3 2 2" xfId="39311"/>
    <cellStyle name="RowTitles-Detail 4 5 2 3 2 2 2" xfId="39312"/>
    <cellStyle name="RowTitles-Detail 4 5 2 3 2 3" xfId="39313"/>
    <cellStyle name="RowTitles-Detail 4 5 2 3 3" xfId="39314"/>
    <cellStyle name="RowTitles-Detail 4 5 2 3 3 2" xfId="39315"/>
    <cellStyle name="RowTitles-Detail 4 5 2 3 3 2 2" xfId="39316"/>
    <cellStyle name="RowTitles-Detail 4 5 2 3 4" xfId="39317"/>
    <cellStyle name="RowTitles-Detail 4 5 2 3 4 2" xfId="39318"/>
    <cellStyle name="RowTitles-Detail 4 5 2 3 5" xfId="39319"/>
    <cellStyle name="RowTitles-Detail 4 5 2 4" xfId="39320"/>
    <cellStyle name="RowTitles-Detail 4 5 2 4 2" xfId="39321"/>
    <cellStyle name="RowTitles-Detail 4 5 2 5" xfId="39322"/>
    <cellStyle name="RowTitles-Detail 4 5 2 5 2" xfId="39323"/>
    <cellStyle name="RowTitles-Detail 4 5 2 5 2 2" xfId="39324"/>
    <cellStyle name="RowTitles-Detail 4 5 2 5 3" xfId="39325"/>
    <cellStyle name="RowTitles-Detail 4 5 2 6" xfId="39326"/>
    <cellStyle name="RowTitles-Detail 4 5 2 6 2" xfId="39327"/>
    <cellStyle name="RowTitles-Detail 4 5 2 6 2 2" xfId="39328"/>
    <cellStyle name="RowTitles-Detail 4 5 2 7" xfId="39329"/>
    <cellStyle name="RowTitles-Detail 4 5 2 7 2" xfId="39330"/>
    <cellStyle name="RowTitles-Detail 4 5 2 8" xfId="39331"/>
    <cellStyle name="RowTitles-Detail 4 5 2 9" xfId="39332"/>
    <cellStyle name="RowTitles-Detail 4 5 3" xfId="39333"/>
    <cellStyle name="RowTitles-Detail 4 5 3 2" xfId="39334"/>
    <cellStyle name="RowTitles-Detail 4 5 3 2 2" xfId="39335"/>
    <cellStyle name="RowTitles-Detail 4 5 3 2 2 2" xfId="39336"/>
    <cellStyle name="RowTitles-Detail 4 5 3 2 2 2 2" xfId="39337"/>
    <cellStyle name="RowTitles-Detail 4 5 3 2 2 3" xfId="39338"/>
    <cellStyle name="RowTitles-Detail 4 5 3 2 3" xfId="39339"/>
    <cellStyle name="RowTitles-Detail 4 5 3 2 3 2" xfId="39340"/>
    <cellStyle name="RowTitles-Detail 4 5 3 2 3 2 2" xfId="39341"/>
    <cellStyle name="RowTitles-Detail 4 5 3 2 4" xfId="39342"/>
    <cellStyle name="RowTitles-Detail 4 5 3 2 4 2" xfId="39343"/>
    <cellStyle name="RowTitles-Detail 4 5 3 2 5" xfId="39344"/>
    <cellStyle name="RowTitles-Detail 4 5 3 3" xfId="39345"/>
    <cellStyle name="RowTitles-Detail 4 5 3 3 2" xfId="39346"/>
    <cellStyle name="RowTitles-Detail 4 5 3 3 2 2" xfId="39347"/>
    <cellStyle name="RowTitles-Detail 4 5 3 3 2 2 2" xfId="39348"/>
    <cellStyle name="RowTitles-Detail 4 5 3 3 2 3" xfId="39349"/>
    <cellStyle name="RowTitles-Detail 4 5 3 3 3" xfId="39350"/>
    <cellStyle name="RowTitles-Detail 4 5 3 3 3 2" xfId="39351"/>
    <cellStyle name="RowTitles-Detail 4 5 3 3 3 2 2" xfId="39352"/>
    <cellStyle name="RowTitles-Detail 4 5 3 3 4" xfId="39353"/>
    <cellStyle name="RowTitles-Detail 4 5 3 3 4 2" xfId="39354"/>
    <cellStyle name="RowTitles-Detail 4 5 3 3 5" xfId="39355"/>
    <cellStyle name="RowTitles-Detail 4 5 3 4" xfId="39356"/>
    <cellStyle name="RowTitles-Detail 4 5 3 4 2" xfId="39357"/>
    <cellStyle name="RowTitles-Detail 4 5 3 5" xfId="39358"/>
    <cellStyle name="RowTitles-Detail 4 5 3 5 2" xfId="39359"/>
    <cellStyle name="RowTitles-Detail 4 5 3 5 2 2" xfId="39360"/>
    <cellStyle name="RowTitles-Detail 4 5 4" xfId="39361"/>
    <cellStyle name="RowTitles-Detail 4 5 4 2" xfId="39362"/>
    <cellStyle name="RowTitles-Detail 4 5 4 2 2" xfId="39363"/>
    <cellStyle name="RowTitles-Detail 4 5 4 2 2 2" xfId="39364"/>
    <cellStyle name="RowTitles-Detail 4 5 4 2 2 2 2" xfId="39365"/>
    <cellStyle name="RowTitles-Detail 4 5 4 2 2 3" xfId="39366"/>
    <cellStyle name="RowTitles-Detail 4 5 4 2 3" xfId="39367"/>
    <cellStyle name="RowTitles-Detail 4 5 4 2 3 2" xfId="39368"/>
    <cellStyle name="RowTitles-Detail 4 5 4 2 3 2 2" xfId="39369"/>
    <cellStyle name="RowTitles-Detail 4 5 4 2 4" xfId="39370"/>
    <cellStyle name="RowTitles-Detail 4 5 4 2 4 2" xfId="39371"/>
    <cellStyle name="RowTitles-Detail 4 5 4 2 5" xfId="39372"/>
    <cellStyle name="RowTitles-Detail 4 5 4 3" xfId="39373"/>
    <cellStyle name="RowTitles-Detail 4 5 4 3 2" xfId="39374"/>
    <cellStyle name="RowTitles-Detail 4 5 4 3 2 2" xfId="39375"/>
    <cellStyle name="RowTitles-Detail 4 5 4 3 2 2 2" xfId="39376"/>
    <cellStyle name="RowTitles-Detail 4 5 4 3 2 3" xfId="39377"/>
    <cellStyle name="RowTitles-Detail 4 5 4 3 3" xfId="39378"/>
    <cellStyle name="RowTitles-Detail 4 5 4 3 3 2" xfId="39379"/>
    <cellStyle name="RowTitles-Detail 4 5 4 3 3 2 2" xfId="39380"/>
    <cellStyle name="RowTitles-Detail 4 5 4 3 4" xfId="39381"/>
    <cellStyle name="RowTitles-Detail 4 5 4 3 4 2" xfId="39382"/>
    <cellStyle name="RowTitles-Detail 4 5 4 3 5" xfId="39383"/>
    <cellStyle name="RowTitles-Detail 4 5 4 4" xfId="39384"/>
    <cellStyle name="RowTitles-Detail 4 5 4 4 2" xfId="39385"/>
    <cellStyle name="RowTitles-Detail 4 5 4 4 2 2" xfId="39386"/>
    <cellStyle name="RowTitles-Detail 4 5 4 4 3" xfId="39387"/>
    <cellStyle name="RowTitles-Detail 4 5 4 5" xfId="39388"/>
    <cellStyle name="RowTitles-Detail 4 5 4 5 2" xfId="39389"/>
    <cellStyle name="RowTitles-Detail 4 5 4 5 2 2" xfId="39390"/>
    <cellStyle name="RowTitles-Detail 4 5 4 6" xfId="39391"/>
    <cellStyle name="RowTitles-Detail 4 5 4 6 2" xfId="39392"/>
    <cellStyle name="RowTitles-Detail 4 5 4 7" xfId="39393"/>
    <cellStyle name="RowTitles-Detail 4 5 5" xfId="39394"/>
    <cellStyle name="RowTitles-Detail 4 5 5 2" xfId="39395"/>
    <cellStyle name="RowTitles-Detail 4 5 5 2 2" xfId="39396"/>
    <cellStyle name="RowTitles-Detail 4 5 5 2 2 2" xfId="39397"/>
    <cellStyle name="RowTitles-Detail 4 5 5 2 2 2 2" xfId="39398"/>
    <cellStyle name="RowTitles-Detail 4 5 5 2 2 3" xfId="39399"/>
    <cellStyle name="RowTitles-Detail 4 5 5 2 3" xfId="39400"/>
    <cellStyle name="RowTitles-Detail 4 5 5 2 3 2" xfId="39401"/>
    <cellStyle name="RowTitles-Detail 4 5 5 2 3 2 2" xfId="39402"/>
    <cellStyle name="RowTitles-Detail 4 5 5 2 4" xfId="39403"/>
    <cellStyle name="RowTitles-Detail 4 5 5 2 4 2" xfId="39404"/>
    <cellStyle name="RowTitles-Detail 4 5 5 2 5" xfId="39405"/>
    <cellStyle name="RowTitles-Detail 4 5 5 3" xfId="39406"/>
    <cellStyle name="RowTitles-Detail 4 5 5 3 2" xfId="39407"/>
    <cellStyle name="RowTitles-Detail 4 5 5 3 2 2" xfId="39408"/>
    <cellStyle name="RowTitles-Detail 4 5 5 3 2 2 2" xfId="39409"/>
    <cellStyle name="RowTitles-Detail 4 5 5 3 2 3" xfId="39410"/>
    <cellStyle name="RowTitles-Detail 4 5 5 3 3" xfId="39411"/>
    <cellStyle name="RowTitles-Detail 4 5 5 3 3 2" xfId="39412"/>
    <cellStyle name="RowTitles-Detail 4 5 5 3 3 2 2" xfId="39413"/>
    <cellStyle name="RowTitles-Detail 4 5 5 3 4" xfId="39414"/>
    <cellStyle name="RowTitles-Detail 4 5 5 3 4 2" xfId="39415"/>
    <cellStyle name="RowTitles-Detail 4 5 5 3 5" xfId="39416"/>
    <cellStyle name="RowTitles-Detail 4 5 5 4" xfId="39417"/>
    <cellStyle name="RowTitles-Detail 4 5 5 4 2" xfId="39418"/>
    <cellStyle name="RowTitles-Detail 4 5 5 4 2 2" xfId="39419"/>
    <cellStyle name="RowTitles-Detail 4 5 5 4 3" xfId="39420"/>
    <cellStyle name="RowTitles-Detail 4 5 5 5" xfId="39421"/>
    <cellStyle name="RowTitles-Detail 4 5 5 5 2" xfId="39422"/>
    <cellStyle name="RowTitles-Detail 4 5 5 5 2 2" xfId="39423"/>
    <cellStyle name="RowTitles-Detail 4 5 5 6" xfId="39424"/>
    <cellStyle name="RowTitles-Detail 4 5 5 6 2" xfId="39425"/>
    <cellStyle name="RowTitles-Detail 4 5 5 7" xfId="39426"/>
    <cellStyle name="RowTitles-Detail 4 5 6" xfId="39427"/>
    <cellStyle name="RowTitles-Detail 4 5 6 2" xfId="39428"/>
    <cellStyle name="RowTitles-Detail 4 5 6 2 2" xfId="39429"/>
    <cellStyle name="RowTitles-Detail 4 5 6 2 2 2" xfId="39430"/>
    <cellStyle name="RowTitles-Detail 4 5 6 2 2 2 2" xfId="39431"/>
    <cellStyle name="RowTitles-Detail 4 5 6 2 2 3" xfId="39432"/>
    <cellStyle name="RowTitles-Detail 4 5 6 2 3" xfId="39433"/>
    <cellStyle name="RowTitles-Detail 4 5 6 2 3 2" xfId="39434"/>
    <cellStyle name="RowTitles-Detail 4 5 6 2 3 2 2" xfId="39435"/>
    <cellStyle name="RowTitles-Detail 4 5 6 2 4" xfId="39436"/>
    <cellStyle name="RowTitles-Detail 4 5 6 2 4 2" xfId="39437"/>
    <cellStyle name="RowTitles-Detail 4 5 6 2 5" xfId="39438"/>
    <cellStyle name="RowTitles-Detail 4 5 6 3" xfId="39439"/>
    <cellStyle name="RowTitles-Detail 4 5 6 3 2" xfId="39440"/>
    <cellStyle name="RowTitles-Detail 4 5 6 3 2 2" xfId="39441"/>
    <cellStyle name="RowTitles-Detail 4 5 6 3 2 2 2" xfId="39442"/>
    <cellStyle name="RowTitles-Detail 4 5 6 3 2 3" xfId="39443"/>
    <cellStyle name="RowTitles-Detail 4 5 6 3 3" xfId="39444"/>
    <cellStyle name="RowTitles-Detail 4 5 6 3 3 2" xfId="39445"/>
    <cellStyle name="RowTitles-Detail 4 5 6 3 3 2 2" xfId="39446"/>
    <cellStyle name="RowTitles-Detail 4 5 6 3 4" xfId="39447"/>
    <cellStyle name="RowTitles-Detail 4 5 6 3 4 2" xfId="39448"/>
    <cellStyle name="RowTitles-Detail 4 5 6 3 5" xfId="39449"/>
    <cellStyle name="RowTitles-Detail 4 5 6 4" xfId="39450"/>
    <cellStyle name="RowTitles-Detail 4 5 6 4 2" xfId="39451"/>
    <cellStyle name="RowTitles-Detail 4 5 6 4 2 2" xfId="39452"/>
    <cellStyle name="RowTitles-Detail 4 5 6 4 3" xfId="39453"/>
    <cellStyle name="RowTitles-Detail 4 5 6 5" xfId="39454"/>
    <cellStyle name="RowTitles-Detail 4 5 6 5 2" xfId="39455"/>
    <cellStyle name="RowTitles-Detail 4 5 6 5 2 2" xfId="39456"/>
    <cellStyle name="RowTitles-Detail 4 5 6 6" xfId="39457"/>
    <cellStyle name="RowTitles-Detail 4 5 6 6 2" xfId="39458"/>
    <cellStyle name="RowTitles-Detail 4 5 6 7" xfId="39459"/>
    <cellStyle name="RowTitles-Detail 4 5 7" xfId="39460"/>
    <cellStyle name="RowTitles-Detail 4 5 7 2" xfId="39461"/>
    <cellStyle name="RowTitles-Detail 4 5 7 2 2" xfId="39462"/>
    <cellStyle name="RowTitles-Detail 4 5 7 2 2 2" xfId="39463"/>
    <cellStyle name="RowTitles-Detail 4 5 7 2 3" xfId="39464"/>
    <cellStyle name="RowTitles-Detail 4 5 7 3" xfId="39465"/>
    <cellStyle name="RowTitles-Detail 4 5 7 3 2" xfId="39466"/>
    <cellStyle name="RowTitles-Detail 4 5 7 3 2 2" xfId="39467"/>
    <cellStyle name="RowTitles-Detail 4 5 7 4" xfId="39468"/>
    <cellStyle name="RowTitles-Detail 4 5 7 4 2" xfId="39469"/>
    <cellStyle name="RowTitles-Detail 4 5 7 5" xfId="39470"/>
    <cellStyle name="RowTitles-Detail 4 5 8" xfId="39471"/>
    <cellStyle name="RowTitles-Detail 4 5 8 2" xfId="39472"/>
    <cellStyle name="RowTitles-Detail 4 5 8 2 2" xfId="39473"/>
    <cellStyle name="RowTitles-Detail 4 5 8 2 2 2" xfId="39474"/>
    <cellStyle name="RowTitles-Detail 4 5 8 2 3" xfId="39475"/>
    <cellStyle name="RowTitles-Detail 4 5 8 3" xfId="39476"/>
    <cellStyle name="RowTitles-Detail 4 5 8 3 2" xfId="39477"/>
    <cellStyle name="RowTitles-Detail 4 5 8 3 2 2" xfId="39478"/>
    <cellStyle name="RowTitles-Detail 4 5 8 4" xfId="39479"/>
    <cellStyle name="RowTitles-Detail 4 5 8 4 2" xfId="39480"/>
    <cellStyle name="RowTitles-Detail 4 5 8 5" xfId="39481"/>
    <cellStyle name="RowTitles-Detail 4 5 9" xfId="39482"/>
    <cellStyle name="RowTitles-Detail 4 5 9 2" xfId="39483"/>
    <cellStyle name="RowTitles-Detail 4 5 9 2 2" xfId="39484"/>
    <cellStyle name="RowTitles-Detail 4 5_STUD aligned by INSTIT" xfId="39485"/>
    <cellStyle name="RowTitles-Detail 4 6" xfId="376"/>
    <cellStyle name="RowTitles-Detail 4 6 10" xfId="39486"/>
    <cellStyle name="RowTitles-Detail 4 6 11" xfId="39487"/>
    <cellStyle name="RowTitles-Detail 4 6 2" xfId="675"/>
    <cellStyle name="RowTitles-Detail 4 6 2 2" xfId="908"/>
    <cellStyle name="RowTitles-Detail 4 6 2 2 2" xfId="39488"/>
    <cellStyle name="RowTitles-Detail 4 6 2 2 2 2" xfId="39489"/>
    <cellStyle name="RowTitles-Detail 4 6 2 2 2 2 2" xfId="39490"/>
    <cellStyle name="RowTitles-Detail 4 6 2 2 2 3" xfId="39491"/>
    <cellStyle name="RowTitles-Detail 4 6 2 2 3" xfId="39492"/>
    <cellStyle name="RowTitles-Detail 4 6 2 2 3 2" xfId="39493"/>
    <cellStyle name="RowTitles-Detail 4 6 2 2 3 2 2" xfId="39494"/>
    <cellStyle name="RowTitles-Detail 4 6 2 2 4" xfId="39495"/>
    <cellStyle name="RowTitles-Detail 4 6 2 2 4 2" xfId="39496"/>
    <cellStyle name="RowTitles-Detail 4 6 2 2 5" xfId="39497"/>
    <cellStyle name="RowTitles-Detail 4 6 2 2 6" xfId="39498"/>
    <cellStyle name="RowTitles-Detail 4 6 2 3" xfId="39499"/>
    <cellStyle name="RowTitles-Detail 4 6 2 3 2" xfId="39500"/>
    <cellStyle name="RowTitles-Detail 4 6 2 3 2 2" xfId="39501"/>
    <cellStyle name="RowTitles-Detail 4 6 2 3 2 2 2" xfId="39502"/>
    <cellStyle name="RowTitles-Detail 4 6 2 3 2 3" xfId="39503"/>
    <cellStyle name="RowTitles-Detail 4 6 2 3 3" xfId="39504"/>
    <cellStyle name="RowTitles-Detail 4 6 2 3 3 2" xfId="39505"/>
    <cellStyle name="RowTitles-Detail 4 6 2 3 3 2 2" xfId="39506"/>
    <cellStyle name="RowTitles-Detail 4 6 2 3 4" xfId="39507"/>
    <cellStyle name="RowTitles-Detail 4 6 2 3 4 2" xfId="39508"/>
    <cellStyle name="RowTitles-Detail 4 6 2 3 5" xfId="39509"/>
    <cellStyle name="RowTitles-Detail 4 6 2 4" xfId="39510"/>
    <cellStyle name="RowTitles-Detail 4 6 2 4 2" xfId="39511"/>
    <cellStyle name="RowTitles-Detail 4 6 2 5" xfId="39512"/>
    <cellStyle name="RowTitles-Detail 4 6 2 5 2" xfId="39513"/>
    <cellStyle name="RowTitles-Detail 4 6 2 5 2 2" xfId="39514"/>
    <cellStyle name="RowTitles-Detail 4 6 2 5 3" xfId="39515"/>
    <cellStyle name="RowTitles-Detail 4 6 2 6" xfId="39516"/>
    <cellStyle name="RowTitles-Detail 4 6 2 6 2" xfId="39517"/>
    <cellStyle name="RowTitles-Detail 4 6 2 6 2 2" xfId="39518"/>
    <cellStyle name="RowTitles-Detail 4 6 2 7" xfId="39519"/>
    <cellStyle name="RowTitles-Detail 4 6 2 8" xfId="39520"/>
    <cellStyle name="RowTitles-Detail 4 6 3" xfId="39521"/>
    <cellStyle name="RowTitles-Detail 4 6 3 2" xfId="39522"/>
    <cellStyle name="RowTitles-Detail 4 6 3 2 2" xfId="39523"/>
    <cellStyle name="RowTitles-Detail 4 6 3 2 2 2" xfId="39524"/>
    <cellStyle name="RowTitles-Detail 4 6 3 2 2 2 2" xfId="39525"/>
    <cellStyle name="RowTitles-Detail 4 6 3 2 2 3" xfId="39526"/>
    <cellStyle name="RowTitles-Detail 4 6 3 2 3" xfId="39527"/>
    <cellStyle name="RowTitles-Detail 4 6 3 2 3 2" xfId="39528"/>
    <cellStyle name="RowTitles-Detail 4 6 3 2 3 2 2" xfId="39529"/>
    <cellStyle name="RowTitles-Detail 4 6 3 2 4" xfId="39530"/>
    <cellStyle name="RowTitles-Detail 4 6 3 2 4 2" xfId="39531"/>
    <cellStyle name="RowTitles-Detail 4 6 3 2 5" xfId="39532"/>
    <cellStyle name="RowTitles-Detail 4 6 3 3" xfId="39533"/>
    <cellStyle name="RowTitles-Detail 4 6 3 3 2" xfId="39534"/>
    <cellStyle name="RowTitles-Detail 4 6 3 3 2 2" xfId="39535"/>
    <cellStyle name="RowTitles-Detail 4 6 3 3 2 2 2" xfId="39536"/>
    <cellStyle name="RowTitles-Detail 4 6 3 3 2 3" xfId="39537"/>
    <cellStyle name="RowTitles-Detail 4 6 3 3 3" xfId="39538"/>
    <cellStyle name="RowTitles-Detail 4 6 3 3 3 2" xfId="39539"/>
    <cellStyle name="RowTitles-Detail 4 6 3 3 3 2 2" xfId="39540"/>
    <cellStyle name="RowTitles-Detail 4 6 3 3 4" xfId="39541"/>
    <cellStyle name="RowTitles-Detail 4 6 3 3 4 2" xfId="39542"/>
    <cellStyle name="RowTitles-Detail 4 6 3 3 5" xfId="39543"/>
    <cellStyle name="RowTitles-Detail 4 6 3 4" xfId="39544"/>
    <cellStyle name="RowTitles-Detail 4 6 3 4 2" xfId="39545"/>
    <cellStyle name="RowTitles-Detail 4 6 3 5" xfId="39546"/>
    <cellStyle name="RowTitles-Detail 4 6 3 5 2" xfId="39547"/>
    <cellStyle name="RowTitles-Detail 4 6 3 5 2 2" xfId="39548"/>
    <cellStyle name="RowTitles-Detail 4 6 3 6" xfId="39549"/>
    <cellStyle name="RowTitles-Detail 4 6 3 6 2" xfId="39550"/>
    <cellStyle name="RowTitles-Detail 4 6 3 7" xfId="39551"/>
    <cellStyle name="RowTitles-Detail 4 6 4" xfId="39552"/>
    <cellStyle name="RowTitles-Detail 4 6 4 2" xfId="39553"/>
    <cellStyle name="RowTitles-Detail 4 6 4 2 2" xfId="39554"/>
    <cellStyle name="RowTitles-Detail 4 6 4 2 2 2" xfId="39555"/>
    <cellStyle name="RowTitles-Detail 4 6 4 2 2 2 2" xfId="39556"/>
    <cellStyle name="RowTitles-Detail 4 6 4 2 2 3" xfId="39557"/>
    <cellStyle name="RowTitles-Detail 4 6 4 2 3" xfId="39558"/>
    <cellStyle name="RowTitles-Detail 4 6 4 2 3 2" xfId="39559"/>
    <cellStyle name="RowTitles-Detail 4 6 4 2 3 2 2" xfId="39560"/>
    <cellStyle name="RowTitles-Detail 4 6 4 2 4" xfId="39561"/>
    <cellStyle name="RowTitles-Detail 4 6 4 2 4 2" xfId="39562"/>
    <cellStyle name="RowTitles-Detail 4 6 4 2 5" xfId="39563"/>
    <cellStyle name="RowTitles-Detail 4 6 4 3" xfId="39564"/>
    <cellStyle name="RowTitles-Detail 4 6 4 3 2" xfId="39565"/>
    <cellStyle name="RowTitles-Detail 4 6 4 3 2 2" xfId="39566"/>
    <cellStyle name="RowTitles-Detail 4 6 4 3 2 2 2" xfId="39567"/>
    <cellStyle name="RowTitles-Detail 4 6 4 3 2 3" xfId="39568"/>
    <cellStyle name="RowTitles-Detail 4 6 4 3 3" xfId="39569"/>
    <cellStyle name="RowTitles-Detail 4 6 4 3 3 2" xfId="39570"/>
    <cellStyle name="RowTitles-Detail 4 6 4 3 3 2 2" xfId="39571"/>
    <cellStyle name="RowTitles-Detail 4 6 4 3 4" xfId="39572"/>
    <cellStyle name="RowTitles-Detail 4 6 4 3 4 2" xfId="39573"/>
    <cellStyle name="RowTitles-Detail 4 6 4 3 5" xfId="39574"/>
    <cellStyle name="RowTitles-Detail 4 6 4 4" xfId="39575"/>
    <cellStyle name="RowTitles-Detail 4 6 4 4 2" xfId="39576"/>
    <cellStyle name="RowTitles-Detail 4 6 4 5" xfId="39577"/>
    <cellStyle name="RowTitles-Detail 4 6 4 5 2" xfId="39578"/>
    <cellStyle name="RowTitles-Detail 4 6 4 5 2 2" xfId="39579"/>
    <cellStyle name="RowTitles-Detail 4 6 4 5 3" xfId="39580"/>
    <cellStyle name="RowTitles-Detail 4 6 4 6" xfId="39581"/>
    <cellStyle name="RowTitles-Detail 4 6 4 6 2" xfId="39582"/>
    <cellStyle name="RowTitles-Detail 4 6 4 6 2 2" xfId="39583"/>
    <cellStyle name="RowTitles-Detail 4 6 4 7" xfId="39584"/>
    <cellStyle name="RowTitles-Detail 4 6 4 7 2" xfId="39585"/>
    <cellStyle name="RowTitles-Detail 4 6 4 8" xfId="39586"/>
    <cellStyle name="RowTitles-Detail 4 6 5" xfId="39587"/>
    <cellStyle name="RowTitles-Detail 4 6 5 2" xfId="39588"/>
    <cellStyle name="RowTitles-Detail 4 6 5 2 2" xfId="39589"/>
    <cellStyle name="RowTitles-Detail 4 6 5 2 2 2" xfId="39590"/>
    <cellStyle name="RowTitles-Detail 4 6 5 2 2 2 2" xfId="39591"/>
    <cellStyle name="RowTitles-Detail 4 6 5 2 2 3" xfId="39592"/>
    <cellStyle name="RowTitles-Detail 4 6 5 2 3" xfId="39593"/>
    <cellStyle name="RowTitles-Detail 4 6 5 2 3 2" xfId="39594"/>
    <cellStyle name="RowTitles-Detail 4 6 5 2 3 2 2" xfId="39595"/>
    <cellStyle name="RowTitles-Detail 4 6 5 2 4" xfId="39596"/>
    <cellStyle name="RowTitles-Detail 4 6 5 2 4 2" xfId="39597"/>
    <cellStyle name="RowTitles-Detail 4 6 5 2 5" xfId="39598"/>
    <cellStyle name="RowTitles-Detail 4 6 5 3" xfId="39599"/>
    <cellStyle name="RowTitles-Detail 4 6 5 3 2" xfId="39600"/>
    <cellStyle name="RowTitles-Detail 4 6 5 3 2 2" xfId="39601"/>
    <cellStyle name="RowTitles-Detail 4 6 5 3 2 2 2" xfId="39602"/>
    <cellStyle name="RowTitles-Detail 4 6 5 3 2 3" xfId="39603"/>
    <cellStyle name="RowTitles-Detail 4 6 5 3 3" xfId="39604"/>
    <cellStyle name="RowTitles-Detail 4 6 5 3 3 2" xfId="39605"/>
    <cellStyle name="RowTitles-Detail 4 6 5 3 3 2 2" xfId="39606"/>
    <cellStyle name="RowTitles-Detail 4 6 5 3 4" xfId="39607"/>
    <cellStyle name="RowTitles-Detail 4 6 5 3 4 2" xfId="39608"/>
    <cellStyle name="RowTitles-Detail 4 6 5 3 5" xfId="39609"/>
    <cellStyle name="RowTitles-Detail 4 6 5 4" xfId="39610"/>
    <cellStyle name="RowTitles-Detail 4 6 5 4 2" xfId="39611"/>
    <cellStyle name="RowTitles-Detail 4 6 5 4 2 2" xfId="39612"/>
    <cellStyle name="RowTitles-Detail 4 6 5 4 3" xfId="39613"/>
    <cellStyle name="RowTitles-Detail 4 6 5 5" xfId="39614"/>
    <cellStyle name="RowTitles-Detail 4 6 5 5 2" xfId="39615"/>
    <cellStyle name="RowTitles-Detail 4 6 5 5 2 2" xfId="39616"/>
    <cellStyle name="RowTitles-Detail 4 6 5 6" xfId="39617"/>
    <cellStyle name="RowTitles-Detail 4 6 5 6 2" xfId="39618"/>
    <cellStyle name="RowTitles-Detail 4 6 5 7" xfId="39619"/>
    <cellStyle name="RowTitles-Detail 4 6 6" xfId="39620"/>
    <cellStyle name="RowTitles-Detail 4 6 6 2" xfId="39621"/>
    <cellStyle name="RowTitles-Detail 4 6 6 2 2" xfId="39622"/>
    <cellStyle name="RowTitles-Detail 4 6 6 2 2 2" xfId="39623"/>
    <cellStyle name="RowTitles-Detail 4 6 6 2 2 2 2" xfId="39624"/>
    <cellStyle name="RowTitles-Detail 4 6 6 2 2 3" xfId="39625"/>
    <cellStyle name="RowTitles-Detail 4 6 6 2 3" xfId="39626"/>
    <cellStyle name="RowTitles-Detail 4 6 6 2 3 2" xfId="39627"/>
    <cellStyle name="RowTitles-Detail 4 6 6 2 3 2 2" xfId="39628"/>
    <cellStyle name="RowTitles-Detail 4 6 6 2 4" xfId="39629"/>
    <cellStyle name="RowTitles-Detail 4 6 6 2 4 2" xfId="39630"/>
    <cellStyle name="RowTitles-Detail 4 6 6 2 5" xfId="39631"/>
    <cellStyle name="RowTitles-Detail 4 6 6 3" xfId="39632"/>
    <cellStyle name="RowTitles-Detail 4 6 6 3 2" xfId="39633"/>
    <cellStyle name="RowTitles-Detail 4 6 6 3 2 2" xfId="39634"/>
    <cellStyle name="RowTitles-Detail 4 6 6 3 2 2 2" xfId="39635"/>
    <cellStyle name="RowTitles-Detail 4 6 6 3 2 3" xfId="39636"/>
    <cellStyle name="RowTitles-Detail 4 6 6 3 3" xfId="39637"/>
    <cellStyle name="RowTitles-Detail 4 6 6 3 3 2" xfId="39638"/>
    <cellStyle name="RowTitles-Detail 4 6 6 3 3 2 2" xfId="39639"/>
    <cellStyle name="RowTitles-Detail 4 6 6 3 4" xfId="39640"/>
    <cellStyle name="RowTitles-Detail 4 6 6 3 4 2" xfId="39641"/>
    <cellStyle name="RowTitles-Detail 4 6 6 3 5" xfId="39642"/>
    <cellStyle name="RowTitles-Detail 4 6 6 4" xfId="39643"/>
    <cellStyle name="RowTitles-Detail 4 6 6 4 2" xfId="39644"/>
    <cellStyle name="RowTitles-Detail 4 6 6 4 2 2" xfId="39645"/>
    <cellStyle name="RowTitles-Detail 4 6 6 4 3" xfId="39646"/>
    <cellStyle name="RowTitles-Detail 4 6 6 5" xfId="39647"/>
    <cellStyle name="RowTitles-Detail 4 6 6 5 2" xfId="39648"/>
    <cellStyle name="RowTitles-Detail 4 6 6 5 2 2" xfId="39649"/>
    <cellStyle name="RowTitles-Detail 4 6 6 6" xfId="39650"/>
    <cellStyle name="RowTitles-Detail 4 6 6 6 2" xfId="39651"/>
    <cellStyle name="RowTitles-Detail 4 6 6 7" xfId="39652"/>
    <cellStyle name="RowTitles-Detail 4 6 7" xfId="39653"/>
    <cellStyle name="RowTitles-Detail 4 6 7 2" xfId="39654"/>
    <cellStyle name="RowTitles-Detail 4 6 7 2 2" xfId="39655"/>
    <cellStyle name="RowTitles-Detail 4 6 7 2 2 2" xfId="39656"/>
    <cellStyle name="RowTitles-Detail 4 6 7 2 3" xfId="39657"/>
    <cellStyle name="RowTitles-Detail 4 6 7 3" xfId="39658"/>
    <cellStyle name="RowTitles-Detail 4 6 7 3 2" xfId="39659"/>
    <cellStyle name="RowTitles-Detail 4 6 7 3 2 2" xfId="39660"/>
    <cellStyle name="RowTitles-Detail 4 6 7 4" xfId="39661"/>
    <cellStyle name="RowTitles-Detail 4 6 7 4 2" xfId="39662"/>
    <cellStyle name="RowTitles-Detail 4 6 7 5" xfId="39663"/>
    <cellStyle name="RowTitles-Detail 4 6 8" xfId="39664"/>
    <cellStyle name="RowTitles-Detail 4 6 8 2" xfId="39665"/>
    <cellStyle name="RowTitles-Detail 4 6 9" xfId="39666"/>
    <cellStyle name="RowTitles-Detail 4 6 9 2" xfId="39667"/>
    <cellStyle name="RowTitles-Detail 4 6 9 2 2" xfId="39668"/>
    <cellStyle name="RowTitles-Detail 4 6_STUD aligned by INSTIT" xfId="39669"/>
    <cellStyle name="RowTitles-Detail 4 7" xfId="451"/>
    <cellStyle name="RowTitles-Detail 4 7 2" xfId="702"/>
    <cellStyle name="RowTitles-Detail 4 7 2 2" xfId="39670"/>
    <cellStyle name="RowTitles-Detail 4 7 2 2 2" xfId="39671"/>
    <cellStyle name="RowTitles-Detail 4 7 2 2 2 2" xfId="39672"/>
    <cellStyle name="RowTitles-Detail 4 7 2 2 3" xfId="39673"/>
    <cellStyle name="RowTitles-Detail 4 7 2 3" xfId="39674"/>
    <cellStyle name="RowTitles-Detail 4 7 2 3 2" xfId="39675"/>
    <cellStyle name="RowTitles-Detail 4 7 2 3 2 2" xfId="39676"/>
    <cellStyle name="RowTitles-Detail 4 7 2 4" xfId="39677"/>
    <cellStyle name="RowTitles-Detail 4 7 2 4 2" xfId="39678"/>
    <cellStyle name="RowTitles-Detail 4 7 2 5" xfId="39679"/>
    <cellStyle name="RowTitles-Detail 4 7 2 6" xfId="39680"/>
    <cellStyle name="RowTitles-Detail 4 7 3" xfId="39681"/>
    <cellStyle name="RowTitles-Detail 4 7 3 2" xfId="39682"/>
    <cellStyle name="RowTitles-Detail 4 7 3 2 2" xfId="39683"/>
    <cellStyle name="RowTitles-Detail 4 7 3 2 2 2" xfId="39684"/>
    <cellStyle name="RowTitles-Detail 4 7 3 2 3" xfId="39685"/>
    <cellStyle name="RowTitles-Detail 4 7 3 3" xfId="39686"/>
    <cellStyle name="RowTitles-Detail 4 7 3 3 2" xfId="39687"/>
    <cellStyle name="RowTitles-Detail 4 7 3 3 2 2" xfId="39688"/>
    <cellStyle name="RowTitles-Detail 4 7 3 4" xfId="39689"/>
    <cellStyle name="RowTitles-Detail 4 7 3 4 2" xfId="39690"/>
    <cellStyle name="RowTitles-Detail 4 7 3 5" xfId="39691"/>
    <cellStyle name="RowTitles-Detail 4 7 4" xfId="39692"/>
    <cellStyle name="RowTitles-Detail 4 7 4 2" xfId="39693"/>
    <cellStyle name="RowTitles-Detail 4 7 5" xfId="39694"/>
    <cellStyle name="RowTitles-Detail 4 7 5 2" xfId="39695"/>
    <cellStyle name="RowTitles-Detail 4 7 5 2 2" xfId="39696"/>
    <cellStyle name="RowTitles-Detail 4 7 5 3" xfId="39697"/>
    <cellStyle name="RowTitles-Detail 4 7 6" xfId="39698"/>
    <cellStyle name="RowTitles-Detail 4 7 6 2" xfId="39699"/>
    <cellStyle name="RowTitles-Detail 4 7 6 2 2" xfId="39700"/>
    <cellStyle name="RowTitles-Detail 4 7 7" xfId="39701"/>
    <cellStyle name="RowTitles-Detail 4 7 8" xfId="39702"/>
    <cellStyle name="RowTitles-Detail 4 8" xfId="39703"/>
    <cellStyle name="RowTitles-Detail 4 8 2" xfId="39704"/>
    <cellStyle name="RowTitles-Detail 4 8 2 2" xfId="39705"/>
    <cellStyle name="RowTitles-Detail 4 8 2 2 2" xfId="39706"/>
    <cellStyle name="RowTitles-Detail 4 8 2 2 2 2" xfId="39707"/>
    <cellStyle name="RowTitles-Detail 4 8 2 2 3" xfId="39708"/>
    <cellStyle name="RowTitles-Detail 4 8 2 3" xfId="39709"/>
    <cellStyle name="RowTitles-Detail 4 8 2 3 2" xfId="39710"/>
    <cellStyle name="RowTitles-Detail 4 8 2 3 2 2" xfId="39711"/>
    <cellStyle name="RowTitles-Detail 4 8 2 4" xfId="39712"/>
    <cellStyle name="RowTitles-Detail 4 8 2 4 2" xfId="39713"/>
    <cellStyle name="RowTitles-Detail 4 8 2 5" xfId="39714"/>
    <cellStyle name="RowTitles-Detail 4 8 3" xfId="39715"/>
    <cellStyle name="RowTitles-Detail 4 8 3 2" xfId="39716"/>
    <cellStyle name="RowTitles-Detail 4 8 3 2 2" xfId="39717"/>
    <cellStyle name="RowTitles-Detail 4 8 3 2 2 2" xfId="39718"/>
    <cellStyle name="RowTitles-Detail 4 8 3 2 3" xfId="39719"/>
    <cellStyle name="RowTitles-Detail 4 8 3 3" xfId="39720"/>
    <cellStyle name="RowTitles-Detail 4 8 3 3 2" xfId="39721"/>
    <cellStyle name="RowTitles-Detail 4 8 3 3 2 2" xfId="39722"/>
    <cellStyle name="RowTitles-Detail 4 8 3 4" xfId="39723"/>
    <cellStyle name="RowTitles-Detail 4 8 3 4 2" xfId="39724"/>
    <cellStyle name="RowTitles-Detail 4 8 3 5" xfId="39725"/>
    <cellStyle name="RowTitles-Detail 4 8 4" xfId="39726"/>
    <cellStyle name="RowTitles-Detail 4 8 4 2" xfId="39727"/>
    <cellStyle name="RowTitles-Detail 4 8 5" xfId="39728"/>
    <cellStyle name="RowTitles-Detail 4 8 5 2" xfId="39729"/>
    <cellStyle name="RowTitles-Detail 4 8 5 2 2" xfId="39730"/>
    <cellStyle name="RowTitles-Detail 4 8 6" xfId="39731"/>
    <cellStyle name="RowTitles-Detail 4 8 6 2" xfId="39732"/>
    <cellStyle name="RowTitles-Detail 4 8 7" xfId="39733"/>
    <cellStyle name="RowTitles-Detail 4 8 8" xfId="39734"/>
    <cellStyle name="RowTitles-Detail 4 9" xfId="39735"/>
    <cellStyle name="RowTitles-Detail 4 9 2" xfId="39736"/>
    <cellStyle name="RowTitles-Detail 4 9 2 2" xfId="39737"/>
    <cellStyle name="RowTitles-Detail 4 9 2 2 2" xfId="39738"/>
    <cellStyle name="RowTitles-Detail 4 9 2 2 2 2" xfId="39739"/>
    <cellStyle name="RowTitles-Detail 4 9 2 2 3" xfId="39740"/>
    <cellStyle name="RowTitles-Detail 4 9 2 3" xfId="39741"/>
    <cellStyle name="RowTitles-Detail 4 9 2 3 2" xfId="39742"/>
    <cellStyle name="RowTitles-Detail 4 9 2 3 2 2" xfId="39743"/>
    <cellStyle name="RowTitles-Detail 4 9 2 4" xfId="39744"/>
    <cellStyle name="RowTitles-Detail 4 9 2 4 2" xfId="39745"/>
    <cellStyle name="RowTitles-Detail 4 9 2 5" xfId="39746"/>
    <cellStyle name="RowTitles-Detail 4 9 3" xfId="39747"/>
    <cellStyle name="RowTitles-Detail 4 9 3 2" xfId="39748"/>
    <cellStyle name="RowTitles-Detail 4 9 3 2 2" xfId="39749"/>
    <cellStyle name="RowTitles-Detail 4 9 3 2 2 2" xfId="39750"/>
    <cellStyle name="RowTitles-Detail 4 9 3 2 3" xfId="39751"/>
    <cellStyle name="RowTitles-Detail 4 9 3 3" xfId="39752"/>
    <cellStyle name="RowTitles-Detail 4 9 3 3 2" xfId="39753"/>
    <cellStyle name="RowTitles-Detail 4 9 3 3 2 2" xfId="39754"/>
    <cellStyle name="RowTitles-Detail 4 9 3 4" xfId="39755"/>
    <cellStyle name="RowTitles-Detail 4 9 3 4 2" xfId="39756"/>
    <cellStyle name="RowTitles-Detail 4 9 3 5" xfId="39757"/>
    <cellStyle name="RowTitles-Detail 4 9 4" xfId="39758"/>
    <cellStyle name="RowTitles-Detail 4 9 4 2" xfId="39759"/>
    <cellStyle name="RowTitles-Detail 4 9 5" xfId="39760"/>
    <cellStyle name="RowTitles-Detail 4 9 5 2" xfId="39761"/>
    <cellStyle name="RowTitles-Detail 4 9 5 2 2" xfId="39762"/>
    <cellStyle name="RowTitles-Detail 4 9 5 3" xfId="39763"/>
    <cellStyle name="RowTitles-Detail 4 9 6" xfId="39764"/>
    <cellStyle name="RowTitles-Detail 4 9 6 2" xfId="39765"/>
    <cellStyle name="RowTitles-Detail 4 9 6 2 2" xfId="39766"/>
    <cellStyle name="RowTitles-Detail 4 9 7" xfId="39767"/>
    <cellStyle name="RowTitles-Detail 4 9 7 2" xfId="39768"/>
    <cellStyle name="RowTitles-Detail 4 9 8" xfId="39769"/>
    <cellStyle name="RowTitles-Detail 4 9 9" xfId="39770"/>
    <cellStyle name="RowTitles-Detail 4_STUD aligned by INSTIT" xfId="39771"/>
    <cellStyle name="RowTitles-Detail 5" xfId="377"/>
    <cellStyle name="RowTitles-Detail 5 10" xfId="39772"/>
    <cellStyle name="RowTitles-Detail 5 11" xfId="39773"/>
    <cellStyle name="RowTitles-Detail 5 12" xfId="39774"/>
    <cellStyle name="RowTitles-Detail 5 2" xfId="676"/>
    <cellStyle name="RowTitles-Detail 5 2 2" xfId="909"/>
    <cellStyle name="RowTitles-Detail 5 2 2 2" xfId="39775"/>
    <cellStyle name="RowTitles-Detail 5 2 2 2 2" xfId="39776"/>
    <cellStyle name="RowTitles-Detail 5 2 2 2 2 2" xfId="39777"/>
    <cellStyle name="RowTitles-Detail 5 2 2 2 3" xfId="39778"/>
    <cellStyle name="RowTitles-Detail 5 2 2 3" xfId="39779"/>
    <cellStyle name="RowTitles-Detail 5 2 2 3 2" xfId="39780"/>
    <cellStyle name="RowTitles-Detail 5 2 2 3 2 2" xfId="39781"/>
    <cellStyle name="RowTitles-Detail 5 2 2 4" xfId="39782"/>
    <cellStyle name="RowTitles-Detail 5 2 2 4 2" xfId="39783"/>
    <cellStyle name="RowTitles-Detail 5 2 2 5" xfId="39784"/>
    <cellStyle name="RowTitles-Detail 5 2 2 6" xfId="39785"/>
    <cellStyle name="RowTitles-Detail 5 2 3" xfId="39786"/>
    <cellStyle name="RowTitles-Detail 5 2 3 2" xfId="39787"/>
    <cellStyle name="RowTitles-Detail 5 2 3 2 2" xfId="39788"/>
    <cellStyle name="RowTitles-Detail 5 2 3 2 2 2" xfId="39789"/>
    <cellStyle name="RowTitles-Detail 5 2 3 2 3" xfId="39790"/>
    <cellStyle name="RowTitles-Detail 5 2 3 3" xfId="39791"/>
    <cellStyle name="RowTitles-Detail 5 2 3 3 2" xfId="39792"/>
    <cellStyle name="RowTitles-Detail 5 2 3 3 2 2" xfId="39793"/>
    <cellStyle name="RowTitles-Detail 5 2 3 4" xfId="39794"/>
    <cellStyle name="RowTitles-Detail 5 2 3 4 2" xfId="39795"/>
    <cellStyle name="RowTitles-Detail 5 2 3 5" xfId="39796"/>
    <cellStyle name="RowTitles-Detail 5 2 4" xfId="39797"/>
    <cellStyle name="RowTitles-Detail 5 2 4 2" xfId="39798"/>
    <cellStyle name="RowTitles-Detail 5 2 5" xfId="39799"/>
    <cellStyle name="RowTitles-Detail 5 2 5 2" xfId="39800"/>
    <cellStyle name="RowTitles-Detail 5 2 5 2 2" xfId="39801"/>
    <cellStyle name="RowTitles-Detail 5 2 6" xfId="39802"/>
    <cellStyle name="RowTitles-Detail 5 2 7" xfId="39803"/>
    <cellStyle name="RowTitles-Detail 5 3" xfId="39804"/>
    <cellStyle name="RowTitles-Detail 5 3 2" xfId="39805"/>
    <cellStyle name="RowTitles-Detail 5 3 2 2" xfId="39806"/>
    <cellStyle name="RowTitles-Detail 5 3 2 2 2" xfId="39807"/>
    <cellStyle name="RowTitles-Detail 5 3 2 2 2 2" xfId="39808"/>
    <cellStyle name="RowTitles-Detail 5 3 2 2 3" xfId="39809"/>
    <cellStyle name="RowTitles-Detail 5 3 2 3" xfId="39810"/>
    <cellStyle name="RowTitles-Detail 5 3 2 3 2" xfId="39811"/>
    <cellStyle name="RowTitles-Detail 5 3 2 3 2 2" xfId="39812"/>
    <cellStyle name="RowTitles-Detail 5 3 2 4" xfId="39813"/>
    <cellStyle name="RowTitles-Detail 5 3 2 4 2" xfId="39814"/>
    <cellStyle name="RowTitles-Detail 5 3 2 5" xfId="39815"/>
    <cellStyle name="RowTitles-Detail 5 3 3" xfId="39816"/>
    <cellStyle name="RowTitles-Detail 5 3 3 2" xfId="39817"/>
    <cellStyle name="RowTitles-Detail 5 3 3 2 2" xfId="39818"/>
    <cellStyle name="RowTitles-Detail 5 3 3 2 2 2" xfId="39819"/>
    <cellStyle name="RowTitles-Detail 5 3 3 2 3" xfId="39820"/>
    <cellStyle name="RowTitles-Detail 5 3 3 3" xfId="39821"/>
    <cellStyle name="RowTitles-Detail 5 3 3 3 2" xfId="39822"/>
    <cellStyle name="RowTitles-Detail 5 3 3 3 2 2" xfId="39823"/>
    <cellStyle name="RowTitles-Detail 5 3 3 4" xfId="39824"/>
    <cellStyle name="RowTitles-Detail 5 3 3 4 2" xfId="39825"/>
    <cellStyle name="RowTitles-Detail 5 3 3 5" xfId="39826"/>
    <cellStyle name="RowTitles-Detail 5 3 4" xfId="39827"/>
    <cellStyle name="RowTitles-Detail 5 3 4 2" xfId="39828"/>
    <cellStyle name="RowTitles-Detail 5 3 5" xfId="39829"/>
    <cellStyle name="RowTitles-Detail 5 3 5 2" xfId="39830"/>
    <cellStyle name="RowTitles-Detail 5 3 5 2 2" xfId="39831"/>
    <cellStyle name="RowTitles-Detail 5 3 5 3" xfId="39832"/>
    <cellStyle name="RowTitles-Detail 5 3 6" xfId="39833"/>
    <cellStyle name="RowTitles-Detail 5 3 6 2" xfId="39834"/>
    <cellStyle name="RowTitles-Detail 5 3 6 2 2" xfId="39835"/>
    <cellStyle name="RowTitles-Detail 5 3 7" xfId="39836"/>
    <cellStyle name="RowTitles-Detail 5 3 7 2" xfId="39837"/>
    <cellStyle name="RowTitles-Detail 5 3 8" xfId="39838"/>
    <cellStyle name="RowTitles-Detail 5 3 9" xfId="39839"/>
    <cellStyle name="RowTitles-Detail 5 4" xfId="39840"/>
    <cellStyle name="RowTitles-Detail 5 4 2" xfId="39841"/>
    <cellStyle name="RowTitles-Detail 5 4 2 2" xfId="39842"/>
    <cellStyle name="RowTitles-Detail 5 4 2 2 2" xfId="39843"/>
    <cellStyle name="RowTitles-Detail 5 4 2 2 2 2" xfId="39844"/>
    <cellStyle name="RowTitles-Detail 5 4 2 2 3" xfId="39845"/>
    <cellStyle name="RowTitles-Detail 5 4 2 3" xfId="39846"/>
    <cellStyle name="RowTitles-Detail 5 4 2 3 2" xfId="39847"/>
    <cellStyle name="RowTitles-Detail 5 4 2 3 2 2" xfId="39848"/>
    <cellStyle name="RowTitles-Detail 5 4 2 4" xfId="39849"/>
    <cellStyle name="RowTitles-Detail 5 4 2 4 2" xfId="39850"/>
    <cellStyle name="RowTitles-Detail 5 4 2 5" xfId="39851"/>
    <cellStyle name="RowTitles-Detail 5 4 3" xfId="39852"/>
    <cellStyle name="RowTitles-Detail 5 4 3 2" xfId="39853"/>
    <cellStyle name="RowTitles-Detail 5 4 3 2 2" xfId="39854"/>
    <cellStyle name="RowTitles-Detail 5 4 3 2 2 2" xfId="39855"/>
    <cellStyle name="RowTitles-Detail 5 4 3 2 3" xfId="39856"/>
    <cellStyle name="RowTitles-Detail 5 4 3 3" xfId="39857"/>
    <cellStyle name="RowTitles-Detail 5 4 3 3 2" xfId="39858"/>
    <cellStyle name="RowTitles-Detail 5 4 3 3 2 2" xfId="39859"/>
    <cellStyle name="RowTitles-Detail 5 4 3 4" xfId="39860"/>
    <cellStyle name="RowTitles-Detail 5 4 3 4 2" xfId="39861"/>
    <cellStyle name="RowTitles-Detail 5 4 3 5" xfId="39862"/>
    <cellStyle name="RowTitles-Detail 5 4 4" xfId="39863"/>
    <cellStyle name="RowTitles-Detail 5 4 4 2" xfId="39864"/>
    <cellStyle name="RowTitles-Detail 5 4 4 2 2" xfId="39865"/>
    <cellStyle name="RowTitles-Detail 5 4 4 3" xfId="39866"/>
    <cellStyle name="RowTitles-Detail 5 4 5" xfId="39867"/>
    <cellStyle name="RowTitles-Detail 5 4 5 2" xfId="39868"/>
    <cellStyle name="RowTitles-Detail 5 4 5 2 2" xfId="39869"/>
    <cellStyle name="RowTitles-Detail 5 4 6" xfId="39870"/>
    <cellStyle name="RowTitles-Detail 5 4 6 2" xfId="39871"/>
    <cellStyle name="RowTitles-Detail 5 4 7" xfId="39872"/>
    <cellStyle name="RowTitles-Detail 5 4 8" xfId="39873"/>
    <cellStyle name="RowTitles-Detail 5 5" xfId="39874"/>
    <cellStyle name="RowTitles-Detail 5 5 2" xfId="39875"/>
    <cellStyle name="RowTitles-Detail 5 5 2 2" xfId="39876"/>
    <cellStyle name="RowTitles-Detail 5 5 2 2 2" xfId="39877"/>
    <cellStyle name="RowTitles-Detail 5 5 2 2 2 2" xfId="39878"/>
    <cellStyle name="RowTitles-Detail 5 5 2 2 3" xfId="39879"/>
    <cellStyle name="RowTitles-Detail 5 5 2 3" xfId="39880"/>
    <cellStyle name="RowTitles-Detail 5 5 2 3 2" xfId="39881"/>
    <cellStyle name="RowTitles-Detail 5 5 2 3 2 2" xfId="39882"/>
    <cellStyle name="RowTitles-Detail 5 5 2 4" xfId="39883"/>
    <cellStyle name="RowTitles-Detail 5 5 2 4 2" xfId="39884"/>
    <cellStyle name="RowTitles-Detail 5 5 2 5" xfId="39885"/>
    <cellStyle name="RowTitles-Detail 5 5 3" xfId="39886"/>
    <cellStyle name="RowTitles-Detail 5 5 3 2" xfId="39887"/>
    <cellStyle name="RowTitles-Detail 5 5 3 2 2" xfId="39888"/>
    <cellStyle name="RowTitles-Detail 5 5 3 2 2 2" xfId="39889"/>
    <cellStyle name="RowTitles-Detail 5 5 3 2 3" xfId="39890"/>
    <cellStyle name="RowTitles-Detail 5 5 3 3" xfId="39891"/>
    <cellStyle name="RowTitles-Detail 5 5 3 3 2" xfId="39892"/>
    <cellStyle name="RowTitles-Detail 5 5 3 3 2 2" xfId="39893"/>
    <cellStyle name="RowTitles-Detail 5 5 3 4" xfId="39894"/>
    <cellStyle name="RowTitles-Detail 5 5 3 4 2" xfId="39895"/>
    <cellStyle name="RowTitles-Detail 5 5 3 5" xfId="39896"/>
    <cellStyle name="RowTitles-Detail 5 5 4" xfId="39897"/>
    <cellStyle name="RowTitles-Detail 5 5 4 2" xfId="39898"/>
    <cellStyle name="RowTitles-Detail 5 5 4 2 2" xfId="39899"/>
    <cellStyle name="RowTitles-Detail 5 5 4 3" xfId="39900"/>
    <cellStyle name="RowTitles-Detail 5 5 5" xfId="39901"/>
    <cellStyle name="RowTitles-Detail 5 5 5 2" xfId="39902"/>
    <cellStyle name="RowTitles-Detail 5 5 5 2 2" xfId="39903"/>
    <cellStyle name="RowTitles-Detail 5 5 6" xfId="39904"/>
    <cellStyle name="RowTitles-Detail 5 5 6 2" xfId="39905"/>
    <cellStyle name="RowTitles-Detail 5 5 7" xfId="39906"/>
    <cellStyle name="RowTitles-Detail 5 5 8" xfId="39907"/>
    <cellStyle name="RowTitles-Detail 5 6" xfId="39908"/>
    <cellStyle name="RowTitles-Detail 5 6 2" xfId="39909"/>
    <cellStyle name="RowTitles-Detail 5 6 2 2" xfId="39910"/>
    <cellStyle name="RowTitles-Detail 5 6 2 2 2" xfId="39911"/>
    <cellStyle name="RowTitles-Detail 5 6 2 2 2 2" xfId="39912"/>
    <cellStyle name="RowTitles-Detail 5 6 2 2 3" xfId="39913"/>
    <cellStyle name="RowTitles-Detail 5 6 2 3" xfId="39914"/>
    <cellStyle name="RowTitles-Detail 5 6 2 3 2" xfId="39915"/>
    <cellStyle name="RowTitles-Detail 5 6 2 3 2 2" xfId="39916"/>
    <cellStyle name="RowTitles-Detail 5 6 2 4" xfId="39917"/>
    <cellStyle name="RowTitles-Detail 5 6 2 4 2" xfId="39918"/>
    <cellStyle name="RowTitles-Detail 5 6 2 5" xfId="39919"/>
    <cellStyle name="RowTitles-Detail 5 6 3" xfId="39920"/>
    <cellStyle name="RowTitles-Detail 5 6 3 2" xfId="39921"/>
    <cellStyle name="RowTitles-Detail 5 6 3 2 2" xfId="39922"/>
    <cellStyle name="RowTitles-Detail 5 6 3 2 2 2" xfId="39923"/>
    <cellStyle name="RowTitles-Detail 5 6 3 2 3" xfId="39924"/>
    <cellStyle name="RowTitles-Detail 5 6 3 3" xfId="39925"/>
    <cellStyle name="RowTitles-Detail 5 6 3 3 2" xfId="39926"/>
    <cellStyle name="RowTitles-Detail 5 6 3 3 2 2" xfId="39927"/>
    <cellStyle name="RowTitles-Detail 5 6 3 4" xfId="39928"/>
    <cellStyle name="RowTitles-Detail 5 6 3 4 2" xfId="39929"/>
    <cellStyle name="RowTitles-Detail 5 6 3 5" xfId="39930"/>
    <cellStyle name="RowTitles-Detail 5 6 4" xfId="39931"/>
    <cellStyle name="RowTitles-Detail 5 6 4 2" xfId="39932"/>
    <cellStyle name="RowTitles-Detail 5 6 4 2 2" xfId="39933"/>
    <cellStyle name="RowTitles-Detail 5 6 4 3" xfId="39934"/>
    <cellStyle name="RowTitles-Detail 5 6 5" xfId="39935"/>
    <cellStyle name="RowTitles-Detail 5 6 5 2" xfId="39936"/>
    <cellStyle name="RowTitles-Detail 5 6 5 2 2" xfId="39937"/>
    <cellStyle name="RowTitles-Detail 5 6 6" xfId="39938"/>
    <cellStyle name="RowTitles-Detail 5 6 6 2" xfId="39939"/>
    <cellStyle name="RowTitles-Detail 5 6 7" xfId="39940"/>
    <cellStyle name="RowTitles-Detail 5 6 8" xfId="39941"/>
    <cellStyle name="RowTitles-Detail 5 7" xfId="39942"/>
    <cellStyle name="RowTitles-Detail 5 7 2" xfId="39943"/>
    <cellStyle name="RowTitles-Detail 5 7 2 2" xfId="39944"/>
    <cellStyle name="RowTitles-Detail 5 7 2 2 2" xfId="39945"/>
    <cellStyle name="RowTitles-Detail 5 7 2 3" xfId="39946"/>
    <cellStyle name="RowTitles-Detail 5 7 3" xfId="39947"/>
    <cellStyle name="RowTitles-Detail 5 7 3 2" xfId="39948"/>
    <cellStyle name="RowTitles-Detail 5 7 3 2 2" xfId="39949"/>
    <cellStyle name="RowTitles-Detail 5 7 4" xfId="39950"/>
    <cellStyle name="RowTitles-Detail 5 7 4 2" xfId="39951"/>
    <cellStyle name="RowTitles-Detail 5 7 5" xfId="39952"/>
    <cellStyle name="RowTitles-Detail 5 7 6" xfId="39953"/>
    <cellStyle name="RowTitles-Detail 5 8" xfId="39954"/>
    <cellStyle name="RowTitles-Detail 5 8 2" xfId="39955"/>
    <cellStyle name="RowTitles-Detail 5 8 3" xfId="39956"/>
    <cellStyle name="RowTitles-Detail 5 9" xfId="39957"/>
    <cellStyle name="RowTitles-Detail 5 9 2" xfId="39958"/>
    <cellStyle name="RowTitles-Detail 5 9 2 2" xfId="39959"/>
    <cellStyle name="RowTitles-Detail 5 9 3" xfId="39960"/>
    <cellStyle name="RowTitles-Detail 5_STUD aligned by INSTIT" xfId="39961"/>
    <cellStyle name="RowTitles-Detail 6" xfId="378"/>
    <cellStyle name="RowTitles-Detail 6 10" xfId="39962"/>
    <cellStyle name="RowTitles-Detail 6 11" xfId="39963"/>
    <cellStyle name="RowTitles-Detail 6 2" xfId="677"/>
    <cellStyle name="RowTitles-Detail 6 2 10" xfId="39964"/>
    <cellStyle name="RowTitles-Detail 6 2 2" xfId="910"/>
    <cellStyle name="RowTitles-Detail 6 2 2 2" xfId="39965"/>
    <cellStyle name="RowTitles-Detail 6 2 2 2 2" xfId="39966"/>
    <cellStyle name="RowTitles-Detail 6 2 2 2 2 2" xfId="39967"/>
    <cellStyle name="RowTitles-Detail 6 2 2 2 3" xfId="39968"/>
    <cellStyle name="RowTitles-Detail 6 2 2 3" xfId="39969"/>
    <cellStyle name="RowTitles-Detail 6 2 2 3 2" xfId="39970"/>
    <cellStyle name="RowTitles-Detail 6 2 2 3 2 2" xfId="39971"/>
    <cellStyle name="RowTitles-Detail 6 2 2 4" xfId="39972"/>
    <cellStyle name="RowTitles-Detail 6 2 2 4 2" xfId="39973"/>
    <cellStyle name="RowTitles-Detail 6 2 2 5" xfId="39974"/>
    <cellStyle name="RowTitles-Detail 6 2 2 6" xfId="39975"/>
    <cellStyle name="RowTitles-Detail 6 2 3" xfId="39976"/>
    <cellStyle name="RowTitles-Detail 6 2 3 2" xfId="39977"/>
    <cellStyle name="RowTitles-Detail 6 2 3 2 2" xfId="39978"/>
    <cellStyle name="RowTitles-Detail 6 2 3 2 2 2" xfId="39979"/>
    <cellStyle name="RowTitles-Detail 6 2 3 2 3" xfId="39980"/>
    <cellStyle name="RowTitles-Detail 6 2 3 3" xfId="39981"/>
    <cellStyle name="RowTitles-Detail 6 2 3 3 2" xfId="39982"/>
    <cellStyle name="RowTitles-Detail 6 2 3 3 2 2" xfId="39983"/>
    <cellStyle name="RowTitles-Detail 6 2 3 4" xfId="39984"/>
    <cellStyle name="RowTitles-Detail 6 2 3 4 2" xfId="39985"/>
    <cellStyle name="RowTitles-Detail 6 2 3 5" xfId="39986"/>
    <cellStyle name="RowTitles-Detail 6 2 4" xfId="39987"/>
    <cellStyle name="RowTitles-Detail 6 2 4 2" xfId="39988"/>
    <cellStyle name="RowTitles-Detail 6 2 5" xfId="39989"/>
    <cellStyle name="RowTitles-Detail 6 2 5 2" xfId="39990"/>
    <cellStyle name="RowTitles-Detail 6 2 5 2 2" xfId="39991"/>
    <cellStyle name="RowTitles-Detail 6 2 5 3" xfId="39992"/>
    <cellStyle name="RowTitles-Detail 6 2 6" xfId="39993"/>
    <cellStyle name="RowTitles-Detail 6 2 6 2" xfId="39994"/>
    <cellStyle name="RowTitles-Detail 6 2 6 2 2" xfId="39995"/>
    <cellStyle name="RowTitles-Detail 6 2 7" xfId="39996"/>
    <cellStyle name="RowTitles-Detail 6 2 7 2" xfId="39997"/>
    <cellStyle name="RowTitles-Detail 6 2 8" xfId="39998"/>
    <cellStyle name="RowTitles-Detail 6 2 9" xfId="39999"/>
    <cellStyle name="RowTitles-Detail 6 3" xfId="40000"/>
    <cellStyle name="RowTitles-Detail 6 3 2" xfId="40001"/>
    <cellStyle name="RowTitles-Detail 6 3 2 2" xfId="40002"/>
    <cellStyle name="RowTitles-Detail 6 3 2 2 2" xfId="40003"/>
    <cellStyle name="RowTitles-Detail 6 3 2 2 2 2" xfId="40004"/>
    <cellStyle name="RowTitles-Detail 6 3 2 2 3" xfId="40005"/>
    <cellStyle name="RowTitles-Detail 6 3 2 3" xfId="40006"/>
    <cellStyle name="RowTitles-Detail 6 3 2 3 2" xfId="40007"/>
    <cellStyle name="RowTitles-Detail 6 3 2 3 2 2" xfId="40008"/>
    <cellStyle name="RowTitles-Detail 6 3 2 4" xfId="40009"/>
    <cellStyle name="RowTitles-Detail 6 3 2 4 2" xfId="40010"/>
    <cellStyle name="RowTitles-Detail 6 3 2 5" xfId="40011"/>
    <cellStyle name="RowTitles-Detail 6 3 3" xfId="40012"/>
    <cellStyle name="RowTitles-Detail 6 3 3 2" xfId="40013"/>
    <cellStyle name="RowTitles-Detail 6 3 3 2 2" xfId="40014"/>
    <cellStyle name="RowTitles-Detail 6 3 3 2 2 2" xfId="40015"/>
    <cellStyle name="RowTitles-Detail 6 3 3 2 3" xfId="40016"/>
    <cellStyle name="RowTitles-Detail 6 3 3 3" xfId="40017"/>
    <cellStyle name="RowTitles-Detail 6 3 3 3 2" xfId="40018"/>
    <cellStyle name="RowTitles-Detail 6 3 3 3 2 2" xfId="40019"/>
    <cellStyle name="RowTitles-Detail 6 3 3 4" xfId="40020"/>
    <cellStyle name="RowTitles-Detail 6 3 3 4 2" xfId="40021"/>
    <cellStyle name="RowTitles-Detail 6 3 3 5" xfId="40022"/>
    <cellStyle name="RowTitles-Detail 6 3 4" xfId="40023"/>
    <cellStyle name="RowTitles-Detail 6 3 4 2" xfId="40024"/>
    <cellStyle name="RowTitles-Detail 6 3 5" xfId="40025"/>
    <cellStyle name="RowTitles-Detail 6 3 5 2" xfId="40026"/>
    <cellStyle name="RowTitles-Detail 6 3 5 2 2" xfId="40027"/>
    <cellStyle name="RowTitles-Detail 6 4" xfId="40028"/>
    <cellStyle name="RowTitles-Detail 6 4 2" xfId="40029"/>
    <cellStyle name="RowTitles-Detail 6 4 2 2" xfId="40030"/>
    <cellStyle name="RowTitles-Detail 6 4 2 2 2" xfId="40031"/>
    <cellStyle name="RowTitles-Detail 6 4 2 2 2 2" xfId="40032"/>
    <cellStyle name="RowTitles-Detail 6 4 2 2 3" xfId="40033"/>
    <cellStyle name="RowTitles-Detail 6 4 2 3" xfId="40034"/>
    <cellStyle name="RowTitles-Detail 6 4 2 3 2" xfId="40035"/>
    <cellStyle name="RowTitles-Detail 6 4 2 3 2 2" xfId="40036"/>
    <cellStyle name="RowTitles-Detail 6 4 2 4" xfId="40037"/>
    <cellStyle name="RowTitles-Detail 6 4 2 4 2" xfId="40038"/>
    <cellStyle name="RowTitles-Detail 6 4 2 5" xfId="40039"/>
    <cellStyle name="RowTitles-Detail 6 4 3" xfId="40040"/>
    <cellStyle name="RowTitles-Detail 6 4 3 2" xfId="40041"/>
    <cellStyle name="RowTitles-Detail 6 4 3 2 2" xfId="40042"/>
    <cellStyle name="RowTitles-Detail 6 4 3 2 2 2" xfId="40043"/>
    <cellStyle name="RowTitles-Detail 6 4 3 2 3" xfId="40044"/>
    <cellStyle name="RowTitles-Detail 6 4 3 3" xfId="40045"/>
    <cellStyle name="RowTitles-Detail 6 4 3 3 2" xfId="40046"/>
    <cellStyle name="RowTitles-Detail 6 4 3 3 2 2" xfId="40047"/>
    <cellStyle name="RowTitles-Detail 6 4 3 4" xfId="40048"/>
    <cellStyle name="RowTitles-Detail 6 4 3 4 2" xfId="40049"/>
    <cellStyle name="RowTitles-Detail 6 4 3 5" xfId="40050"/>
    <cellStyle name="RowTitles-Detail 6 4 4" xfId="40051"/>
    <cellStyle name="RowTitles-Detail 6 4 4 2" xfId="40052"/>
    <cellStyle name="RowTitles-Detail 6 4 4 2 2" xfId="40053"/>
    <cellStyle name="RowTitles-Detail 6 4 4 3" xfId="40054"/>
    <cellStyle name="RowTitles-Detail 6 4 5" xfId="40055"/>
    <cellStyle name="RowTitles-Detail 6 4 5 2" xfId="40056"/>
    <cellStyle name="RowTitles-Detail 6 4 5 2 2" xfId="40057"/>
    <cellStyle name="RowTitles-Detail 6 4 6" xfId="40058"/>
    <cellStyle name="RowTitles-Detail 6 4 6 2" xfId="40059"/>
    <cellStyle name="RowTitles-Detail 6 4 7" xfId="40060"/>
    <cellStyle name="RowTitles-Detail 6 5" xfId="40061"/>
    <cellStyle name="RowTitles-Detail 6 5 2" xfId="40062"/>
    <cellStyle name="RowTitles-Detail 6 5 2 2" xfId="40063"/>
    <cellStyle name="RowTitles-Detail 6 5 2 2 2" xfId="40064"/>
    <cellStyle name="RowTitles-Detail 6 5 2 2 2 2" xfId="40065"/>
    <cellStyle name="RowTitles-Detail 6 5 2 2 3" xfId="40066"/>
    <cellStyle name="RowTitles-Detail 6 5 2 3" xfId="40067"/>
    <cellStyle name="RowTitles-Detail 6 5 2 3 2" xfId="40068"/>
    <cellStyle name="RowTitles-Detail 6 5 2 3 2 2" xfId="40069"/>
    <cellStyle name="RowTitles-Detail 6 5 2 4" xfId="40070"/>
    <cellStyle name="RowTitles-Detail 6 5 2 4 2" xfId="40071"/>
    <cellStyle name="RowTitles-Detail 6 5 2 5" xfId="40072"/>
    <cellStyle name="RowTitles-Detail 6 5 3" xfId="40073"/>
    <cellStyle name="RowTitles-Detail 6 5 3 2" xfId="40074"/>
    <cellStyle name="RowTitles-Detail 6 5 3 2 2" xfId="40075"/>
    <cellStyle name="RowTitles-Detail 6 5 3 2 2 2" xfId="40076"/>
    <cellStyle name="RowTitles-Detail 6 5 3 2 3" xfId="40077"/>
    <cellStyle name="RowTitles-Detail 6 5 3 3" xfId="40078"/>
    <cellStyle name="RowTitles-Detail 6 5 3 3 2" xfId="40079"/>
    <cellStyle name="RowTitles-Detail 6 5 3 3 2 2" xfId="40080"/>
    <cellStyle name="RowTitles-Detail 6 5 3 4" xfId="40081"/>
    <cellStyle name="RowTitles-Detail 6 5 3 4 2" xfId="40082"/>
    <cellStyle name="RowTitles-Detail 6 5 3 5" xfId="40083"/>
    <cellStyle name="RowTitles-Detail 6 5 4" xfId="40084"/>
    <cellStyle name="RowTitles-Detail 6 5 4 2" xfId="40085"/>
    <cellStyle name="RowTitles-Detail 6 5 4 2 2" xfId="40086"/>
    <cellStyle name="RowTitles-Detail 6 5 4 3" xfId="40087"/>
    <cellStyle name="RowTitles-Detail 6 5 5" xfId="40088"/>
    <cellStyle name="RowTitles-Detail 6 5 5 2" xfId="40089"/>
    <cellStyle name="RowTitles-Detail 6 5 5 2 2" xfId="40090"/>
    <cellStyle name="RowTitles-Detail 6 5 6" xfId="40091"/>
    <cellStyle name="RowTitles-Detail 6 5 6 2" xfId="40092"/>
    <cellStyle name="RowTitles-Detail 6 5 7" xfId="40093"/>
    <cellStyle name="RowTitles-Detail 6 6" xfId="40094"/>
    <cellStyle name="RowTitles-Detail 6 6 2" xfId="40095"/>
    <cellStyle name="RowTitles-Detail 6 6 2 2" xfId="40096"/>
    <cellStyle name="RowTitles-Detail 6 6 2 2 2" xfId="40097"/>
    <cellStyle name="RowTitles-Detail 6 6 2 2 2 2" xfId="40098"/>
    <cellStyle name="RowTitles-Detail 6 6 2 2 3" xfId="40099"/>
    <cellStyle name="RowTitles-Detail 6 6 2 3" xfId="40100"/>
    <cellStyle name="RowTitles-Detail 6 6 2 3 2" xfId="40101"/>
    <cellStyle name="RowTitles-Detail 6 6 2 3 2 2" xfId="40102"/>
    <cellStyle name="RowTitles-Detail 6 6 2 4" xfId="40103"/>
    <cellStyle name="RowTitles-Detail 6 6 2 4 2" xfId="40104"/>
    <cellStyle name="RowTitles-Detail 6 6 2 5" xfId="40105"/>
    <cellStyle name="RowTitles-Detail 6 6 3" xfId="40106"/>
    <cellStyle name="RowTitles-Detail 6 6 3 2" xfId="40107"/>
    <cellStyle name="RowTitles-Detail 6 6 3 2 2" xfId="40108"/>
    <cellStyle name="RowTitles-Detail 6 6 3 2 2 2" xfId="40109"/>
    <cellStyle name="RowTitles-Detail 6 6 3 2 3" xfId="40110"/>
    <cellStyle name="RowTitles-Detail 6 6 3 3" xfId="40111"/>
    <cellStyle name="RowTitles-Detail 6 6 3 3 2" xfId="40112"/>
    <cellStyle name="RowTitles-Detail 6 6 3 3 2 2" xfId="40113"/>
    <cellStyle name="RowTitles-Detail 6 6 3 4" xfId="40114"/>
    <cellStyle name="RowTitles-Detail 6 6 3 4 2" xfId="40115"/>
    <cellStyle name="RowTitles-Detail 6 6 3 5" xfId="40116"/>
    <cellStyle name="RowTitles-Detail 6 6 4" xfId="40117"/>
    <cellStyle name="RowTitles-Detail 6 6 4 2" xfId="40118"/>
    <cellStyle name="RowTitles-Detail 6 6 4 2 2" xfId="40119"/>
    <cellStyle name="RowTitles-Detail 6 6 4 3" xfId="40120"/>
    <cellStyle name="RowTitles-Detail 6 6 5" xfId="40121"/>
    <cellStyle name="RowTitles-Detail 6 6 5 2" xfId="40122"/>
    <cellStyle name="RowTitles-Detail 6 6 5 2 2" xfId="40123"/>
    <cellStyle name="RowTitles-Detail 6 6 6" xfId="40124"/>
    <cellStyle name="RowTitles-Detail 6 6 6 2" xfId="40125"/>
    <cellStyle name="RowTitles-Detail 6 6 7" xfId="40126"/>
    <cellStyle name="RowTitles-Detail 6 7" xfId="40127"/>
    <cellStyle name="RowTitles-Detail 6 7 2" xfId="40128"/>
    <cellStyle name="RowTitles-Detail 6 7 2 2" xfId="40129"/>
    <cellStyle name="RowTitles-Detail 6 7 2 2 2" xfId="40130"/>
    <cellStyle name="RowTitles-Detail 6 7 2 3" xfId="40131"/>
    <cellStyle name="RowTitles-Detail 6 7 3" xfId="40132"/>
    <cellStyle name="RowTitles-Detail 6 7 3 2" xfId="40133"/>
    <cellStyle name="RowTitles-Detail 6 7 3 2 2" xfId="40134"/>
    <cellStyle name="RowTitles-Detail 6 7 4" xfId="40135"/>
    <cellStyle name="RowTitles-Detail 6 7 4 2" xfId="40136"/>
    <cellStyle name="RowTitles-Detail 6 7 5" xfId="40137"/>
    <cellStyle name="RowTitles-Detail 6 8" xfId="40138"/>
    <cellStyle name="RowTitles-Detail 6 8 2" xfId="40139"/>
    <cellStyle name="RowTitles-Detail 6 8 2 2" xfId="40140"/>
    <cellStyle name="RowTitles-Detail 6 8 2 2 2" xfId="40141"/>
    <cellStyle name="RowTitles-Detail 6 8 2 3" xfId="40142"/>
    <cellStyle name="RowTitles-Detail 6 8 3" xfId="40143"/>
    <cellStyle name="RowTitles-Detail 6 8 3 2" xfId="40144"/>
    <cellStyle name="RowTitles-Detail 6 8 3 2 2" xfId="40145"/>
    <cellStyle name="RowTitles-Detail 6 8 4" xfId="40146"/>
    <cellStyle name="RowTitles-Detail 6 8 4 2" xfId="40147"/>
    <cellStyle name="RowTitles-Detail 6 8 5" xfId="40148"/>
    <cellStyle name="RowTitles-Detail 6 9" xfId="40149"/>
    <cellStyle name="RowTitles-Detail 6 9 2" xfId="40150"/>
    <cellStyle name="RowTitles-Detail 6 9 2 2" xfId="40151"/>
    <cellStyle name="RowTitles-Detail 6_STUD aligned by INSTIT" xfId="40152"/>
    <cellStyle name="RowTitles-Detail 7" xfId="379"/>
    <cellStyle name="RowTitles-Detail 7 10" xfId="40153"/>
    <cellStyle name="RowTitles-Detail 7 11" xfId="40154"/>
    <cellStyle name="RowTitles-Detail 7 2" xfId="678"/>
    <cellStyle name="RowTitles-Detail 7 2 2" xfId="911"/>
    <cellStyle name="RowTitles-Detail 7 2 2 2" xfId="40155"/>
    <cellStyle name="RowTitles-Detail 7 2 2 2 2" xfId="40156"/>
    <cellStyle name="RowTitles-Detail 7 2 2 2 2 2" xfId="40157"/>
    <cellStyle name="RowTitles-Detail 7 2 2 2 3" xfId="40158"/>
    <cellStyle name="RowTitles-Detail 7 2 2 3" xfId="40159"/>
    <cellStyle name="RowTitles-Detail 7 2 2 3 2" xfId="40160"/>
    <cellStyle name="RowTitles-Detail 7 2 2 3 2 2" xfId="40161"/>
    <cellStyle name="RowTitles-Detail 7 2 2 4" xfId="40162"/>
    <cellStyle name="RowTitles-Detail 7 2 2 4 2" xfId="40163"/>
    <cellStyle name="RowTitles-Detail 7 2 2 5" xfId="40164"/>
    <cellStyle name="RowTitles-Detail 7 2 2 6" xfId="40165"/>
    <cellStyle name="RowTitles-Detail 7 2 3" xfId="40166"/>
    <cellStyle name="RowTitles-Detail 7 2 3 2" xfId="40167"/>
    <cellStyle name="RowTitles-Detail 7 2 3 2 2" xfId="40168"/>
    <cellStyle name="RowTitles-Detail 7 2 3 2 2 2" xfId="40169"/>
    <cellStyle name="RowTitles-Detail 7 2 3 2 3" xfId="40170"/>
    <cellStyle name="RowTitles-Detail 7 2 3 3" xfId="40171"/>
    <cellStyle name="RowTitles-Detail 7 2 3 3 2" xfId="40172"/>
    <cellStyle name="RowTitles-Detail 7 2 3 3 2 2" xfId="40173"/>
    <cellStyle name="RowTitles-Detail 7 2 3 4" xfId="40174"/>
    <cellStyle name="RowTitles-Detail 7 2 3 4 2" xfId="40175"/>
    <cellStyle name="RowTitles-Detail 7 2 3 5" xfId="40176"/>
    <cellStyle name="RowTitles-Detail 7 2 4" xfId="40177"/>
    <cellStyle name="RowTitles-Detail 7 2 4 2" xfId="40178"/>
    <cellStyle name="RowTitles-Detail 7 2 5" xfId="40179"/>
    <cellStyle name="RowTitles-Detail 7 2 5 2" xfId="40180"/>
    <cellStyle name="RowTitles-Detail 7 2 5 2 2" xfId="40181"/>
    <cellStyle name="RowTitles-Detail 7 2 6" xfId="40182"/>
    <cellStyle name="RowTitles-Detail 7 2 6 2" xfId="40183"/>
    <cellStyle name="RowTitles-Detail 7 2 7" xfId="40184"/>
    <cellStyle name="RowTitles-Detail 7 2 8" xfId="40185"/>
    <cellStyle name="RowTitles-Detail 7 2 9" xfId="40186"/>
    <cellStyle name="RowTitles-Detail 7 3" xfId="40187"/>
    <cellStyle name="RowTitles-Detail 7 3 2" xfId="40188"/>
    <cellStyle name="RowTitles-Detail 7 3 2 2" xfId="40189"/>
    <cellStyle name="RowTitles-Detail 7 3 2 2 2" xfId="40190"/>
    <cellStyle name="RowTitles-Detail 7 3 2 2 2 2" xfId="40191"/>
    <cellStyle name="RowTitles-Detail 7 3 2 2 3" xfId="40192"/>
    <cellStyle name="RowTitles-Detail 7 3 2 3" xfId="40193"/>
    <cellStyle name="RowTitles-Detail 7 3 2 3 2" xfId="40194"/>
    <cellStyle name="RowTitles-Detail 7 3 2 3 2 2" xfId="40195"/>
    <cellStyle name="RowTitles-Detail 7 3 2 4" xfId="40196"/>
    <cellStyle name="RowTitles-Detail 7 3 2 4 2" xfId="40197"/>
    <cellStyle name="RowTitles-Detail 7 3 2 5" xfId="40198"/>
    <cellStyle name="RowTitles-Detail 7 3 3" xfId="40199"/>
    <cellStyle name="RowTitles-Detail 7 3 3 2" xfId="40200"/>
    <cellStyle name="RowTitles-Detail 7 3 3 2 2" xfId="40201"/>
    <cellStyle name="RowTitles-Detail 7 3 3 2 2 2" xfId="40202"/>
    <cellStyle name="RowTitles-Detail 7 3 3 2 3" xfId="40203"/>
    <cellStyle name="RowTitles-Detail 7 3 3 3" xfId="40204"/>
    <cellStyle name="RowTitles-Detail 7 3 3 3 2" xfId="40205"/>
    <cellStyle name="RowTitles-Detail 7 3 3 3 2 2" xfId="40206"/>
    <cellStyle name="RowTitles-Detail 7 3 3 4" xfId="40207"/>
    <cellStyle name="RowTitles-Detail 7 3 3 4 2" xfId="40208"/>
    <cellStyle name="RowTitles-Detail 7 3 3 5" xfId="40209"/>
    <cellStyle name="RowTitles-Detail 7 3 4" xfId="40210"/>
    <cellStyle name="RowTitles-Detail 7 3 4 2" xfId="40211"/>
    <cellStyle name="RowTitles-Detail 7 3 4 2 2" xfId="40212"/>
    <cellStyle name="RowTitles-Detail 7 3 4 3" xfId="40213"/>
    <cellStyle name="RowTitles-Detail 7 3 5" xfId="40214"/>
    <cellStyle name="RowTitles-Detail 7 3 5 2" xfId="40215"/>
    <cellStyle name="RowTitles-Detail 7 3 5 2 2" xfId="40216"/>
    <cellStyle name="RowTitles-Detail 7 4" xfId="40217"/>
    <cellStyle name="RowTitles-Detail 7 4 2" xfId="40218"/>
    <cellStyle name="RowTitles-Detail 7 4 2 2" xfId="40219"/>
    <cellStyle name="RowTitles-Detail 7 4 2 2 2" xfId="40220"/>
    <cellStyle name="RowTitles-Detail 7 4 2 2 2 2" xfId="40221"/>
    <cellStyle name="RowTitles-Detail 7 4 2 2 3" xfId="40222"/>
    <cellStyle name="RowTitles-Detail 7 4 2 3" xfId="40223"/>
    <cellStyle name="RowTitles-Detail 7 4 2 3 2" xfId="40224"/>
    <cellStyle name="RowTitles-Detail 7 4 2 3 2 2" xfId="40225"/>
    <cellStyle name="RowTitles-Detail 7 4 2 4" xfId="40226"/>
    <cellStyle name="RowTitles-Detail 7 4 2 4 2" xfId="40227"/>
    <cellStyle name="RowTitles-Detail 7 4 2 5" xfId="40228"/>
    <cellStyle name="RowTitles-Detail 7 4 3" xfId="40229"/>
    <cellStyle name="RowTitles-Detail 7 4 3 2" xfId="40230"/>
    <cellStyle name="RowTitles-Detail 7 4 3 2 2" xfId="40231"/>
    <cellStyle name="RowTitles-Detail 7 4 3 2 2 2" xfId="40232"/>
    <cellStyle name="RowTitles-Detail 7 4 3 2 3" xfId="40233"/>
    <cellStyle name="RowTitles-Detail 7 4 3 3" xfId="40234"/>
    <cellStyle name="RowTitles-Detail 7 4 3 3 2" xfId="40235"/>
    <cellStyle name="RowTitles-Detail 7 4 3 3 2 2" xfId="40236"/>
    <cellStyle name="RowTitles-Detail 7 4 3 4" xfId="40237"/>
    <cellStyle name="RowTitles-Detail 7 4 3 4 2" xfId="40238"/>
    <cellStyle name="RowTitles-Detail 7 4 3 5" xfId="40239"/>
    <cellStyle name="RowTitles-Detail 7 4 4" xfId="40240"/>
    <cellStyle name="RowTitles-Detail 7 4 4 2" xfId="40241"/>
    <cellStyle name="RowTitles-Detail 7 4 4 2 2" xfId="40242"/>
    <cellStyle name="RowTitles-Detail 7 4 4 3" xfId="40243"/>
    <cellStyle name="RowTitles-Detail 7 4 5" xfId="40244"/>
    <cellStyle name="RowTitles-Detail 7 4 5 2" xfId="40245"/>
    <cellStyle name="RowTitles-Detail 7 4 5 2 2" xfId="40246"/>
    <cellStyle name="RowTitles-Detail 7 4 6" xfId="40247"/>
    <cellStyle name="RowTitles-Detail 7 4 6 2" xfId="40248"/>
    <cellStyle name="RowTitles-Detail 7 4 7" xfId="40249"/>
    <cellStyle name="RowTitles-Detail 7 5" xfId="40250"/>
    <cellStyle name="RowTitles-Detail 7 5 2" xfId="40251"/>
    <cellStyle name="RowTitles-Detail 7 5 2 2" xfId="40252"/>
    <cellStyle name="RowTitles-Detail 7 5 2 2 2" xfId="40253"/>
    <cellStyle name="RowTitles-Detail 7 5 2 2 2 2" xfId="40254"/>
    <cellStyle name="RowTitles-Detail 7 5 2 2 3" xfId="40255"/>
    <cellStyle name="RowTitles-Detail 7 5 2 3" xfId="40256"/>
    <cellStyle name="RowTitles-Detail 7 5 2 3 2" xfId="40257"/>
    <cellStyle name="RowTitles-Detail 7 5 2 3 2 2" xfId="40258"/>
    <cellStyle name="RowTitles-Detail 7 5 2 4" xfId="40259"/>
    <cellStyle name="RowTitles-Detail 7 5 2 4 2" xfId="40260"/>
    <cellStyle name="RowTitles-Detail 7 5 2 5" xfId="40261"/>
    <cellStyle name="RowTitles-Detail 7 5 3" xfId="40262"/>
    <cellStyle name="RowTitles-Detail 7 5 3 2" xfId="40263"/>
    <cellStyle name="RowTitles-Detail 7 5 3 2 2" xfId="40264"/>
    <cellStyle name="RowTitles-Detail 7 5 3 2 2 2" xfId="40265"/>
    <cellStyle name="RowTitles-Detail 7 5 3 2 3" xfId="40266"/>
    <cellStyle name="RowTitles-Detail 7 5 3 3" xfId="40267"/>
    <cellStyle name="RowTitles-Detail 7 5 3 3 2" xfId="40268"/>
    <cellStyle name="RowTitles-Detail 7 5 3 3 2 2" xfId="40269"/>
    <cellStyle name="RowTitles-Detail 7 5 3 4" xfId="40270"/>
    <cellStyle name="RowTitles-Detail 7 5 3 4 2" xfId="40271"/>
    <cellStyle name="RowTitles-Detail 7 5 3 5" xfId="40272"/>
    <cellStyle name="RowTitles-Detail 7 5 4" xfId="40273"/>
    <cellStyle name="RowTitles-Detail 7 5 4 2" xfId="40274"/>
    <cellStyle name="RowTitles-Detail 7 5 4 2 2" xfId="40275"/>
    <cellStyle name="RowTitles-Detail 7 5 4 3" xfId="40276"/>
    <cellStyle name="RowTitles-Detail 7 5 5" xfId="40277"/>
    <cellStyle name="RowTitles-Detail 7 5 5 2" xfId="40278"/>
    <cellStyle name="RowTitles-Detail 7 5 5 2 2" xfId="40279"/>
    <cellStyle name="RowTitles-Detail 7 5 6" xfId="40280"/>
    <cellStyle name="RowTitles-Detail 7 5 6 2" xfId="40281"/>
    <cellStyle name="RowTitles-Detail 7 5 7" xfId="40282"/>
    <cellStyle name="RowTitles-Detail 7 6" xfId="40283"/>
    <cellStyle name="RowTitles-Detail 7 6 2" xfId="40284"/>
    <cellStyle name="RowTitles-Detail 7 6 2 2" xfId="40285"/>
    <cellStyle name="RowTitles-Detail 7 6 2 2 2" xfId="40286"/>
    <cellStyle name="RowTitles-Detail 7 6 2 2 2 2" xfId="40287"/>
    <cellStyle name="RowTitles-Detail 7 6 2 2 3" xfId="40288"/>
    <cellStyle name="RowTitles-Detail 7 6 2 3" xfId="40289"/>
    <cellStyle name="RowTitles-Detail 7 6 2 3 2" xfId="40290"/>
    <cellStyle name="RowTitles-Detail 7 6 2 3 2 2" xfId="40291"/>
    <cellStyle name="RowTitles-Detail 7 6 2 4" xfId="40292"/>
    <cellStyle name="RowTitles-Detail 7 6 2 4 2" xfId="40293"/>
    <cellStyle name="RowTitles-Detail 7 6 2 5" xfId="40294"/>
    <cellStyle name="RowTitles-Detail 7 6 3" xfId="40295"/>
    <cellStyle name="RowTitles-Detail 7 6 3 2" xfId="40296"/>
    <cellStyle name="RowTitles-Detail 7 6 3 2 2" xfId="40297"/>
    <cellStyle name="RowTitles-Detail 7 6 3 2 2 2" xfId="40298"/>
    <cellStyle name="RowTitles-Detail 7 6 3 2 3" xfId="40299"/>
    <cellStyle name="RowTitles-Detail 7 6 3 3" xfId="40300"/>
    <cellStyle name="RowTitles-Detail 7 6 3 3 2" xfId="40301"/>
    <cellStyle name="RowTitles-Detail 7 6 3 3 2 2" xfId="40302"/>
    <cellStyle name="RowTitles-Detail 7 6 3 4" xfId="40303"/>
    <cellStyle name="RowTitles-Detail 7 6 3 4 2" xfId="40304"/>
    <cellStyle name="RowTitles-Detail 7 6 3 5" xfId="40305"/>
    <cellStyle name="RowTitles-Detail 7 6 4" xfId="40306"/>
    <cellStyle name="RowTitles-Detail 7 6 4 2" xfId="40307"/>
    <cellStyle name="RowTitles-Detail 7 6 4 2 2" xfId="40308"/>
    <cellStyle name="RowTitles-Detail 7 6 4 3" xfId="40309"/>
    <cellStyle name="RowTitles-Detail 7 6 5" xfId="40310"/>
    <cellStyle name="RowTitles-Detail 7 6 5 2" xfId="40311"/>
    <cellStyle name="RowTitles-Detail 7 6 5 2 2" xfId="40312"/>
    <cellStyle name="RowTitles-Detail 7 6 6" xfId="40313"/>
    <cellStyle name="RowTitles-Detail 7 6 6 2" xfId="40314"/>
    <cellStyle name="RowTitles-Detail 7 6 7" xfId="40315"/>
    <cellStyle name="RowTitles-Detail 7 7" xfId="40316"/>
    <cellStyle name="RowTitles-Detail 7 7 2" xfId="40317"/>
    <cellStyle name="RowTitles-Detail 7 7 2 2" xfId="40318"/>
    <cellStyle name="RowTitles-Detail 7 7 2 2 2" xfId="40319"/>
    <cellStyle name="RowTitles-Detail 7 7 2 3" xfId="40320"/>
    <cellStyle name="RowTitles-Detail 7 7 3" xfId="40321"/>
    <cellStyle name="RowTitles-Detail 7 7 3 2" xfId="40322"/>
    <cellStyle name="RowTitles-Detail 7 7 3 2 2" xfId="40323"/>
    <cellStyle name="RowTitles-Detail 7 7 4" xfId="40324"/>
    <cellStyle name="RowTitles-Detail 7 7 4 2" xfId="40325"/>
    <cellStyle name="RowTitles-Detail 7 7 5" xfId="40326"/>
    <cellStyle name="RowTitles-Detail 7 8" xfId="40327"/>
    <cellStyle name="RowTitles-Detail 7 8 2" xfId="40328"/>
    <cellStyle name="RowTitles-Detail 7 8 2 2" xfId="40329"/>
    <cellStyle name="RowTitles-Detail 7 8 2 2 2" xfId="40330"/>
    <cellStyle name="RowTitles-Detail 7 8 2 3" xfId="40331"/>
    <cellStyle name="RowTitles-Detail 7 8 3" xfId="40332"/>
    <cellStyle name="RowTitles-Detail 7 8 3 2" xfId="40333"/>
    <cellStyle name="RowTitles-Detail 7 8 3 2 2" xfId="40334"/>
    <cellStyle name="RowTitles-Detail 7 8 4" xfId="40335"/>
    <cellStyle name="RowTitles-Detail 7 8 4 2" xfId="40336"/>
    <cellStyle name="RowTitles-Detail 7 8 5" xfId="40337"/>
    <cellStyle name="RowTitles-Detail 7 9" xfId="40338"/>
    <cellStyle name="RowTitles-Detail 7 9 2" xfId="40339"/>
    <cellStyle name="RowTitles-Detail 7 9 2 2" xfId="40340"/>
    <cellStyle name="RowTitles-Detail 7_STUD aligned by INSTIT" xfId="40341"/>
    <cellStyle name="RowTitles-Detail 8" xfId="436"/>
    <cellStyle name="RowTitles-Detail 8 2" xfId="688"/>
    <cellStyle name="RowTitles-Detail 8 2 2" xfId="40342"/>
    <cellStyle name="RowTitles-Detail 8 2 2 2" xfId="40343"/>
    <cellStyle name="RowTitles-Detail 8 2 2 2 2" xfId="40344"/>
    <cellStyle name="RowTitles-Detail 8 2 2 3" xfId="40345"/>
    <cellStyle name="RowTitles-Detail 8 2 3" xfId="40346"/>
    <cellStyle name="RowTitles-Detail 8 2 3 2" xfId="40347"/>
    <cellStyle name="RowTitles-Detail 8 2 3 2 2" xfId="40348"/>
    <cellStyle name="RowTitles-Detail 8 2 4" xfId="40349"/>
    <cellStyle name="RowTitles-Detail 8 2 4 2" xfId="40350"/>
    <cellStyle name="RowTitles-Detail 8 2 5" xfId="40351"/>
    <cellStyle name="RowTitles-Detail 8 2 6" xfId="40352"/>
    <cellStyle name="RowTitles-Detail 8 3" xfId="40353"/>
    <cellStyle name="RowTitles-Detail 8 3 2" xfId="40354"/>
    <cellStyle name="RowTitles-Detail 8 3 2 2" xfId="40355"/>
    <cellStyle name="RowTitles-Detail 8 3 2 2 2" xfId="40356"/>
    <cellStyle name="RowTitles-Detail 8 3 2 3" xfId="40357"/>
    <cellStyle name="RowTitles-Detail 8 3 3" xfId="40358"/>
    <cellStyle name="RowTitles-Detail 8 3 3 2" xfId="40359"/>
    <cellStyle name="RowTitles-Detail 8 3 3 2 2" xfId="40360"/>
    <cellStyle name="RowTitles-Detail 8 3 4" xfId="40361"/>
    <cellStyle name="RowTitles-Detail 8 3 4 2" xfId="40362"/>
    <cellStyle name="RowTitles-Detail 8 3 5" xfId="40363"/>
    <cellStyle name="RowTitles-Detail 8 4" xfId="40364"/>
    <cellStyle name="RowTitles-Detail 8 4 2" xfId="40365"/>
    <cellStyle name="RowTitles-Detail 8 5" xfId="40366"/>
    <cellStyle name="RowTitles-Detail 8 5 2" xfId="40367"/>
    <cellStyle name="RowTitles-Detail 8 5 2 2" xfId="40368"/>
    <cellStyle name="RowTitles-Detail 8 6" xfId="40369"/>
    <cellStyle name="RowTitles-Detail 8 7" xfId="40370"/>
    <cellStyle name="RowTitles-Detail 9" xfId="40371"/>
    <cellStyle name="RowTitles-Detail 9 2" xfId="40372"/>
    <cellStyle name="RowTitles-Detail 9 2 2" xfId="40373"/>
    <cellStyle name="RowTitles-Detail 9 2 2 2" xfId="40374"/>
    <cellStyle name="RowTitles-Detail 9 2 2 2 2" xfId="40375"/>
    <cellStyle name="RowTitles-Detail 9 2 2 3" xfId="40376"/>
    <cellStyle name="RowTitles-Detail 9 2 3" xfId="40377"/>
    <cellStyle name="RowTitles-Detail 9 2 3 2" xfId="40378"/>
    <cellStyle name="RowTitles-Detail 9 2 3 2 2" xfId="40379"/>
    <cellStyle name="RowTitles-Detail 9 2 4" xfId="40380"/>
    <cellStyle name="RowTitles-Detail 9 2 4 2" xfId="40381"/>
    <cellStyle name="RowTitles-Detail 9 2 5" xfId="40382"/>
    <cellStyle name="RowTitles-Detail 9 3" xfId="40383"/>
    <cellStyle name="RowTitles-Detail 9 3 2" xfId="40384"/>
    <cellStyle name="RowTitles-Detail 9 3 2 2" xfId="40385"/>
    <cellStyle name="RowTitles-Detail 9 3 2 2 2" xfId="40386"/>
    <cellStyle name="RowTitles-Detail 9 3 2 3" xfId="40387"/>
    <cellStyle name="RowTitles-Detail 9 3 3" xfId="40388"/>
    <cellStyle name="RowTitles-Detail 9 3 3 2" xfId="40389"/>
    <cellStyle name="RowTitles-Detail 9 3 3 2 2" xfId="40390"/>
    <cellStyle name="RowTitles-Detail 9 3 4" xfId="40391"/>
    <cellStyle name="RowTitles-Detail 9 3 4 2" xfId="40392"/>
    <cellStyle name="RowTitles-Detail 9 3 5" xfId="40393"/>
    <cellStyle name="RowTitles-Detail 9 4" xfId="40394"/>
    <cellStyle name="RowTitles-Detail 9 4 2" xfId="40395"/>
    <cellStyle name="RowTitles-Detail 9 5" xfId="40396"/>
    <cellStyle name="RowTitles-Detail 9 5 2" xfId="40397"/>
    <cellStyle name="RowTitles-Detail 9 5 2 2" xfId="40398"/>
    <cellStyle name="RowTitles-Detail 9 5 3" xfId="40399"/>
    <cellStyle name="RowTitles-Detail 9 6" xfId="40400"/>
    <cellStyle name="RowTitles-Detail 9 6 2" xfId="40401"/>
    <cellStyle name="RowTitles-Detail 9 6 2 2" xfId="40402"/>
    <cellStyle name="RowTitles-Detail 9 7" xfId="40403"/>
    <cellStyle name="RowTitles-Detail 9 7 2" xfId="40404"/>
    <cellStyle name="RowTitles-Detail 9 8" xfId="40405"/>
    <cellStyle name="RowTitles-Detail 9 9" xfId="40406"/>
    <cellStyle name="RowTitles-Detail_STUD aligned by INSTIT" xfId="40407"/>
    <cellStyle name="semestre" xfId="1180"/>
    <cellStyle name="Standaard 2" xfId="40408"/>
    <cellStyle name="Standaard_Blad1" xfId="1181"/>
    <cellStyle name="Sub-titles" xfId="1182"/>
    <cellStyle name="Sub-titles Cols" xfId="1183"/>
    <cellStyle name="Sub-titles rows" xfId="1184"/>
    <cellStyle name="Table No." xfId="1185"/>
    <cellStyle name="Table Title" xfId="1186"/>
    <cellStyle name="TableStyleLight1" xfId="18"/>
    <cellStyle name="TableStyleLight1 10" xfId="40409"/>
    <cellStyle name="TableStyleLight1 11" xfId="40410"/>
    <cellStyle name="TableStyleLight1 12" xfId="40411"/>
    <cellStyle name="TableStyleLight1 13" xfId="40412"/>
    <cellStyle name="TableStyleLight1 2" xfId="25"/>
    <cellStyle name="TableStyleLight1 2 10" xfId="40413"/>
    <cellStyle name="TableStyleLight1 2 10 2" xfId="40414"/>
    <cellStyle name="TableStyleLight1 2 10 2 2" xfId="40415"/>
    <cellStyle name="TableStyleLight1 2 10 3" xfId="40416"/>
    <cellStyle name="TableStyleLight1 2 10 3 2" xfId="40417"/>
    <cellStyle name="TableStyleLight1 2 10 4" xfId="40418"/>
    <cellStyle name="TableStyleLight1 2 10 5" xfId="40419"/>
    <cellStyle name="TableStyleLight1 2 10 6" xfId="40420"/>
    <cellStyle name="TableStyleLight1 2 10 7" xfId="40421"/>
    <cellStyle name="TableStyleLight1 2 10 8" xfId="40422"/>
    <cellStyle name="TableStyleLight1 2 11" xfId="40423"/>
    <cellStyle name="TableStyleLight1 2 11 2" xfId="40424"/>
    <cellStyle name="TableStyleLight1 2 11 2 2" xfId="40425"/>
    <cellStyle name="TableStyleLight1 2 11 3" xfId="40426"/>
    <cellStyle name="TableStyleLight1 2 11 3 2" xfId="40427"/>
    <cellStyle name="TableStyleLight1 2 11 4" xfId="40428"/>
    <cellStyle name="TableStyleLight1 2 11 5" xfId="40429"/>
    <cellStyle name="TableStyleLight1 2 11 6" xfId="40430"/>
    <cellStyle name="TableStyleLight1 2 11 7" xfId="40431"/>
    <cellStyle name="TableStyleLight1 2 11 8" xfId="40432"/>
    <cellStyle name="TableStyleLight1 2 12" xfId="40433"/>
    <cellStyle name="TableStyleLight1 2 12 2" xfId="40434"/>
    <cellStyle name="TableStyleLight1 2 13" xfId="40435"/>
    <cellStyle name="TableStyleLight1 2 14" xfId="40436"/>
    <cellStyle name="TableStyleLight1 2 15" xfId="40437"/>
    <cellStyle name="TableStyleLight1 2 2" xfId="111"/>
    <cellStyle name="TableStyleLight1 2 2 2" xfId="380"/>
    <cellStyle name="TableStyleLight1 2 2 2 2" xfId="40438"/>
    <cellStyle name="TableStyleLight1 2 2 2 2 2" xfId="40439"/>
    <cellStyle name="TableStyleLight1 2 2 2 2 3" xfId="40440"/>
    <cellStyle name="TableStyleLight1 2 2 2 2 4" xfId="40441"/>
    <cellStyle name="TableStyleLight1 2 2 2 2 5" xfId="40442"/>
    <cellStyle name="TableStyleLight1 2 2 2 2 6" xfId="40443"/>
    <cellStyle name="TableStyleLight1 2 2 2 3" xfId="40444"/>
    <cellStyle name="TableStyleLight1 2 2 2 3 2" xfId="40445"/>
    <cellStyle name="TableStyleLight1 2 2 2 3 3" xfId="40446"/>
    <cellStyle name="TableStyleLight1 2 2 2 3 4" xfId="40447"/>
    <cellStyle name="TableStyleLight1 2 2 2 4" xfId="40448"/>
    <cellStyle name="TableStyleLight1 2 2 2 5" xfId="40449"/>
    <cellStyle name="TableStyleLight1 2 2 2 6" xfId="40450"/>
    <cellStyle name="TableStyleLight1 2 2 2_STUD aligned by INSTIT" xfId="40451"/>
    <cellStyle name="TableStyleLight1 2 2 3" xfId="40452"/>
    <cellStyle name="TableStyleLight1 2 2 3 2" xfId="40453"/>
    <cellStyle name="TableStyleLight1 2 2 3 3" xfId="40454"/>
    <cellStyle name="TableStyleLight1 2 2 3 4" xfId="40455"/>
    <cellStyle name="TableStyleLight1 2 2 3 5" xfId="40456"/>
    <cellStyle name="TableStyleLight1 2 2 3 6" xfId="40457"/>
    <cellStyle name="TableStyleLight1 2 2 4" xfId="40458"/>
    <cellStyle name="TableStyleLight1 2 2 4 2" xfId="40459"/>
    <cellStyle name="TableStyleLight1 2 2 4 3" xfId="40460"/>
    <cellStyle name="TableStyleLight1 2 2 4 4" xfId="40461"/>
    <cellStyle name="TableStyleLight1 2 2 4 5" xfId="40462"/>
    <cellStyle name="TableStyleLight1 2 2 5" xfId="40463"/>
    <cellStyle name="TableStyleLight1 2 2 6" xfId="40464"/>
    <cellStyle name="TableStyleLight1 2 2 7" xfId="40465"/>
    <cellStyle name="TableStyleLight1 2 2_STUD aligned by INSTIT" xfId="40466"/>
    <cellStyle name="TableStyleLight1 2 3" xfId="381"/>
    <cellStyle name="TableStyleLight1 2 3 2" xfId="40467"/>
    <cellStyle name="TableStyleLight1 2 3 2 2" xfId="40468"/>
    <cellStyle name="TableStyleLight1 2 3 2 3" xfId="40469"/>
    <cellStyle name="TableStyleLight1 2 3 2 4" xfId="40470"/>
    <cellStyle name="TableStyleLight1 2 3 2 5" xfId="40471"/>
    <cellStyle name="TableStyleLight1 2 3 2 6" xfId="40472"/>
    <cellStyle name="TableStyleLight1 2 3 3" xfId="40473"/>
    <cellStyle name="TableStyleLight1 2 3 3 2" xfId="40474"/>
    <cellStyle name="TableStyleLight1 2 3 3 3" xfId="40475"/>
    <cellStyle name="TableStyleLight1 2 3 3 4" xfId="40476"/>
    <cellStyle name="TableStyleLight1 2 3 4" xfId="40477"/>
    <cellStyle name="TableStyleLight1 2 3 5" xfId="40478"/>
    <cellStyle name="TableStyleLight1 2 3 6" xfId="40479"/>
    <cellStyle name="TableStyleLight1 2 3_STUD aligned by INSTIT" xfId="40480"/>
    <cellStyle name="TableStyleLight1 2 4" xfId="382"/>
    <cellStyle name="TableStyleLight1 2 4 10" xfId="40481"/>
    <cellStyle name="TableStyleLight1 2 4 11" xfId="40482"/>
    <cellStyle name="TableStyleLight1 2 4 12" xfId="40483"/>
    <cellStyle name="TableStyleLight1 2 4 2" xfId="40484"/>
    <cellStyle name="TableStyleLight1 2 4 2 2" xfId="40485"/>
    <cellStyle name="TableStyleLight1 2 4 2 3" xfId="40486"/>
    <cellStyle name="TableStyleLight1 2 4 2 4" xfId="40487"/>
    <cellStyle name="TableStyleLight1 2 4 2 5" xfId="40488"/>
    <cellStyle name="TableStyleLight1 2 4 2 6" xfId="40489"/>
    <cellStyle name="TableStyleLight1 2 4 3" xfId="40490"/>
    <cellStyle name="TableStyleLight1 2 4 3 2" xfId="40491"/>
    <cellStyle name="TableStyleLight1 2 4 3 2 2" xfId="40492"/>
    <cellStyle name="TableStyleLight1 2 4 3 3" xfId="40493"/>
    <cellStyle name="TableStyleLight1 2 4 3 3 2" xfId="40494"/>
    <cellStyle name="TableStyleLight1 2 4 3 4" xfId="40495"/>
    <cellStyle name="TableStyleLight1 2 4 3 5" xfId="40496"/>
    <cellStyle name="TableStyleLight1 2 4 3 6" xfId="40497"/>
    <cellStyle name="TableStyleLight1 2 4 3 7" xfId="40498"/>
    <cellStyle name="TableStyleLight1 2 4 4" xfId="40499"/>
    <cellStyle name="TableStyleLight1 2 4 4 2" xfId="40500"/>
    <cellStyle name="TableStyleLight1 2 4 4 2 2" xfId="40501"/>
    <cellStyle name="TableStyleLight1 2 4 4 3" xfId="40502"/>
    <cellStyle name="TableStyleLight1 2 4 4 3 2" xfId="40503"/>
    <cellStyle name="TableStyleLight1 2 4 4 4" xfId="40504"/>
    <cellStyle name="TableStyleLight1 2 4 4 5" xfId="40505"/>
    <cellStyle name="TableStyleLight1 2 4 4 6" xfId="40506"/>
    <cellStyle name="TableStyleLight1 2 4 4 7" xfId="40507"/>
    <cellStyle name="TableStyleLight1 2 4 5" xfId="40508"/>
    <cellStyle name="TableStyleLight1 2 4 5 2" xfId="40509"/>
    <cellStyle name="TableStyleLight1 2 4 5 2 2" xfId="40510"/>
    <cellStyle name="TableStyleLight1 2 4 5 3" xfId="40511"/>
    <cellStyle name="TableStyleLight1 2 4 5 3 2" xfId="40512"/>
    <cellStyle name="TableStyleLight1 2 4 5 4" xfId="40513"/>
    <cellStyle name="TableStyleLight1 2 4 5 5" xfId="40514"/>
    <cellStyle name="TableStyleLight1 2 4 5 6" xfId="40515"/>
    <cellStyle name="TableStyleLight1 2 4 5 7" xfId="40516"/>
    <cellStyle name="TableStyleLight1 2 4 6" xfId="40517"/>
    <cellStyle name="TableStyleLight1 2 4 6 2" xfId="40518"/>
    <cellStyle name="TableStyleLight1 2 4 6 2 2" xfId="40519"/>
    <cellStyle name="TableStyleLight1 2 4 6 3" xfId="40520"/>
    <cellStyle name="TableStyleLight1 2 4 6 3 2" xfId="40521"/>
    <cellStyle name="TableStyleLight1 2 4 6 4" xfId="40522"/>
    <cellStyle name="TableStyleLight1 2 4 6 5" xfId="40523"/>
    <cellStyle name="TableStyleLight1 2 4 6 6" xfId="40524"/>
    <cellStyle name="TableStyleLight1 2 4 6 7" xfId="40525"/>
    <cellStyle name="TableStyleLight1 2 4 7" xfId="40526"/>
    <cellStyle name="TableStyleLight1 2 4 8" xfId="40527"/>
    <cellStyle name="TableStyleLight1 2 4 9" xfId="40528"/>
    <cellStyle name="TableStyleLight1 2 4_STUD aligned by INSTIT" xfId="40529"/>
    <cellStyle name="TableStyleLight1 2 5" xfId="383"/>
    <cellStyle name="TableStyleLight1 2 5 10" xfId="40530"/>
    <cellStyle name="TableStyleLight1 2 5 11" xfId="40531"/>
    <cellStyle name="TableStyleLight1 2 5 12" xfId="40532"/>
    <cellStyle name="TableStyleLight1 2 5 13" xfId="40533"/>
    <cellStyle name="TableStyleLight1 2 5 2" xfId="40534"/>
    <cellStyle name="TableStyleLight1 2 5 2 2" xfId="40535"/>
    <cellStyle name="TableStyleLight1 2 5 2 2 2" xfId="40536"/>
    <cellStyle name="TableStyleLight1 2 5 2 3" xfId="40537"/>
    <cellStyle name="TableStyleLight1 2 5 2 3 2" xfId="40538"/>
    <cellStyle name="TableStyleLight1 2 5 2 4" xfId="40539"/>
    <cellStyle name="TableStyleLight1 2 5 2 5" xfId="40540"/>
    <cellStyle name="TableStyleLight1 2 5 2 6" xfId="40541"/>
    <cellStyle name="TableStyleLight1 2 5 2 7" xfId="40542"/>
    <cellStyle name="TableStyleLight1 2 5 3" xfId="40543"/>
    <cellStyle name="TableStyleLight1 2 5 3 2" xfId="40544"/>
    <cellStyle name="TableStyleLight1 2 5 3 2 2" xfId="40545"/>
    <cellStyle name="TableStyleLight1 2 5 3 3" xfId="40546"/>
    <cellStyle name="TableStyleLight1 2 5 3 3 2" xfId="40547"/>
    <cellStyle name="TableStyleLight1 2 5 3 4" xfId="40548"/>
    <cellStyle name="TableStyleLight1 2 5 3 5" xfId="40549"/>
    <cellStyle name="TableStyleLight1 2 5 3 6" xfId="40550"/>
    <cellStyle name="TableStyleLight1 2 5 3 7" xfId="40551"/>
    <cellStyle name="TableStyleLight1 2 5 3 8" xfId="40552"/>
    <cellStyle name="TableStyleLight1 2 5 4" xfId="40553"/>
    <cellStyle name="TableStyleLight1 2 5 4 2" xfId="40554"/>
    <cellStyle name="TableStyleLight1 2 5 4 2 2" xfId="40555"/>
    <cellStyle name="TableStyleLight1 2 5 4 3" xfId="40556"/>
    <cellStyle name="TableStyleLight1 2 5 4 3 2" xfId="40557"/>
    <cellStyle name="TableStyleLight1 2 5 4 4" xfId="40558"/>
    <cellStyle name="TableStyleLight1 2 5 4 5" xfId="40559"/>
    <cellStyle name="TableStyleLight1 2 5 4 6" xfId="40560"/>
    <cellStyle name="TableStyleLight1 2 5 4 7" xfId="40561"/>
    <cellStyle name="TableStyleLight1 2 5 5" xfId="40562"/>
    <cellStyle name="TableStyleLight1 2 5 5 2" xfId="40563"/>
    <cellStyle name="TableStyleLight1 2 5 5 2 2" xfId="40564"/>
    <cellStyle name="TableStyleLight1 2 5 5 3" xfId="40565"/>
    <cellStyle name="TableStyleLight1 2 5 5 3 2" xfId="40566"/>
    <cellStyle name="TableStyleLight1 2 5 5 4" xfId="40567"/>
    <cellStyle name="TableStyleLight1 2 5 5 5" xfId="40568"/>
    <cellStyle name="TableStyleLight1 2 5 5 6" xfId="40569"/>
    <cellStyle name="TableStyleLight1 2 5 5 7" xfId="40570"/>
    <cellStyle name="TableStyleLight1 2 5 6" xfId="40571"/>
    <cellStyle name="TableStyleLight1 2 5 6 2" xfId="40572"/>
    <cellStyle name="TableStyleLight1 2 5 6 2 2" xfId="40573"/>
    <cellStyle name="TableStyleLight1 2 5 6 3" xfId="40574"/>
    <cellStyle name="TableStyleLight1 2 5 6 3 2" xfId="40575"/>
    <cellStyle name="TableStyleLight1 2 5 6 4" xfId="40576"/>
    <cellStyle name="TableStyleLight1 2 5 6 5" xfId="40577"/>
    <cellStyle name="TableStyleLight1 2 5 6 6" xfId="40578"/>
    <cellStyle name="TableStyleLight1 2 5 6 7" xfId="40579"/>
    <cellStyle name="TableStyleLight1 2 5 7" xfId="40580"/>
    <cellStyle name="TableStyleLight1 2 5 7 2" xfId="40581"/>
    <cellStyle name="TableStyleLight1 2 5 8" xfId="40582"/>
    <cellStyle name="TableStyleLight1 2 5 8 2" xfId="40583"/>
    <cellStyle name="TableStyleLight1 2 5 9" xfId="40584"/>
    <cellStyle name="TableStyleLight1 2 5_STUD aligned by INSTIT" xfId="40585"/>
    <cellStyle name="TableStyleLight1 2 6" xfId="384"/>
    <cellStyle name="TableStyleLight1 2 6 10" xfId="40586"/>
    <cellStyle name="TableStyleLight1 2 6 11" xfId="40587"/>
    <cellStyle name="TableStyleLight1 2 6 12" xfId="40588"/>
    <cellStyle name="TableStyleLight1 2 6 13" xfId="40589"/>
    <cellStyle name="TableStyleLight1 2 6 2" xfId="40590"/>
    <cellStyle name="TableStyleLight1 2 6 2 2" xfId="40591"/>
    <cellStyle name="TableStyleLight1 2 6 2 2 2" xfId="40592"/>
    <cellStyle name="TableStyleLight1 2 6 2 3" xfId="40593"/>
    <cellStyle name="TableStyleLight1 2 6 2 3 2" xfId="40594"/>
    <cellStyle name="TableStyleLight1 2 6 2 4" xfId="40595"/>
    <cellStyle name="TableStyleLight1 2 6 2 5" xfId="40596"/>
    <cellStyle name="TableStyleLight1 2 6 2 6" xfId="40597"/>
    <cellStyle name="TableStyleLight1 2 6 2 7" xfId="40598"/>
    <cellStyle name="TableStyleLight1 2 6 3" xfId="40599"/>
    <cellStyle name="TableStyleLight1 2 6 3 2" xfId="40600"/>
    <cellStyle name="TableStyleLight1 2 6 3 2 2" xfId="40601"/>
    <cellStyle name="TableStyleLight1 2 6 3 3" xfId="40602"/>
    <cellStyle name="TableStyleLight1 2 6 3 3 2" xfId="40603"/>
    <cellStyle name="TableStyleLight1 2 6 3 4" xfId="40604"/>
    <cellStyle name="TableStyleLight1 2 6 3 5" xfId="40605"/>
    <cellStyle name="TableStyleLight1 2 6 3 6" xfId="40606"/>
    <cellStyle name="TableStyleLight1 2 6 3 7" xfId="40607"/>
    <cellStyle name="TableStyleLight1 2 6 3 8" xfId="40608"/>
    <cellStyle name="TableStyleLight1 2 6 4" xfId="40609"/>
    <cellStyle name="TableStyleLight1 2 6 4 2" xfId="40610"/>
    <cellStyle name="TableStyleLight1 2 6 4 2 2" xfId="40611"/>
    <cellStyle name="TableStyleLight1 2 6 4 3" xfId="40612"/>
    <cellStyle name="TableStyleLight1 2 6 4 3 2" xfId="40613"/>
    <cellStyle name="TableStyleLight1 2 6 4 4" xfId="40614"/>
    <cellStyle name="TableStyleLight1 2 6 4 5" xfId="40615"/>
    <cellStyle name="TableStyleLight1 2 6 4 6" xfId="40616"/>
    <cellStyle name="TableStyleLight1 2 6 4 7" xfId="40617"/>
    <cellStyle name="TableStyleLight1 2 6 5" xfId="40618"/>
    <cellStyle name="TableStyleLight1 2 6 5 2" xfId="40619"/>
    <cellStyle name="TableStyleLight1 2 6 5 2 2" xfId="40620"/>
    <cellStyle name="TableStyleLight1 2 6 5 3" xfId="40621"/>
    <cellStyle name="TableStyleLight1 2 6 5 3 2" xfId="40622"/>
    <cellStyle name="TableStyleLight1 2 6 5 4" xfId="40623"/>
    <cellStyle name="TableStyleLight1 2 6 5 5" xfId="40624"/>
    <cellStyle name="TableStyleLight1 2 6 5 6" xfId="40625"/>
    <cellStyle name="TableStyleLight1 2 6 5 7" xfId="40626"/>
    <cellStyle name="TableStyleLight1 2 6 6" xfId="40627"/>
    <cellStyle name="TableStyleLight1 2 6 6 2" xfId="40628"/>
    <cellStyle name="TableStyleLight1 2 6 6 2 2" xfId="40629"/>
    <cellStyle name="TableStyleLight1 2 6 6 3" xfId="40630"/>
    <cellStyle name="TableStyleLight1 2 6 6 3 2" xfId="40631"/>
    <cellStyle name="TableStyleLight1 2 6 6 4" xfId="40632"/>
    <cellStyle name="TableStyleLight1 2 6 6 5" xfId="40633"/>
    <cellStyle name="TableStyleLight1 2 6 6 6" xfId="40634"/>
    <cellStyle name="TableStyleLight1 2 6 6 7" xfId="40635"/>
    <cellStyle name="TableStyleLight1 2 6 7" xfId="40636"/>
    <cellStyle name="TableStyleLight1 2 6 7 2" xfId="40637"/>
    <cellStyle name="TableStyleLight1 2 6 8" xfId="40638"/>
    <cellStyle name="TableStyleLight1 2 6 8 2" xfId="40639"/>
    <cellStyle name="TableStyleLight1 2 6 9" xfId="40640"/>
    <cellStyle name="TableStyleLight1 2 6_STUD aligned by INSTIT" xfId="40641"/>
    <cellStyle name="TableStyleLight1 2 7" xfId="40642"/>
    <cellStyle name="TableStyleLight1 2 7 2" xfId="40643"/>
    <cellStyle name="TableStyleLight1 2 7 3" xfId="40644"/>
    <cellStyle name="TableStyleLight1 2 7 4" xfId="40645"/>
    <cellStyle name="TableStyleLight1 2 7 5" xfId="40646"/>
    <cellStyle name="TableStyleLight1 2 7 6" xfId="40647"/>
    <cellStyle name="TableStyleLight1 2 8" xfId="40648"/>
    <cellStyle name="TableStyleLight1 2 8 2" xfId="40649"/>
    <cellStyle name="TableStyleLight1 2 8 2 2" xfId="40650"/>
    <cellStyle name="TableStyleLight1 2 8 3" xfId="40651"/>
    <cellStyle name="TableStyleLight1 2 8 3 2" xfId="40652"/>
    <cellStyle name="TableStyleLight1 2 8 4" xfId="40653"/>
    <cellStyle name="TableStyleLight1 2 8 5" xfId="40654"/>
    <cellStyle name="TableStyleLight1 2 8 6" xfId="40655"/>
    <cellStyle name="TableStyleLight1 2 8 7" xfId="40656"/>
    <cellStyle name="TableStyleLight1 2 8 8" xfId="40657"/>
    <cellStyle name="TableStyleLight1 2 9" xfId="40658"/>
    <cellStyle name="TableStyleLight1 2 9 2" xfId="40659"/>
    <cellStyle name="TableStyleLight1 2 9 2 2" xfId="40660"/>
    <cellStyle name="TableStyleLight1 2 9 3" xfId="40661"/>
    <cellStyle name="TableStyleLight1 2 9 3 2" xfId="40662"/>
    <cellStyle name="TableStyleLight1 2 9 4" xfId="40663"/>
    <cellStyle name="TableStyleLight1 2 9 5" xfId="40664"/>
    <cellStyle name="TableStyleLight1 2 9 6" xfId="40665"/>
    <cellStyle name="TableStyleLight1 2 9 7" xfId="40666"/>
    <cellStyle name="TableStyleLight1 2 9 8" xfId="40667"/>
    <cellStyle name="TableStyleLight1 2_STUD aligned by INSTIT" xfId="40668"/>
    <cellStyle name="TableStyleLight1 3" xfId="70"/>
    <cellStyle name="TableStyleLight1 3 10" xfId="40669"/>
    <cellStyle name="TableStyleLight1 3 11" xfId="40670"/>
    <cellStyle name="TableStyleLight1 3 12" xfId="40671"/>
    <cellStyle name="TableStyleLight1 3 13" xfId="40672"/>
    <cellStyle name="TableStyleLight1 3 14" xfId="40673"/>
    <cellStyle name="TableStyleLight1 3 2" xfId="385"/>
    <cellStyle name="TableStyleLight1 3 2 10" xfId="40674"/>
    <cellStyle name="TableStyleLight1 3 2 11" xfId="40675"/>
    <cellStyle name="TableStyleLight1 3 2 12" xfId="40676"/>
    <cellStyle name="TableStyleLight1 3 2 2" xfId="40677"/>
    <cellStyle name="TableStyleLight1 3 2 2 2" xfId="40678"/>
    <cellStyle name="TableStyleLight1 3 2 2 3" xfId="40679"/>
    <cellStyle name="TableStyleLight1 3 2 2 4" xfId="40680"/>
    <cellStyle name="TableStyleLight1 3 2 2 5" xfId="40681"/>
    <cellStyle name="TableStyleLight1 3 2 2 6" xfId="40682"/>
    <cellStyle name="TableStyleLight1 3 2 3" xfId="40683"/>
    <cellStyle name="TableStyleLight1 3 2 3 2" xfId="40684"/>
    <cellStyle name="TableStyleLight1 3 2 3 3" xfId="40685"/>
    <cellStyle name="TableStyleLight1 3 2 3 4" xfId="40686"/>
    <cellStyle name="TableStyleLight1 3 2 3 5" xfId="40687"/>
    <cellStyle name="TableStyleLight1 3 2 4" xfId="40688"/>
    <cellStyle name="TableStyleLight1 3 2 4 2" xfId="40689"/>
    <cellStyle name="TableStyleLight1 3 2 5" xfId="40690"/>
    <cellStyle name="TableStyleLight1 3 2 5 2" xfId="40691"/>
    <cellStyle name="TableStyleLight1 3 2 6" xfId="40692"/>
    <cellStyle name="TableStyleLight1 3 2 7" xfId="40693"/>
    <cellStyle name="TableStyleLight1 3 2 8" xfId="40694"/>
    <cellStyle name="TableStyleLight1 3 2 9" xfId="40695"/>
    <cellStyle name="TableStyleLight1 3 2_STUD aligned by INSTIT" xfId="40696"/>
    <cellStyle name="TableStyleLight1 3 3" xfId="40697"/>
    <cellStyle name="TableStyleLight1 3 3 2" xfId="40698"/>
    <cellStyle name="TableStyleLight1 3 3 3" xfId="40699"/>
    <cellStyle name="TableStyleLight1 3 3 4" xfId="40700"/>
    <cellStyle name="TableStyleLight1 3 3 5" xfId="40701"/>
    <cellStyle name="TableStyleLight1 3 3 6" xfId="40702"/>
    <cellStyle name="TableStyleLight1 3 4" xfId="40703"/>
    <cellStyle name="TableStyleLight1 3 4 2" xfId="40704"/>
    <cellStyle name="TableStyleLight1 3 4 3" xfId="40705"/>
    <cellStyle name="TableStyleLight1 3 4 4" xfId="40706"/>
    <cellStyle name="TableStyleLight1 3 4 5" xfId="40707"/>
    <cellStyle name="TableStyleLight1 3 5" xfId="40708"/>
    <cellStyle name="TableStyleLight1 3 5 2" xfId="40709"/>
    <cellStyle name="TableStyleLight1 3 6" xfId="40710"/>
    <cellStyle name="TableStyleLight1 3 6 2" xfId="40711"/>
    <cellStyle name="TableStyleLight1 3 7" xfId="40712"/>
    <cellStyle name="TableStyleLight1 3 7 2" xfId="40713"/>
    <cellStyle name="TableStyleLight1 3 8" xfId="40714"/>
    <cellStyle name="TableStyleLight1 3 9" xfId="40715"/>
    <cellStyle name="TableStyleLight1 3_STUD aligned by INSTIT" xfId="40716"/>
    <cellStyle name="TableStyleLight1 4" xfId="85"/>
    <cellStyle name="TableStyleLight1 4 2" xfId="386"/>
    <cellStyle name="TableStyleLight1 4 2 2" xfId="40717"/>
    <cellStyle name="TableStyleLight1 4 2 2 2" xfId="40718"/>
    <cellStyle name="TableStyleLight1 4 2 2 3" xfId="40719"/>
    <cellStyle name="TableStyleLight1 4 2 2 4" xfId="40720"/>
    <cellStyle name="TableStyleLight1 4 2 2 5" xfId="40721"/>
    <cellStyle name="TableStyleLight1 4 2 2 6" xfId="40722"/>
    <cellStyle name="TableStyleLight1 4 2 3" xfId="40723"/>
    <cellStyle name="TableStyleLight1 4 2 3 2" xfId="40724"/>
    <cellStyle name="TableStyleLight1 4 2 3 3" xfId="40725"/>
    <cellStyle name="TableStyleLight1 4 2 3 4" xfId="40726"/>
    <cellStyle name="TableStyleLight1 4 2 4" xfId="40727"/>
    <cellStyle name="TableStyleLight1 4 2 5" xfId="40728"/>
    <cellStyle name="TableStyleLight1 4 2 6" xfId="40729"/>
    <cellStyle name="TableStyleLight1 4 2_STUD aligned by INSTIT" xfId="40730"/>
    <cellStyle name="TableStyleLight1 4 3" xfId="40731"/>
    <cellStyle name="TableStyleLight1 4 3 2" xfId="40732"/>
    <cellStyle name="TableStyleLight1 4 3 3" xfId="40733"/>
    <cellStyle name="TableStyleLight1 4 3 4" xfId="40734"/>
    <cellStyle name="TableStyleLight1 4 3 5" xfId="40735"/>
    <cellStyle name="TableStyleLight1 4 3 6" xfId="40736"/>
    <cellStyle name="TableStyleLight1 4 4" xfId="40737"/>
    <cellStyle name="TableStyleLight1 4 4 2" xfId="40738"/>
    <cellStyle name="TableStyleLight1 4 4 3" xfId="40739"/>
    <cellStyle name="TableStyleLight1 4 4 4" xfId="40740"/>
    <cellStyle name="TableStyleLight1 4 4 5" xfId="40741"/>
    <cellStyle name="TableStyleLight1 4 5" xfId="40742"/>
    <cellStyle name="TableStyleLight1 4 6" xfId="40743"/>
    <cellStyle name="TableStyleLight1 4 7" xfId="40744"/>
    <cellStyle name="TableStyleLight1 4 8" xfId="40745"/>
    <cellStyle name="TableStyleLight1 4_STUD aligned by INSTIT" xfId="40746"/>
    <cellStyle name="TableStyleLight1 5" xfId="89"/>
    <cellStyle name="TableStyleLight1 5 2" xfId="40747"/>
    <cellStyle name="TableStyleLight1 5 3" xfId="40748"/>
    <cellStyle name="TableStyleLight1 6" xfId="387"/>
    <cellStyle name="TableStyleLight1 6 10" xfId="40749"/>
    <cellStyle name="TableStyleLight1 6 11" xfId="40750"/>
    <cellStyle name="TableStyleLight1 6 12" xfId="40751"/>
    <cellStyle name="TableStyleLight1 6 2" xfId="40752"/>
    <cellStyle name="TableStyleLight1 6 2 2" xfId="40753"/>
    <cellStyle name="TableStyleLight1 6 2 3" xfId="40754"/>
    <cellStyle name="TableStyleLight1 6 2 4" xfId="40755"/>
    <cellStyle name="TableStyleLight1 6 2 5" xfId="40756"/>
    <cellStyle name="TableStyleLight1 6 2 6" xfId="40757"/>
    <cellStyle name="TableStyleLight1 6 3" xfId="40758"/>
    <cellStyle name="TableStyleLight1 6 3 2" xfId="40759"/>
    <cellStyle name="TableStyleLight1 6 3 2 2" xfId="40760"/>
    <cellStyle name="TableStyleLight1 6 3 3" xfId="40761"/>
    <cellStyle name="TableStyleLight1 6 3 3 2" xfId="40762"/>
    <cellStyle name="TableStyleLight1 6 3 4" xfId="40763"/>
    <cellStyle name="TableStyleLight1 6 3 5" xfId="40764"/>
    <cellStyle name="TableStyleLight1 6 3 6" xfId="40765"/>
    <cellStyle name="TableStyleLight1 6 3 7" xfId="40766"/>
    <cellStyle name="TableStyleLight1 6 4" xfId="40767"/>
    <cellStyle name="TableStyleLight1 6 4 2" xfId="40768"/>
    <cellStyle name="TableStyleLight1 6 4 2 2" xfId="40769"/>
    <cellStyle name="TableStyleLight1 6 4 3" xfId="40770"/>
    <cellStyle name="TableStyleLight1 6 4 3 2" xfId="40771"/>
    <cellStyle name="TableStyleLight1 6 4 4" xfId="40772"/>
    <cellStyle name="TableStyleLight1 6 4 5" xfId="40773"/>
    <cellStyle name="TableStyleLight1 6 4 6" xfId="40774"/>
    <cellStyle name="TableStyleLight1 6 4 7" xfId="40775"/>
    <cellStyle name="TableStyleLight1 6 5" xfId="40776"/>
    <cellStyle name="TableStyleLight1 6 5 2" xfId="40777"/>
    <cellStyle name="TableStyleLight1 6 5 2 2" xfId="40778"/>
    <cellStyle name="TableStyleLight1 6 5 3" xfId="40779"/>
    <cellStyle name="TableStyleLight1 6 5 3 2" xfId="40780"/>
    <cellStyle name="TableStyleLight1 6 5 4" xfId="40781"/>
    <cellStyle name="TableStyleLight1 6 5 5" xfId="40782"/>
    <cellStyle name="TableStyleLight1 6 5 6" xfId="40783"/>
    <cellStyle name="TableStyleLight1 6 5 7" xfId="40784"/>
    <cellStyle name="TableStyleLight1 6 6" xfId="40785"/>
    <cellStyle name="TableStyleLight1 6 6 2" xfId="40786"/>
    <cellStyle name="TableStyleLight1 6 6 2 2" xfId="40787"/>
    <cellStyle name="TableStyleLight1 6 6 3" xfId="40788"/>
    <cellStyle name="TableStyleLight1 6 6 3 2" xfId="40789"/>
    <cellStyle name="TableStyleLight1 6 6 4" xfId="40790"/>
    <cellStyle name="TableStyleLight1 6 6 5" xfId="40791"/>
    <cellStyle name="TableStyleLight1 6 6 6" xfId="40792"/>
    <cellStyle name="TableStyleLight1 6 6 7" xfId="40793"/>
    <cellStyle name="TableStyleLight1 6 7" xfId="40794"/>
    <cellStyle name="TableStyleLight1 6 8" xfId="40795"/>
    <cellStyle name="TableStyleLight1 6 9" xfId="40796"/>
    <cellStyle name="TableStyleLight1 6_STUD aligned by INSTIT" xfId="40797"/>
    <cellStyle name="TableStyleLight1 7" xfId="388"/>
    <cellStyle name="TableStyleLight1 7 10" xfId="40798"/>
    <cellStyle name="TableStyleLight1 7 11" xfId="40799"/>
    <cellStyle name="TableStyleLight1 7 12" xfId="40800"/>
    <cellStyle name="TableStyleLight1 7 13" xfId="40801"/>
    <cellStyle name="TableStyleLight1 7 2" xfId="40802"/>
    <cellStyle name="TableStyleLight1 7 2 2" xfId="40803"/>
    <cellStyle name="TableStyleLight1 7 2 2 2" xfId="40804"/>
    <cellStyle name="TableStyleLight1 7 2 3" xfId="40805"/>
    <cellStyle name="TableStyleLight1 7 2 3 2" xfId="40806"/>
    <cellStyle name="TableStyleLight1 7 2 4" xfId="40807"/>
    <cellStyle name="TableStyleLight1 7 2 5" xfId="40808"/>
    <cellStyle name="TableStyleLight1 7 2 6" xfId="40809"/>
    <cellStyle name="TableStyleLight1 7 2 7" xfId="40810"/>
    <cellStyle name="TableStyleLight1 7 3" xfId="40811"/>
    <cellStyle name="TableStyleLight1 7 3 2" xfId="40812"/>
    <cellStyle name="TableStyleLight1 7 3 2 2" xfId="40813"/>
    <cellStyle name="TableStyleLight1 7 3 3" xfId="40814"/>
    <cellStyle name="TableStyleLight1 7 3 3 2" xfId="40815"/>
    <cellStyle name="TableStyleLight1 7 3 4" xfId="40816"/>
    <cellStyle name="TableStyleLight1 7 3 5" xfId="40817"/>
    <cellStyle name="TableStyleLight1 7 3 6" xfId="40818"/>
    <cellStyle name="TableStyleLight1 7 3 7" xfId="40819"/>
    <cellStyle name="TableStyleLight1 7 3 8" xfId="40820"/>
    <cellStyle name="TableStyleLight1 7 4" xfId="40821"/>
    <cellStyle name="TableStyleLight1 7 4 2" xfId="40822"/>
    <cellStyle name="TableStyleLight1 7 4 2 2" xfId="40823"/>
    <cellStyle name="TableStyleLight1 7 4 3" xfId="40824"/>
    <cellStyle name="TableStyleLight1 7 4 3 2" xfId="40825"/>
    <cellStyle name="TableStyleLight1 7 4 4" xfId="40826"/>
    <cellStyle name="TableStyleLight1 7 4 5" xfId="40827"/>
    <cellStyle name="TableStyleLight1 7 4 6" xfId="40828"/>
    <cellStyle name="TableStyleLight1 7 4 7" xfId="40829"/>
    <cellStyle name="TableStyleLight1 7 5" xfId="40830"/>
    <cellStyle name="TableStyleLight1 7 5 2" xfId="40831"/>
    <cellStyle name="TableStyleLight1 7 5 2 2" xfId="40832"/>
    <cellStyle name="TableStyleLight1 7 5 3" xfId="40833"/>
    <cellStyle name="TableStyleLight1 7 5 3 2" xfId="40834"/>
    <cellStyle name="TableStyleLight1 7 5 4" xfId="40835"/>
    <cellStyle name="TableStyleLight1 7 5 5" xfId="40836"/>
    <cellStyle name="TableStyleLight1 7 5 6" xfId="40837"/>
    <cellStyle name="TableStyleLight1 7 5 7" xfId="40838"/>
    <cellStyle name="TableStyleLight1 7 6" xfId="40839"/>
    <cellStyle name="TableStyleLight1 7 6 2" xfId="40840"/>
    <cellStyle name="TableStyleLight1 7 6 2 2" xfId="40841"/>
    <cellStyle name="TableStyleLight1 7 6 3" xfId="40842"/>
    <cellStyle name="TableStyleLight1 7 6 3 2" xfId="40843"/>
    <cellStyle name="TableStyleLight1 7 6 4" xfId="40844"/>
    <cellStyle name="TableStyleLight1 7 6 5" xfId="40845"/>
    <cellStyle name="TableStyleLight1 7 6 6" xfId="40846"/>
    <cellStyle name="TableStyleLight1 7 6 7" xfId="40847"/>
    <cellStyle name="TableStyleLight1 7 7" xfId="40848"/>
    <cellStyle name="TableStyleLight1 7 7 2" xfId="40849"/>
    <cellStyle name="TableStyleLight1 7 8" xfId="40850"/>
    <cellStyle name="TableStyleLight1 7 8 2" xfId="40851"/>
    <cellStyle name="TableStyleLight1 7 9" xfId="40852"/>
    <cellStyle name="TableStyleLight1 7_STUD aligned by INSTIT" xfId="40853"/>
    <cellStyle name="TableStyleLight1 8" xfId="40854"/>
    <cellStyle name="TableStyleLight1 8 2" xfId="40855"/>
    <cellStyle name="TableStyleLight1 8 3" xfId="40856"/>
    <cellStyle name="TableStyleLight1 8 4" xfId="40857"/>
    <cellStyle name="TableStyleLight1 8 5" xfId="40858"/>
    <cellStyle name="TableStyleLight1 8 6" xfId="40859"/>
    <cellStyle name="TableStyleLight1 9" xfId="40860"/>
    <cellStyle name="TableStyleLight1_STUD aligned by INSTIT" xfId="40861"/>
    <cellStyle name="temp" xfId="66"/>
    <cellStyle name="tête chapitre" xfId="1187"/>
    <cellStyle name="TEXT" xfId="1188"/>
    <cellStyle name="Title" xfId="15"/>
    <cellStyle name="Title 2" xfId="40862"/>
    <cellStyle name="title1" xfId="67"/>
    <cellStyle name="Titles" xfId="1189"/>
    <cellStyle name="titre" xfId="1190"/>
    <cellStyle name="Total 2" xfId="411"/>
    <cellStyle name="Tusental (0)_Blad2" xfId="1191"/>
    <cellStyle name="Tusental 2" xfId="1192"/>
    <cellStyle name="Tusental_Blad2" xfId="1193"/>
    <cellStyle name="Uwaga 2" xfId="1194"/>
    <cellStyle name="Valuta (0)_Blad2" xfId="1195"/>
    <cellStyle name="Valuta_Blad2" xfId="1196"/>
    <cellStyle name="Warning Text 2" xfId="409"/>
    <cellStyle name="Wrapped" xfId="1197"/>
    <cellStyle name="표준 2" xfId="1204"/>
    <cellStyle name="표준_T_A8(통계청_검증결과)" xfId="1198"/>
    <cellStyle name="標準_法務省担当表（eigo ） " xfId="1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0000000000008E-3"/>
          <c:y val="0.16825000000000001"/>
          <c:w val="0.98899999999999999"/>
          <c:h val="0.82199999999999995"/>
        </c:manualLayout>
      </c:layout>
      <c:barChart>
        <c:barDir val="col"/>
        <c:grouping val="clustered"/>
        <c:varyColors val="0"/>
        <c:ser>
          <c:idx val="0"/>
          <c:order val="0"/>
          <c:tx>
            <c:strRef>
              <c:f>'Figure B4.1.'!$B$44</c:f>
              <c:strCache>
                <c:ptCount val="1"/>
                <c:pt idx="0">
                  <c:v>Change in public expenditure on education</c:v>
                </c:pt>
              </c:strCache>
            </c:strRef>
          </c:tx>
          <c:spPr>
            <a:solidFill>
              <a:srgbClr val="4F81BD"/>
            </a:solidFill>
            <a:ln w="25400">
              <a:noFill/>
            </a:ln>
          </c:spPr>
          <c:invertIfNegative val="0"/>
          <c:cat>
            <c:strRef>
              <c:f>'Figure B4.1.'!$A$45:$A$78</c:f>
              <c:strCache>
                <c:ptCount val="34"/>
                <c:pt idx="0">
                  <c:v>Turkey</c:v>
                </c:pt>
                <c:pt idx="1">
                  <c:v>Ireland</c:v>
                </c:pt>
                <c:pt idx="2">
                  <c:v>Latvia</c:v>
                </c:pt>
                <c:pt idx="3">
                  <c:v>Iceland</c:v>
                </c:pt>
                <c:pt idx="4">
                  <c:v>Netherlands</c:v>
                </c:pt>
                <c:pt idx="5">
                  <c:v>Denmark</c:v>
                </c:pt>
                <c:pt idx="6">
                  <c:v>Korea</c:v>
                </c:pt>
                <c:pt idx="7">
                  <c:v>Israel</c:v>
                </c:pt>
                <c:pt idx="8">
                  <c:v>Poland</c:v>
                </c:pt>
                <c:pt idx="9">
                  <c:v>Lithuania</c:v>
                </c:pt>
                <c:pt idx="10">
                  <c:v>United States</c:v>
                </c:pt>
                <c:pt idx="11">
                  <c:v>Slovak Republic</c:v>
                </c:pt>
                <c:pt idx="12">
                  <c:v>OECD average</c:v>
                </c:pt>
                <c:pt idx="13">
                  <c:v>EU22 average</c:v>
                </c:pt>
                <c:pt idx="14">
                  <c:v>Germany</c:v>
                </c:pt>
                <c:pt idx="15">
                  <c:v>Chile</c:v>
                </c:pt>
                <c:pt idx="16">
                  <c:v>Switzerland</c:v>
                </c:pt>
                <c:pt idx="17">
                  <c:v>Belgium</c:v>
                </c:pt>
                <c:pt idx="18">
                  <c:v>Canada1</c:v>
                </c:pt>
                <c:pt idx="19">
                  <c:v>Mexico</c:v>
                </c:pt>
                <c:pt idx="20">
                  <c:v>Sweden</c:v>
                </c:pt>
                <c:pt idx="21">
                  <c:v>Brazil</c:v>
                </c:pt>
                <c:pt idx="22">
                  <c:v>Czech Republic</c:v>
                </c:pt>
                <c:pt idx="23">
                  <c:v>Japan</c:v>
                </c:pt>
                <c:pt idx="24">
                  <c:v>France</c:v>
                </c:pt>
                <c:pt idx="25">
                  <c:v>Norway</c:v>
                </c:pt>
                <c:pt idx="26">
                  <c:v>Hungary</c:v>
                </c:pt>
                <c:pt idx="27">
                  <c:v>Portugal</c:v>
                </c:pt>
                <c:pt idx="28">
                  <c:v>Estonia</c:v>
                </c:pt>
                <c:pt idx="29">
                  <c:v>Finland</c:v>
                </c:pt>
                <c:pt idx="30">
                  <c:v>Italy</c:v>
                </c:pt>
                <c:pt idx="31">
                  <c:v>Spain</c:v>
                </c:pt>
                <c:pt idx="32">
                  <c:v>Australia</c:v>
                </c:pt>
                <c:pt idx="33">
                  <c:v>Slovenia</c:v>
                </c:pt>
              </c:strCache>
            </c:strRef>
          </c:cat>
          <c:val>
            <c:numRef>
              <c:f>'Figure B4.1.'!$B$45:$B$78</c:f>
              <c:numCache>
                <c:formatCode>0</c:formatCode>
                <c:ptCount val="34"/>
                <c:pt idx="0">
                  <c:v>169.92716047106001</c:v>
                </c:pt>
                <c:pt idx="1">
                  <c:v>87.656248087533996</c:v>
                </c:pt>
                <c:pt idx="2">
                  <c:v>121.61522447313</c:v>
                </c:pt>
                <c:pt idx="3">
                  <c:v>108.58213599825</c:v>
                </c:pt>
                <c:pt idx="4">
                  <c:v>101.55240298936</c:v>
                </c:pt>
                <c:pt idx="5">
                  <c:v>105.21168527699</c:v>
                </c:pt>
                <c:pt idx="6">
                  <c:v>119.89288074805</c:v>
                </c:pt>
                <c:pt idx="7">
                  <c:v>117.9626186815</c:v>
                </c:pt>
                <c:pt idx="8">
                  <c:v>105.43508682554</c:v>
                </c:pt>
                <c:pt idx="9">
                  <c:v>98.647152412601997</c:v>
                </c:pt>
                <c:pt idx="10">
                  <c:v>97.365927819218001</c:v>
                </c:pt>
                <c:pt idx="11">
                  <c:v>109.26342161759</c:v>
                </c:pt>
                <c:pt idx="12">
                  <c:v>105.238232393346</c:v>
                </c:pt>
                <c:pt idx="13">
                  <c:v>99.333683067486291</c:v>
                </c:pt>
                <c:pt idx="14">
                  <c:v>100.02107388176</c:v>
                </c:pt>
                <c:pt idx="15">
                  <c:v>120.51478518827</c:v>
                </c:pt>
                <c:pt idx="16">
                  <c:v>108.81529930388</c:v>
                </c:pt>
                <c:pt idx="17">
                  <c:v>106.05014891208</c:v>
                </c:pt>
                <c:pt idx="18">
                  <c:v>99.592122442348995</c:v>
                </c:pt>
                <c:pt idx="19">
                  <c:v>115.12645861112</c:v>
                </c:pt>
                <c:pt idx="20">
                  <c:v>104.46420324442001</c:v>
                </c:pt>
                <c:pt idx="21">
                  <c:v>112.80411076633</c:v>
                </c:pt>
                <c:pt idx="22">
                  <c:v>98.024252906799006</c:v>
                </c:pt>
                <c:pt idx="23">
                  <c:v>102.4962467652</c:v>
                </c:pt>
                <c:pt idx="24">
                  <c:v>100.20044938313001</c:v>
                </c:pt>
                <c:pt idx="25">
                  <c:v>102.77469583984001</c:v>
                </c:pt>
                <c:pt idx="26">
                  <c:v>99.347493469967006</c:v>
                </c:pt>
                <c:pt idx="27">
                  <c:v>88.009664204467995</c:v>
                </c:pt>
                <c:pt idx="28">
                  <c:v>102.95484568364</c:v>
                </c:pt>
                <c:pt idx="29">
                  <c:v>97.775999015012005</c:v>
                </c:pt>
                <c:pt idx="30">
                  <c:v>88.923629386130003</c:v>
                </c:pt>
                <c:pt idx="31">
                  <c:v>84.723880420189005</c:v>
                </c:pt>
                <c:pt idx="32">
                  <c:v>106.09034471689</c:v>
                </c:pt>
                <c:pt idx="33">
                  <c:v>86.776585437014006</c:v>
                </c:pt>
              </c:numCache>
            </c:numRef>
          </c:val>
        </c:ser>
        <c:ser>
          <c:idx val="1"/>
          <c:order val="1"/>
          <c:tx>
            <c:strRef>
              <c:f>'Figure B4.1.'!$C$44</c:f>
              <c:strCache>
                <c:ptCount val="1"/>
                <c:pt idx="0">
                  <c:v>Change in total government expenditure for all services</c:v>
                </c:pt>
              </c:strCache>
            </c:strRef>
          </c:tx>
          <c:spPr>
            <a:solidFill>
              <a:srgbClr val="CCCCCC"/>
            </a:solidFill>
            <a:ln w="25400">
              <a:noFill/>
            </a:ln>
          </c:spPr>
          <c:invertIfNegative val="0"/>
          <c:cat>
            <c:strRef>
              <c:f>'Figure B4.1.'!$A$45:$A$78</c:f>
              <c:strCache>
                <c:ptCount val="34"/>
                <c:pt idx="0">
                  <c:v>Turkey</c:v>
                </c:pt>
                <c:pt idx="1">
                  <c:v>Ireland</c:v>
                </c:pt>
                <c:pt idx="2">
                  <c:v>Latvia</c:v>
                </c:pt>
                <c:pt idx="3">
                  <c:v>Iceland</c:v>
                </c:pt>
                <c:pt idx="4">
                  <c:v>Netherlands</c:v>
                </c:pt>
                <c:pt idx="5">
                  <c:v>Denmark</c:v>
                </c:pt>
                <c:pt idx="6">
                  <c:v>Korea</c:v>
                </c:pt>
                <c:pt idx="7">
                  <c:v>Israel</c:v>
                </c:pt>
                <c:pt idx="8">
                  <c:v>Poland</c:v>
                </c:pt>
                <c:pt idx="9">
                  <c:v>Lithuania</c:v>
                </c:pt>
                <c:pt idx="10">
                  <c:v>United States</c:v>
                </c:pt>
                <c:pt idx="11">
                  <c:v>Slovak Republic</c:v>
                </c:pt>
                <c:pt idx="12">
                  <c:v>OECD average</c:v>
                </c:pt>
                <c:pt idx="13">
                  <c:v>EU22 average</c:v>
                </c:pt>
                <c:pt idx="14">
                  <c:v>Germany</c:v>
                </c:pt>
                <c:pt idx="15">
                  <c:v>Chile</c:v>
                </c:pt>
                <c:pt idx="16">
                  <c:v>Switzerland</c:v>
                </c:pt>
                <c:pt idx="17">
                  <c:v>Belgium</c:v>
                </c:pt>
                <c:pt idx="18">
                  <c:v>Canada1</c:v>
                </c:pt>
                <c:pt idx="19">
                  <c:v>Mexico</c:v>
                </c:pt>
                <c:pt idx="20">
                  <c:v>Sweden</c:v>
                </c:pt>
                <c:pt idx="21">
                  <c:v>Brazil</c:v>
                </c:pt>
                <c:pt idx="22">
                  <c:v>Czech Republic</c:v>
                </c:pt>
                <c:pt idx="23">
                  <c:v>Japan</c:v>
                </c:pt>
                <c:pt idx="24">
                  <c:v>France</c:v>
                </c:pt>
                <c:pt idx="25">
                  <c:v>Norway</c:v>
                </c:pt>
                <c:pt idx="26">
                  <c:v>Hungary</c:v>
                </c:pt>
                <c:pt idx="27">
                  <c:v>Portugal</c:v>
                </c:pt>
                <c:pt idx="28">
                  <c:v>Estonia</c:v>
                </c:pt>
                <c:pt idx="29">
                  <c:v>Finland</c:v>
                </c:pt>
                <c:pt idx="30">
                  <c:v>Italy</c:v>
                </c:pt>
                <c:pt idx="31">
                  <c:v>Spain</c:v>
                </c:pt>
                <c:pt idx="32">
                  <c:v>Australia</c:v>
                </c:pt>
                <c:pt idx="33">
                  <c:v>Slovenia</c:v>
                </c:pt>
              </c:strCache>
            </c:strRef>
          </c:cat>
          <c:val>
            <c:numRef>
              <c:f>'Figure B4.1.'!$C$45:$C$78</c:f>
              <c:numCache>
                <c:formatCode>0</c:formatCode>
                <c:ptCount val="34"/>
                <c:pt idx="0">
                  <c:v>117.45440180604</c:v>
                </c:pt>
                <c:pt idx="1">
                  <c:v>62.181117196991998</c:v>
                </c:pt>
                <c:pt idx="2">
                  <c:v>97.168417582561005</c:v>
                </c:pt>
                <c:pt idx="3">
                  <c:v>100.82297552542001</c:v>
                </c:pt>
                <c:pt idx="4">
                  <c:v>97.654587188506</c:v>
                </c:pt>
                <c:pt idx="5">
                  <c:v>101.74689914145</c:v>
                </c:pt>
                <c:pt idx="6">
                  <c:v>116.33683474707</c:v>
                </c:pt>
                <c:pt idx="7">
                  <c:v>114.49116588849</c:v>
                </c:pt>
                <c:pt idx="8">
                  <c:v>102.95828796963001</c:v>
                </c:pt>
                <c:pt idx="9">
                  <c:v>96.820603692510005</c:v>
                </c:pt>
                <c:pt idx="10">
                  <c:v>95.847782661264006</c:v>
                </c:pt>
                <c:pt idx="11">
                  <c:v>108.47855732593</c:v>
                </c:pt>
                <c:pt idx="12">
                  <c:v>103.17090461172282</c:v>
                </c:pt>
                <c:pt idx="13">
                  <c:v>99.42029000961783</c:v>
                </c:pt>
                <c:pt idx="14">
                  <c:v>99.922329785510996</c:v>
                </c:pt>
                <c:pt idx="15">
                  <c:v>120.64288464284</c:v>
                </c:pt>
                <c:pt idx="16">
                  <c:v>109.62829869516</c:v>
                </c:pt>
                <c:pt idx="17">
                  <c:v>107.07470610528</c:v>
                </c:pt>
                <c:pt idx="18">
                  <c:v>101.47627736178001</c:v>
                </c:pt>
                <c:pt idx="19">
                  <c:v>117.58980877051</c:v>
                </c:pt>
                <c:pt idx="20">
                  <c:v>107.01864756214999</c:v>
                </c:pt>
                <c:pt idx="21">
                  <c:v>116.17738495712</c:v>
                </c:pt>
                <c:pt idx="22">
                  <c:v>101.67274117234</c:v>
                </c:pt>
                <c:pt idx="23">
                  <c:v>106.36580820543</c:v>
                </c:pt>
                <c:pt idx="24">
                  <c:v>105.11766559103</c:v>
                </c:pt>
                <c:pt idx="25">
                  <c:v>108.86168796555999</c:v>
                </c:pt>
                <c:pt idx="26">
                  <c:v>105.3478742641</c:v>
                </c:pt>
                <c:pt idx="27">
                  <c:v>93.892052324896</c:v>
                </c:pt>
                <c:pt idx="28">
                  <c:v>111.07452404775999</c:v>
                </c:pt>
                <c:pt idx="29">
                  <c:v>105.72021438355</c:v>
                </c:pt>
                <c:pt idx="30">
                  <c:v>98.133106561179005</c:v>
                </c:pt>
                <c:pt idx="31">
                  <c:v>93.729620083251007</c:v>
                </c:pt>
                <c:pt idx="32">
                  <c:v>117.97517888535999</c:v>
                </c:pt>
                <c:pt idx="33">
                  <c:v>101.39630103125</c:v>
                </c:pt>
              </c:numCache>
            </c:numRef>
          </c:val>
        </c:ser>
        <c:dLbls>
          <c:showLegendKey val="0"/>
          <c:showVal val="0"/>
          <c:showCatName val="0"/>
          <c:showSerName val="0"/>
          <c:showPercent val="0"/>
          <c:showBubbleSize val="0"/>
        </c:dLbls>
        <c:gapWidth val="50"/>
        <c:axId val="94537600"/>
        <c:axId val="94542464"/>
      </c:barChart>
      <c:lineChart>
        <c:grouping val="standard"/>
        <c:varyColors val="0"/>
        <c:ser>
          <c:idx val="2"/>
          <c:order val="2"/>
          <c:tx>
            <c:strRef>
              <c:f>'Figure B4.1.'!$D$44</c:f>
              <c:strCache>
                <c:ptCount val="1"/>
                <c:pt idx="0">
                  <c:v>Change in total public expenditure on education as a percentage of total government expenditure </c:v>
                </c:pt>
              </c:strCache>
            </c:strRef>
          </c:tx>
          <c:spPr>
            <a:ln w="28575">
              <a:noFill/>
            </a:ln>
          </c:spPr>
          <c:marker>
            <c:symbol val="diamond"/>
            <c:size val="5"/>
            <c:spPr>
              <a:solidFill>
                <a:srgbClr val="000000"/>
              </a:solidFill>
              <a:ln>
                <a:solidFill>
                  <a:srgbClr val="000000"/>
                </a:solidFill>
                <a:prstDash val="solid"/>
              </a:ln>
            </c:spPr>
          </c:marker>
          <c:cat>
            <c:strRef>
              <c:f>'Figure B4.1.'!$A$45:$A$78</c:f>
              <c:strCache>
                <c:ptCount val="34"/>
                <c:pt idx="0">
                  <c:v>Turkey</c:v>
                </c:pt>
                <c:pt idx="1">
                  <c:v>Ireland</c:v>
                </c:pt>
                <c:pt idx="2">
                  <c:v>Latvia</c:v>
                </c:pt>
                <c:pt idx="3">
                  <c:v>Iceland</c:v>
                </c:pt>
                <c:pt idx="4">
                  <c:v>Netherlands</c:v>
                </c:pt>
                <c:pt idx="5">
                  <c:v>Denmark</c:v>
                </c:pt>
                <c:pt idx="6">
                  <c:v>Korea</c:v>
                </c:pt>
                <c:pt idx="7">
                  <c:v>Israel</c:v>
                </c:pt>
                <c:pt idx="8">
                  <c:v>Poland</c:v>
                </c:pt>
                <c:pt idx="9">
                  <c:v>Lithuania</c:v>
                </c:pt>
                <c:pt idx="10">
                  <c:v>United States</c:v>
                </c:pt>
                <c:pt idx="11">
                  <c:v>Slovak Republic</c:v>
                </c:pt>
                <c:pt idx="12">
                  <c:v>OECD average</c:v>
                </c:pt>
                <c:pt idx="13">
                  <c:v>EU22 average</c:v>
                </c:pt>
                <c:pt idx="14">
                  <c:v>Germany</c:v>
                </c:pt>
                <c:pt idx="15">
                  <c:v>Chile</c:v>
                </c:pt>
                <c:pt idx="16">
                  <c:v>Switzerland</c:v>
                </c:pt>
                <c:pt idx="17">
                  <c:v>Belgium</c:v>
                </c:pt>
                <c:pt idx="18">
                  <c:v>Canada1</c:v>
                </c:pt>
                <c:pt idx="19">
                  <c:v>Mexico</c:v>
                </c:pt>
                <c:pt idx="20">
                  <c:v>Sweden</c:v>
                </c:pt>
                <c:pt idx="21">
                  <c:v>Brazil</c:v>
                </c:pt>
                <c:pt idx="22">
                  <c:v>Czech Republic</c:v>
                </c:pt>
                <c:pt idx="23">
                  <c:v>Japan</c:v>
                </c:pt>
                <c:pt idx="24">
                  <c:v>France</c:v>
                </c:pt>
                <c:pt idx="25">
                  <c:v>Norway</c:v>
                </c:pt>
                <c:pt idx="26">
                  <c:v>Hungary</c:v>
                </c:pt>
                <c:pt idx="27">
                  <c:v>Portugal</c:v>
                </c:pt>
                <c:pt idx="28">
                  <c:v>Estonia</c:v>
                </c:pt>
                <c:pt idx="29">
                  <c:v>Finland</c:v>
                </c:pt>
                <c:pt idx="30">
                  <c:v>Italy</c:v>
                </c:pt>
                <c:pt idx="31">
                  <c:v>Spain</c:v>
                </c:pt>
                <c:pt idx="32">
                  <c:v>Australia</c:v>
                </c:pt>
                <c:pt idx="33">
                  <c:v>Slovenia</c:v>
                </c:pt>
              </c:strCache>
            </c:strRef>
          </c:cat>
          <c:val>
            <c:numRef>
              <c:f>'Figure B4.1.'!$D$45:$D$78</c:f>
              <c:numCache>
                <c:formatCode>0</c:formatCode>
                <c:ptCount val="34"/>
                <c:pt idx="0">
                  <c:v>144.67500396593999</c:v>
                </c:pt>
                <c:pt idx="1">
                  <c:v>140.96923960024</c:v>
                </c:pt>
                <c:pt idx="2">
                  <c:v>125.15921067645</c:v>
                </c:pt>
                <c:pt idx="3">
                  <c:v>107.69582571074</c:v>
                </c:pt>
                <c:pt idx="4">
                  <c:v>103.99143134293</c:v>
                </c:pt>
                <c:pt idx="5">
                  <c:v>103.40529899661</c:v>
                </c:pt>
                <c:pt idx="6">
                  <c:v>103.05668106640999</c:v>
                </c:pt>
                <c:pt idx="7">
                  <c:v>103.03207043624001</c:v>
                </c:pt>
                <c:pt idx="8">
                  <c:v>102.40563329553</c:v>
                </c:pt>
                <c:pt idx="9">
                  <c:v>101.88652895193</c:v>
                </c:pt>
                <c:pt idx="10">
                  <c:v>101.5839126538</c:v>
                </c:pt>
                <c:pt idx="11">
                  <c:v>100.72352021543</c:v>
                </c:pt>
                <c:pt idx="12">
                  <c:v>101.36290375551656</c:v>
                </c:pt>
                <c:pt idx="13">
                  <c:v>100.27480477931881</c:v>
                </c:pt>
                <c:pt idx="14">
                  <c:v>100.09882085062</c:v>
                </c:pt>
                <c:pt idx="15">
                  <c:v>99.893819304011004</c:v>
                </c:pt>
                <c:pt idx="16">
                  <c:v>99.258403714221998</c:v>
                </c:pt>
                <c:pt idx="17">
                  <c:v>99.043137982377004</c:v>
                </c:pt>
                <c:pt idx="18">
                  <c:v>98.143255775227004</c:v>
                </c:pt>
                <c:pt idx="19">
                  <c:v>97.905132948898</c:v>
                </c:pt>
                <c:pt idx="20">
                  <c:v>97.613084844636006</c:v>
                </c:pt>
                <c:pt idx="21">
                  <c:v>97.096445067999994</c:v>
                </c:pt>
                <c:pt idx="22">
                  <c:v>96.411537425396006</c:v>
                </c:pt>
                <c:pt idx="23">
                  <c:v>96.362025066596999</c:v>
                </c:pt>
                <c:pt idx="24">
                  <c:v>95.322179026474998</c:v>
                </c:pt>
                <c:pt idx="25">
                  <c:v>94.408508411469001</c:v>
                </c:pt>
                <c:pt idx="26">
                  <c:v>94.304222238896003</c:v>
                </c:pt>
                <c:pt idx="27">
                  <c:v>93.734945637278997</c:v>
                </c:pt>
                <c:pt idx="28">
                  <c:v>92.689882370660001</c:v>
                </c:pt>
                <c:pt idx="29">
                  <c:v>92.485623099747997</c:v>
                </c:pt>
                <c:pt idx="30">
                  <c:v>90.615320865943005</c:v>
                </c:pt>
                <c:pt idx="31">
                  <c:v>90.391789004304997</c:v>
                </c:pt>
                <c:pt idx="32">
                  <c:v>89.925987584203995</c:v>
                </c:pt>
                <c:pt idx="33">
                  <c:v>85.581608554214</c:v>
                </c:pt>
              </c:numCache>
            </c:numRef>
          </c:val>
          <c:smooth val="0"/>
        </c:ser>
        <c:dLbls>
          <c:showLegendKey val="0"/>
          <c:showVal val="0"/>
          <c:showCatName val="0"/>
          <c:showSerName val="0"/>
          <c:showPercent val="0"/>
          <c:showBubbleSize val="0"/>
        </c:dLbls>
        <c:marker val="1"/>
        <c:smooth val="0"/>
        <c:axId val="94537600"/>
        <c:axId val="94542464"/>
      </c:lineChart>
      <c:catAx>
        <c:axId val="94537600"/>
        <c:scaling>
          <c:orientation val="minMax"/>
        </c:scaling>
        <c:delete val="0"/>
        <c:axPos val="b"/>
        <c:numFmt formatCode="General" sourceLinked="0"/>
        <c:majorTickMark val="none"/>
        <c:minorTickMark val="none"/>
        <c:tickLblPos val="low"/>
        <c:spPr>
          <a:noFill/>
          <a:ln w="9525">
            <a:solidFill>
              <a:srgbClr val="000000"/>
            </a:solidFill>
            <a:prstDash val="solid"/>
          </a:ln>
        </c:spPr>
        <c:txPr>
          <a:bodyPr rot="-5400000" vert="horz"/>
          <a:lstStyle/>
          <a:p>
            <a:pPr>
              <a:defRPr lang="en-US" sz="800" b="0" i="0" u="none" baseline="0">
                <a:solidFill>
                  <a:srgbClr val="000000"/>
                </a:solidFill>
                <a:latin typeface="Arial"/>
                <a:ea typeface="Arial"/>
                <a:cs typeface="Arial"/>
              </a:defRPr>
            </a:pPr>
            <a:endParaRPr lang="en-US"/>
          </a:p>
        </c:txPr>
        <c:crossAx val="94542464"/>
        <c:crossesAt val="100"/>
        <c:auto val="1"/>
        <c:lblAlgn val="ctr"/>
        <c:lblOffset val="0"/>
        <c:tickLblSkip val="1"/>
        <c:noMultiLvlLbl val="0"/>
      </c:catAx>
      <c:valAx>
        <c:axId val="94542464"/>
        <c:scaling>
          <c:orientation val="minMax"/>
          <c:max val="150"/>
          <c:min val="80"/>
        </c:scaling>
        <c:delete val="0"/>
        <c:axPos val="l"/>
        <c:majorGridlines>
          <c:spPr>
            <a:ln w="9525" cmpd="sng">
              <a:solidFill>
                <a:srgbClr val="CCCCCC"/>
              </a:solidFill>
              <a:prstDash val="solid"/>
            </a:ln>
          </c:spPr>
        </c:majorGridlines>
        <c:title>
          <c:tx>
            <c:rich>
              <a:bodyPr rot="0" vert="horz"/>
              <a:lstStyle/>
              <a:p>
                <a:pPr algn="ctr">
                  <a:defRPr sz="800" b="0" i="0">
                    <a:solidFill>
                      <a:srgbClr val="000000"/>
                    </a:solidFill>
                    <a:latin typeface="Arial"/>
                  </a:defRPr>
                </a:pPr>
                <a:r>
                  <a:rPr lang="en-US" sz="800" b="0" i="0" u="none" baseline="0">
                    <a:solidFill>
                      <a:srgbClr val="000000"/>
                    </a:solidFill>
                    <a:latin typeface="Arial"/>
                    <a:ea typeface="Arial Narrow"/>
                    <a:cs typeface="Arial Narrow"/>
                  </a:rPr>
                  <a:t>Index of change
(2010 = 100) </a:t>
                </a:r>
              </a:p>
            </c:rich>
          </c:tx>
          <c:layout>
            <c:manualLayout>
              <c:xMode val="edge"/>
              <c:yMode val="edge"/>
              <c:x val="6.4650982071349844E-3"/>
              <c:y val="2.0886381027984582E-2"/>
            </c:manualLayout>
          </c:layout>
          <c:overlay val="0"/>
          <c:spPr>
            <a:noFill/>
          </c:spPr>
        </c:title>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a:ea typeface="Arial"/>
                <a:cs typeface="Arial"/>
              </a:defRPr>
            </a:pPr>
            <a:endParaRPr lang="en-US"/>
          </a:p>
        </c:txPr>
        <c:crossAx val="94537600"/>
        <c:crosses val="autoZero"/>
        <c:crossBetween val="between"/>
        <c:majorUnit val="10"/>
      </c:valAx>
      <c:spPr>
        <a:solidFill>
          <a:srgbClr val="FFFFFF"/>
        </a:solidFill>
        <a:ln w="9525">
          <a:solidFill>
            <a:srgbClr val="000000"/>
          </a:solidFill>
        </a:ln>
      </c:spPr>
    </c:plotArea>
    <c:legend>
      <c:legendPos val="r"/>
      <c:layout>
        <c:manualLayout>
          <c:xMode val="edge"/>
          <c:yMode val="edge"/>
          <c:x val="0.14288079548968766"/>
          <c:y val="1.9920902257789985E-2"/>
          <c:w val="0.8548692818231558"/>
          <c:h val="0.12450499545867395"/>
        </c:manualLayout>
      </c:layout>
      <c:overlay val="1"/>
      <c:spPr>
        <a:noFill/>
        <a:ln w="25400">
          <a:noFill/>
        </a:ln>
      </c:spPr>
      <c:txPr>
        <a:bodyPr rot="0" vert="horz"/>
        <a:lstStyle/>
        <a:p>
          <a:pPr>
            <a:defRPr lang="en-US" sz="800" b="0" i="0" u="none" baseline="0">
              <a:solidFill>
                <a:srgbClr val="000000"/>
              </a:solidFill>
              <a:latin typeface="Arial"/>
              <a:ea typeface="Arial"/>
              <a:cs typeface="Arial"/>
            </a:defRPr>
          </a:pPr>
          <a:endParaRPr lang="en-US"/>
        </a:p>
      </c:txPr>
    </c:legend>
    <c:plotVisOnly val="1"/>
    <c:dispBlanksAs val="gap"/>
    <c:showDLblsOverMax val="1"/>
  </c:chart>
  <c:spPr>
    <a:solidFill>
      <a:srgbClr val="FFFFFF"/>
    </a:solidFill>
    <a:ln>
      <a:noFill/>
    </a:ln>
  </c:spPr>
  <c:txPr>
    <a:bodyPr rot="0" vert="horz"/>
    <a:lstStyle/>
    <a:p>
      <a:pPr>
        <a:defRPr lang="en-US" sz="800" b="0" i="0" u="none" baseline="0">
          <a:solidFill>
            <a:srgbClr val="000000"/>
          </a:solidFill>
          <a:latin typeface="Arial Narrow"/>
          <a:ea typeface="Arial Narrow"/>
          <a:cs typeface="Arial Narrow"/>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35726235974892E-2"/>
          <c:y val="0.15638753489147189"/>
          <c:w val="0.95460714340531994"/>
          <c:h val="0.45894638170228719"/>
        </c:manualLayout>
      </c:layout>
      <c:barChart>
        <c:barDir val="col"/>
        <c:grouping val="stacked"/>
        <c:varyColors val="0"/>
        <c:ser>
          <c:idx val="0"/>
          <c:order val="0"/>
          <c:tx>
            <c:strRef>
              <c:f>'Figure B4.2.'!$B$36</c:f>
              <c:strCache>
                <c:ptCount val="1"/>
                <c:pt idx="0">
                  <c:v>Public expenditure on educational institutions</c:v>
                </c:pt>
              </c:strCache>
            </c:strRef>
          </c:tx>
          <c:spPr>
            <a:solidFill>
              <a:srgbClr val="4F81BD"/>
            </a:solidFill>
            <a:ln w="25400">
              <a:noFill/>
            </a:ln>
          </c:spPr>
          <c:invertIfNegative val="0"/>
          <c:cat>
            <c:strRef>
              <c:f>'Figure B4.2.'!$A$37:$A$81</c:f>
              <c:strCache>
                <c:ptCount val="45"/>
                <c:pt idx="0">
                  <c:v>Costa Rica</c:v>
                </c:pt>
                <c:pt idx="1">
                  <c:v>New Zealand</c:v>
                </c:pt>
                <c:pt idx="2">
                  <c:v>Indonesia1</c:v>
                </c:pt>
                <c:pt idx="3">
                  <c:v>Mexico</c:v>
                </c:pt>
                <c:pt idx="4">
                  <c:v>South Africa2</c:v>
                </c:pt>
                <c:pt idx="5">
                  <c:v>Brazil</c:v>
                </c:pt>
                <c:pt idx="6">
                  <c:v>Chile1</c:v>
                </c:pt>
                <c:pt idx="7">
                  <c:v>Korea</c:v>
                </c:pt>
                <c:pt idx="8">
                  <c:v>Switzerland</c:v>
                </c:pt>
                <c:pt idx="9">
                  <c:v>Colombia1</c:v>
                </c:pt>
                <c:pt idx="10">
                  <c:v>Denmark</c:v>
                </c:pt>
                <c:pt idx="11">
                  <c:v>Argentina</c:v>
                </c:pt>
                <c:pt idx="12">
                  <c:v>Canada3</c:v>
                </c:pt>
                <c:pt idx="13">
                  <c:v>Australia</c:v>
                </c:pt>
                <c:pt idx="14">
                  <c:v>Iceland</c:v>
                </c:pt>
                <c:pt idx="15">
                  <c:v>Norway</c:v>
                </c:pt>
                <c:pt idx="16">
                  <c:v>Ireland</c:v>
                </c:pt>
                <c:pt idx="17">
                  <c:v>India2</c:v>
                </c:pt>
                <c:pt idx="18">
                  <c:v>United Kingdom</c:v>
                </c:pt>
                <c:pt idx="19">
                  <c:v>Turkey</c:v>
                </c:pt>
                <c:pt idx="20">
                  <c:v>Latvia</c:v>
                </c:pt>
                <c:pt idx="21">
                  <c:v>United States</c:v>
                </c:pt>
                <c:pt idx="22">
                  <c:v>Israel</c:v>
                </c:pt>
                <c:pt idx="23">
                  <c:v>Estonia</c:v>
                </c:pt>
                <c:pt idx="24">
                  <c:v>OECD average</c:v>
                </c:pt>
                <c:pt idx="25">
                  <c:v>Sweden</c:v>
                </c:pt>
                <c:pt idx="26">
                  <c:v>Netherlands</c:v>
                </c:pt>
                <c:pt idx="27">
                  <c:v>Lithuania</c:v>
                </c:pt>
                <c:pt idx="28">
                  <c:v>Belgium</c:v>
                </c:pt>
                <c:pt idx="29">
                  <c:v>Finland</c:v>
                </c:pt>
                <c:pt idx="30">
                  <c:v>Poland</c:v>
                </c:pt>
                <c:pt idx="31">
                  <c:v>EU22 average</c:v>
                </c:pt>
                <c:pt idx="32">
                  <c:v>Germany</c:v>
                </c:pt>
                <c:pt idx="33">
                  <c:v>Austria</c:v>
                </c:pt>
                <c:pt idx="34">
                  <c:v>Portugal</c:v>
                </c:pt>
                <c:pt idx="35">
                  <c:v>Slovenia</c:v>
                </c:pt>
                <c:pt idx="36">
                  <c:v>Slovak Republic</c:v>
                </c:pt>
                <c:pt idx="37">
                  <c:v>France</c:v>
                </c:pt>
                <c:pt idx="38">
                  <c:v>Japan</c:v>
                </c:pt>
                <c:pt idx="39">
                  <c:v>Luxembourg</c:v>
                </c:pt>
                <c:pt idx="40">
                  <c:v>Spain</c:v>
                </c:pt>
                <c:pt idx="41">
                  <c:v>Russian Federation</c:v>
                </c:pt>
                <c:pt idx="42">
                  <c:v>Czech Republic</c:v>
                </c:pt>
                <c:pt idx="43">
                  <c:v>Hungary</c:v>
                </c:pt>
                <c:pt idx="44">
                  <c:v>Italy</c:v>
                </c:pt>
              </c:strCache>
            </c:strRef>
          </c:cat>
          <c:val>
            <c:numRef>
              <c:f>'Figure B4.2.'!$B$37:$B$81</c:f>
              <c:numCache>
                <c:formatCode>0</c:formatCode>
                <c:ptCount val="45"/>
                <c:pt idx="0">
                  <c:v>19.141150267556998</c:v>
                </c:pt>
                <c:pt idx="1">
                  <c:v>15.786858304201999</c:v>
                </c:pt>
                <c:pt idx="2">
                  <c:v>17.306620056010999</c:v>
                </c:pt>
                <c:pt idx="3">
                  <c:v>16.056695640548998</c:v>
                </c:pt>
                <c:pt idx="4">
                  <c:v>15.794878060557</c:v>
                </c:pt>
                <c:pt idx="5">
                  <c:v>14.847410279417</c:v>
                </c:pt>
                <c:pt idx="6">
                  <c:v>13.386465234640999</c:v>
                </c:pt>
                <c:pt idx="7">
                  <c:v>13.311233276387</c:v>
                </c:pt>
                <c:pt idx="8">
                  <c:v>13.850183724486</c:v>
                </c:pt>
                <c:pt idx="9">
                  <c:v>13.187993647925</c:v>
                </c:pt>
                <c:pt idx="10">
                  <c:v>11.295626734292</c:v>
                </c:pt>
                <c:pt idx="11">
                  <c:v>13.474448472904999</c:v>
                </c:pt>
                <c:pt idx="12">
                  <c:v>12.239093233049999</c:v>
                </c:pt>
                <c:pt idx="13">
                  <c:v>11.026979883917001</c:v>
                </c:pt>
                <c:pt idx="14">
                  <c:v>12.448800560891</c:v>
                </c:pt>
                <c:pt idx="15">
                  <c:v>10.762461002433</c:v>
                </c:pt>
                <c:pt idx="16">
                  <c:v>11.652378091486</c:v>
                </c:pt>
                <c:pt idx="17">
                  <c:v>12.481350887344</c:v>
                </c:pt>
                <c:pt idx="18">
                  <c:v>10.582165956557001</c:v>
                </c:pt>
                <c:pt idx="19">
                  <c:v>11.491668185503</c:v>
                </c:pt>
                <c:pt idx="20">
                  <c:v>11.348960876288</c:v>
                </c:pt>
                <c:pt idx="21">
                  <c:v>10.628188431966</c:v>
                </c:pt>
                <c:pt idx="22">
                  <c:v>11.321483130509</c:v>
                </c:pt>
                <c:pt idx="23">
                  <c:v>11.176264627291999</c:v>
                </c:pt>
                <c:pt idx="24">
                  <c:v>10.325911320126417</c:v>
                </c:pt>
                <c:pt idx="25">
                  <c:v>9.9380037929596003</c:v>
                </c:pt>
                <c:pt idx="26">
                  <c:v>9.4410654358186008</c:v>
                </c:pt>
                <c:pt idx="27">
                  <c:v>10.677236015555</c:v>
                </c:pt>
                <c:pt idx="28">
                  <c:v>9.7588928641162997</c:v>
                </c:pt>
                <c:pt idx="29">
                  <c:v>9.6933965897930001</c:v>
                </c:pt>
                <c:pt idx="30">
                  <c:v>9.7033992806717997</c:v>
                </c:pt>
                <c:pt idx="31">
                  <c:v>9.0988492956701297</c:v>
                </c:pt>
                <c:pt idx="32">
                  <c:v>8.3559924701946997</c:v>
                </c:pt>
                <c:pt idx="33">
                  <c:v>8.7809806364302005</c:v>
                </c:pt>
                <c:pt idx="34">
                  <c:v>8.4219739540264005</c:v>
                </c:pt>
                <c:pt idx="35">
                  <c:v>8.1964030791812004</c:v>
                </c:pt>
                <c:pt idx="36">
                  <c:v>7.8379609703603004</c:v>
                </c:pt>
                <c:pt idx="37">
                  <c:v>8.0135133041969002</c:v>
                </c:pt>
                <c:pt idx="38">
                  <c:v>7.6950390666916002</c:v>
                </c:pt>
                <c:pt idx="39">
                  <c:v>8.0238753622888002</c:v>
                </c:pt>
                <c:pt idx="40">
                  <c:v>7.8252806986854004</c:v>
                </c:pt>
                <c:pt idx="41">
                  <c:v>7.9008168028480998</c:v>
                </c:pt>
                <c:pt idx="42">
                  <c:v>7.5580893461403003</c:v>
                </c:pt>
                <c:pt idx="43">
                  <c:v>6.8664022311541002</c:v>
                </c:pt>
                <c:pt idx="44">
                  <c:v>6.6052089071401001</c:v>
                </c:pt>
              </c:numCache>
            </c:numRef>
          </c:val>
        </c:ser>
        <c:ser>
          <c:idx val="1"/>
          <c:order val="1"/>
          <c:tx>
            <c:strRef>
              <c:f>'Figure B4.2.'!$C$36</c:f>
              <c:strCache>
                <c:ptCount val="1"/>
                <c:pt idx="0">
                  <c:v>Public transfers and payments to the non-educational private sector</c:v>
                </c:pt>
              </c:strCache>
            </c:strRef>
          </c:tx>
          <c:spPr>
            <a:solidFill>
              <a:srgbClr val="CCCCCC"/>
            </a:solidFill>
            <a:ln w="25400">
              <a:noFill/>
            </a:ln>
          </c:spPr>
          <c:invertIfNegative val="0"/>
          <c:cat>
            <c:strRef>
              <c:f>'Figure B4.2.'!$A$37:$A$81</c:f>
              <c:strCache>
                <c:ptCount val="45"/>
                <c:pt idx="0">
                  <c:v>Costa Rica</c:v>
                </c:pt>
                <c:pt idx="1">
                  <c:v>New Zealand</c:v>
                </c:pt>
                <c:pt idx="2">
                  <c:v>Indonesia1</c:v>
                </c:pt>
                <c:pt idx="3">
                  <c:v>Mexico</c:v>
                </c:pt>
                <c:pt idx="4">
                  <c:v>South Africa2</c:v>
                </c:pt>
                <c:pt idx="5">
                  <c:v>Brazil</c:v>
                </c:pt>
                <c:pt idx="6">
                  <c:v>Chile1</c:v>
                </c:pt>
                <c:pt idx="7">
                  <c:v>Korea</c:v>
                </c:pt>
                <c:pt idx="8">
                  <c:v>Switzerland</c:v>
                </c:pt>
                <c:pt idx="9">
                  <c:v>Colombia1</c:v>
                </c:pt>
                <c:pt idx="10">
                  <c:v>Denmark</c:v>
                </c:pt>
                <c:pt idx="11">
                  <c:v>Argentina</c:v>
                </c:pt>
                <c:pt idx="12">
                  <c:v>Canada3</c:v>
                </c:pt>
                <c:pt idx="13">
                  <c:v>Australia</c:v>
                </c:pt>
                <c:pt idx="14">
                  <c:v>Iceland</c:v>
                </c:pt>
                <c:pt idx="15">
                  <c:v>Norway</c:v>
                </c:pt>
                <c:pt idx="16">
                  <c:v>Ireland</c:v>
                </c:pt>
                <c:pt idx="17">
                  <c:v>India2</c:v>
                </c:pt>
                <c:pt idx="18">
                  <c:v>United Kingdom</c:v>
                </c:pt>
                <c:pt idx="19">
                  <c:v>Turkey</c:v>
                </c:pt>
                <c:pt idx="20">
                  <c:v>Latvia</c:v>
                </c:pt>
                <c:pt idx="21">
                  <c:v>United States</c:v>
                </c:pt>
                <c:pt idx="22">
                  <c:v>Israel</c:v>
                </c:pt>
                <c:pt idx="23">
                  <c:v>Estonia</c:v>
                </c:pt>
                <c:pt idx="24">
                  <c:v>OECD average</c:v>
                </c:pt>
                <c:pt idx="25">
                  <c:v>Sweden</c:v>
                </c:pt>
                <c:pt idx="26">
                  <c:v>Netherlands</c:v>
                </c:pt>
                <c:pt idx="27">
                  <c:v>Lithuania</c:v>
                </c:pt>
                <c:pt idx="28">
                  <c:v>Belgium</c:v>
                </c:pt>
                <c:pt idx="29">
                  <c:v>Finland</c:v>
                </c:pt>
                <c:pt idx="30">
                  <c:v>Poland</c:v>
                </c:pt>
                <c:pt idx="31">
                  <c:v>EU22 average</c:v>
                </c:pt>
                <c:pt idx="32">
                  <c:v>Germany</c:v>
                </c:pt>
                <c:pt idx="33">
                  <c:v>Austria</c:v>
                </c:pt>
                <c:pt idx="34">
                  <c:v>Portugal</c:v>
                </c:pt>
                <c:pt idx="35">
                  <c:v>Slovenia</c:v>
                </c:pt>
                <c:pt idx="36">
                  <c:v>Slovak Republic</c:v>
                </c:pt>
                <c:pt idx="37">
                  <c:v>France</c:v>
                </c:pt>
                <c:pt idx="38">
                  <c:v>Japan</c:v>
                </c:pt>
                <c:pt idx="39">
                  <c:v>Luxembourg</c:v>
                </c:pt>
                <c:pt idx="40">
                  <c:v>Spain</c:v>
                </c:pt>
                <c:pt idx="41">
                  <c:v>Russian Federation</c:v>
                </c:pt>
                <c:pt idx="42">
                  <c:v>Czech Republic</c:v>
                </c:pt>
                <c:pt idx="43">
                  <c:v>Hungary</c:v>
                </c:pt>
                <c:pt idx="44">
                  <c:v>Italy</c:v>
                </c:pt>
              </c:strCache>
            </c:strRef>
          </c:cat>
          <c:val>
            <c:numRef>
              <c:f>'Figure B4.2.'!$C$37:$C$81</c:f>
              <c:numCache>
                <c:formatCode>0</c:formatCode>
                <c:ptCount val="45"/>
                <c:pt idx="0">
                  <c:v>0</c:v>
                </c:pt>
                <c:pt idx="1">
                  <c:v>2.8853524521648</c:v>
                </c:pt>
                <c:pt idx="2">
                  <c:v>0.3105926477275</c:v>
                </c:pt>
                <c:pt idx="3">
                  <c:v>1.2666951663251</c:v>
                </c:pt>
                <c:pt idx="4">
                  <c:v>0.50801207770934997</c:v>
                </c:pt>
                <c:pt idx="5">
                  <c:v>1.4076327193417999</c:v>
                </c:pt>
                <c:pt idx="6">
                  <c:v>2.4018941357229999</c:v>
                </c:pt>
                <c:pt idx="7">
                  <c:v>1.2075244791977</c:v>
                </c:pt>
                <c:pt idx="8">
                  <c:v>0.26893525406696001</c:v>
                </c:pt>
                <c:pt idx="9">
                  <c:v>0.91275156769636001</c:v>
                </c:pt>
                <c:pt idx="10">
                  <c:v>2.2409456224505</c:v>
                </c:pt>
                <c:pt idx="11">
                  <c:v>5.6682057551789997E-2</c:v>
                </c:pt>
                <c:pt idx="12">
                  <c:v>1.1807950802667999</c:v>
                </c:pt>
                <c:pt idx="13">
                  <c:v>2.3895646894925</c:v>
                </c:pt>
                <c:pt idx="14">
                  <c:v>0.91825146467163998</c:v>
                </c:pt>
                <c:pt idx="15">
                  <c:v>2.2287695334866999</c:v>
                </c:pt>
                <c:pt idx="16">
                  <c:v>1.2307591951729</c:v>
                </c:pt>
                <c:pt idx="17">
                  <c:v>0.10945318253899999</c:v>
                </c:pt>
                <c:pt idx="18">
                  <c:v>1.8964885805267</c:v>
                </c:pt>
                <c:pt idx="19">
                  <c:v>0.91366813331535002</c:v>
                </c:pt>
                <c:pt idx="20">
                  <c:v>0.46073966732589999</c:v>
                </c:pt>
                <c:pt idx="21">
                  <c:v>1.1254080994427</c:v>
                </c:pt>
                <c:pt idx="22">
                  <c:v>0.31578999788084999</c:v>
                </c:pt>
                <c:pt idx="23">
                  <c:v>0.42008134682970999</c:v>
                </c:pt>
                <c:pt idx="24">
                  <c:v>1.0127201824749661</c:v>
                </c:pt>
                <c:pt idx="25">
                  <c:v>1.3987462503379</c:v>
                </c:pt>
                <c:pt idx="26">
                  <c:v>1.7313730542976</c:v>
                </c:pt>
                <c:pt idx="27">
                  <c:v>0.44354267361493999</c:v>
                </c:pt>
                <c:pt idx="28">
                  <c:v>0.68409239758994</c:v>
                </c:pt>
                <c:pt idx="29">
                  <c:v>0.71387698988188997</c:v>
                </c:pt>
                <c:pt idx="30">
                  <c:v>0.51456920435939002</c:v>
                </c:pt>
                <c:pt idx="31">
                  <c:v>0.7996512001178212</c:v>
                </c:pt>
                <c:pt idx="32">
                  <c:v>1.0796238009254999</c:v>
                </c:pt>
                <c:pt idx="33">
                  <c:v>0.53838461416931005</c:v>
                </c:pt>
                <c:pt idx="34">
                  <c:v>0.48531419500421002</c:v>
                </c:pt>
                <c:pt idx="35">
                  <c:v>0.46857782860939001</c:v>
                </c:pt>
                <c:pt idx="36">
                  <c:v>0.73998804159869003</c:v>
                </c:pt>
                <c:pt idx="37">
                  <c:v>0.41876894907482998</c:v>
                </c:pt>
                <c:pt idx="38">
                  <c:v>0.53716251564049</c:v>
                </c:pt>
                <c:pt idx="39">
                  <c:v>0.18567893425377999</c:v>
                </c:pt>
                <c:pt idx="40">
                  <c:v>0.38194695502126003</c:v>
                </c:pt>
                <c:pt idx="42">
                  <c:v>0.23128438520014</c:v>
                </c:pt>
                <c:pt idx="43">
                  <c:v>0.46253479376696</c:v>
                </c:pt>
                <c:pt idx="44">
                  <c:v>0.50890039607774995</c:v>
                </c:pt>
              </c:numCache>
            </c:numRef>
          </c:val>
        </c:ser>
        <c:dLbls>
          <c:showLegendKey val="0"/>
          <c:showVal val="0"/>
          <c:showCatName val="0"/>
          <c:showSerName val="0"/>
          <c:showPercent val="0"/>
          <c:showBubbleSize val="0"/>
        </c:dLbls>
        <c:gapWidth val="50"/>
        <c:overlap val="100"/>
        <c:axId val="104341888"/>
        <c:axId val="104343424"/>
      </c:barChart>
      <c:catAx>
        <c:axId val="104341888"/>
        <c:scaling>
          <c:orientation val="minMax"/>
        </c:scaling>
        <c:delete val="0"/>
        <c:axPos val="b"/>
        <c:numFmt formatCode="General" sourceLinked="0"/>
        <c:majorTickMark val="none"/>
        <c:minorTickMark val="none"/>
        <c:tickLblPos val="low"/>
        <c:spPr>
          <a:noFill/>
          <a:ln w="9525">
            <a:solidFill>
              <a:srgbClr val="000000"/>
            </a:solidFill>
            <a:prstDash val="solid"/>
          </a:ln>
        </c:spPr>
        <c:txPr>
          <a:bodyPr rot="-5400000" vert="horz"/>
          <a:lstStyle/>
          <a:p>
            <a:pPr>
              <a:defRPr lang="en-US" sz="800" b="0" i="0" u="none" baseline="0">
                <a:solidFill>
                  <a:srgbClr val="000000"/>
                </a:solidFill>
                <a:latin typeface="Arial"/>
                <a:ea typeface="Arial"/>
                <a:cs typeface="Arial"/>
              </a:defRPr>
            </a:pPr>
            <a:endParaRPr lang="en-US"/>
          </a:p>
        </c:txPr>
        <c:crossAx val="104343424"/>
        <c:crossesAt val="100"/>
        <c:auto val="1"/>
        <c:lblAlgn val="ctr"/>
        <c:lblOffset val="0"/>
        <c:tickLblSkip val="1"/>
        <c:noMultiLvlLbl val="0"/>
      </c:catAx>
      <c:valAx>
        <c:axId val="104343424"/>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a:ea typeface="Arial"/>
                <a:cs typeface="Arial"/>
              </a:defRPr>
            </a:pPr>
            <a:endParaRPr lang="en-US"/>
          </a:p>
        </c:txPr>
        <c:crossAx val="104341888"/>
        <c:crosses val="autoZero"/>
        <c:crossBetween val="between"/>
      </c:valAx>
      <c:spPr>
        <a:solidFill>
          <a:srgbClr val="FFFFFF"/>
        </a:solidFill>
        <a:ln w="9525">
          <a:solidFill>
            <a:srgbClr val="000000"/>
          </a:solidFill>
        </a:ln>
      </c:spPr>
    </c:plotArea>
    <c:plotVisOnly val="1"/>
    <c:dispBlanksAs val="gap"/>
    <c:showDLblsOverMax val="1"/>
  </c:chart>
  <c:spPr>
    <a:noFill/>
    <a:ln w="9525">
      <a:noFill/>
    </a:ln>
  </c:spPr>
  <c:txPr>
    <a:bodyPr rot="0" vert="horz"/>
    <a:lstStyle/>
    <a:p>
      <a:pPr>
        <a:defRPr lang="en-US" sz="800" b="0" i="0" u="none" baseline="0">
          <a:solidFill>
            <a:srgbClr val="000000"/>
          </a:solidFill>
          <a:latin typeface="Arial Narrow"/>
          <a:ea typeface="Arial Narrow"/>
          <a:cs typeface="Arial Narrow"/>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900" b="1" i="0" u="none" baseline="0">
                <a:solidFill>
                  <a:srgbClr val="000000"/>
                </a:solidFill>
                <a:latin typeface="Arial Narrow"/>
                <a:ea typeface="Arial Narrow"/>
                <a:cs typeface="Arial Narrow"/>
              </a:rPr>
              <a:t>Difference in government levels' share of funds before and after intergovernmental transfers </a:t>
            </a:r>
          </a:p>
        </c:rich>
      </c:tx>
      <c:layout>
        <c:manualLayout>
          <c:xMode val="edge"/>
          <c:yMode val="edge"/>
          <c:x val="0.29408692887431098"/>
          <c:y val="2.024993144513652E-2"/>
        </c:manualLayout>
      </c:layout>
      <c:overlay val="0"/>
      <c:spPr>
        <a:noFill/>
        <a:ln>
          <a:noFill/>
        </a:ln>
      </c:spPr>
    </c:title>
    <c:autoTitleDeleted val="0"/>
    <c:plotArea>
      <c:layout>
        <c:manualLayout>
          <c:layoutTarget val="inner"/>
          <c:xMode val="edge"/>
          <c:yMode val="edge"/>
          <c:x val="5.6000000000000001E-2"/>
          <c:y val="0.30450000000000027"/>
          <c:w val="0.94075000000000042"/>
          <c:h val="0.42950131233595801"/>
        </c:manualLayout>
      </c:layout>
      <c:barChart>
        <c:barDir val="col"/>
        <c:grouping val="stacked"/>
        <c:varyColors val="0"/>
        <c:ser>
          <c:idx val="2"/>
          <c:order val="0"/>
          <c:tx>
            <c:strRef>
              <c:f>'Figure B4.3.'!$B$55</c:f>
              <c:strCache>
                <c:ptCount val="1"/>
                <c:pt idx="0">
                  <c:v>Change in central governments' share of funds after intergovernmental transfers</c:v>
                </c:pt>
              </c:strCache>
            </c:strRef>
          </c:tx>
          <c:spPr>
            <a:solidFill>
              <a:srgbClr val="4F81BD"/>
            </a:solidFill>
            <a:ln w="25400">
              <a:noFill/>
            </a:ln>
          </c:spPr>
          <c:invertIfNegative val="0"/>
          <c:cat>
            <c:strRef>
              <c:f>'Figure B4.3.'!$A$56:$A$97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B4.3.'!$B$56:$B$97</c:f>
              <c:numCache>
                <c:formatCode>0</c:formatCode>
                <c:ptCount val="42"/>
                <c:pt idx="0">
                  <c:v>0</c:v>
                </c:pt>
                <c:pt idx="1">
                  <c:v>0</c:v>
                </c:pt>
                <c:pt idx="2">
                  <c:v>-32.492688346545989</c:v>
                </c:pt>
                <c:pt idx="3">
                  <c:v>-16.595589334037996</c:v>
                </c:pt>
                <c:pt idx="4">
                  <c:v>0</c:v>
                </c:pt>
                <c:pt idx="5">
                  <c:v>-2.16397018546499</c:v>
                </c:pt>
                <c:pt idx="6">
                  <c:v>-0.26382084964500052</c:v>
                </c:pt>
                <c:pt idx="7">
                  <c:v>0</c:v>
                </c:pt>
                <c:pt idx="8">
                  <c:v>-17.778559699742004</c:v>
                </c:pt>
                <c:pt idx="9">
                  <c:v>-18.369182983157998</c:v>
                </c:pt>
                <c:pt idx="10">
                  <c:v>-8.7076573052002004E-2</c:v>
                </c:pt>
                <c:pt idx="11">
                  <c:v>-1.3010916584339896</c:v>
                </c:pt>
                <c:pt idx="12">
                  <c:v>-4.2439417673150075</c:v>
                </c:pt>
                <c:pt idx="13">
                  <c:v>-54.099952200836</c:v>
                </c:pt>
                <c:pt idx="14">
                  <c:v>-0.56378890315001229</c:v>
                </c:pt>
                <c:pt idx="15">
                  <c:v>-48.37798278132</c:v>
                </c:pt>
                <c:pt idx="16">
                  <c:v>-51.415874673966997</c:v>
                </c:pt>
                <c:pt idx="17">
                  <c:v>-36.661020839022001</c:v>
                </c:pt>
                <c:pt idx="18">
                  <c:v>-0.66524111891999382</c:v>
                </c:pt>
                <c:pt idx="19">
                  <c:v>-68.588816776155497</c:v>
                </c:pt>
                <c:pt idx="20">
                  <c:v>-37.936084353909997</c:v>
                </c:pt>
                <c:pt idx="21">
                  <c:v>-10.758465946261985</c:v>
                </c:pt>
                <c:pt idx="22">
                  <c:v>-13.370775225138836</c:v>
                </c:pt>
                <c:pt idx="23">
                  <c:v>0</c:v>
                </c:pt>
                <c:pt idx="24">
                  <c:v>-30.076520406356998</c:v>
                </c:pt>
                <c:pt idx="25">
                  <c:v>-28.696926006142302</c:v>
                </c:pt>
                <c:pt idx="26">
                  <c:v>-0.60359854244400069</c:v>
                </c:pt>
                <c:pt idx="27">
                  <c:v>0</c:v>
                </c:pt>
                <c:pt idx="28">
                  <c:v>0.57382046838700163</c:v>
                </c:pt>
                <c:pt idx="29">
                  <c:v>0</c:v>
                </c:pt>
                <c:pt idx="30">
                  <c:v>-14.567420787010001</c:v>
                </c:pt>
                <c:pt idx="31">
                  <c:v>-6.5665552088445995</c:v>
                </c:pt>
                <c:pt idx="32">
                  <c:v>0</c:v>
                </c:pt>
                <c:pt idx="33">
                  <c:v>-0.41988574583200133</c:v>
                </c:pt>
                <c:pt idx="34">
                  <c:v>-5.8596556231512995</c:v>
                </c:pt>
                <c:pt idx="35">
                  <c:v>-6.6618139189748105</c:v>
                </c:pt>
                <c:pt idx="36">
                  <c:v>-0.51585723680619999</c:v>
                </c:pt>
                <c:pt idx="37">
                  <c:v>-1.9423543620277002</c:v>
                </c:pt>
                <c:pt idx="38">
                  <c:v>-1.0216492914243003</c:v>
                </c:pt>
                <c:pt idx="39">
                  <c:v>-3.1272856257263602</c:v>
                </c:pt>
                <c:pt idx="40">
                  <c:v>-0.61650737937690003</c:v>
                </c:pt>
                <c:pt idx="41">
                  <c:v>0</c:v>
                </c:pt>
              </c:numCache>
            </c:numRef>
          </c:val>
        </c:ser>
        <c:ser>
          <c:idx val="0"/>
          <c:order val="1"/>
          <c:tx>
            <c:strRef>
              <c:f>'Figure B4.3.'!$C$55</c:f>
              <c:strCache>
                <c:ptCount val="1"/>
                <c:pt idx="0">
                  <c:v>Change in regional governments' share of funds after intergovernmental transfers</c:v>
                </c:pt>
              </c:strCache>
            </c:strRef>
          </c:tx>
          <c:spPr>
            <a:solidFill>
              <a:srgbClr val="CCCCCC"/>
            </a:solidFill>
            <a:ln w="25400">
              <a:noFill/>
            </a:ln>
          </c:spPr>
          <c:invertIfNegative val="0"/>
          <c:cat>
            <c:strRef>
              <c:f>'Figure B4.3.'!$A$56:$A$97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B4.3.'!$C$56:$C$97</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-1.3185597128289004</c:v>
                </c:pt>
                <c:pt idx="15">
                  <c:v>48.248217925405996</c:v>
                </c:pt>
                <c:pt idx="16">
                  <c:v>0</c:v>
                </c:pt>
                <c:pt idx="17">
                  <c:v>35.885259168799998</c:v>
                </c:pt>
                <c:pt idx="18">
                  <c:v>4.0052760051999314E-2</c:v>
                </c:pt>
                <c:pt idx="19">
                  <c:v>13.848831415045002</c:v>
                </c:pt>
                <c:pt idx="20">
                  <c:v>0</c:v>
                </c:pt>
                <c:pt idx="21">
                  <c:v>1.618787083228483</c:v>
                </c:pt>
                <c:pt idx="22">
                  <c:v>0.54203460527537928</c:v>
                </c:pt>
                <c:pt idx="23">
                  <c:v>0</c:v>
                </c:pt>
                <c:pt idx="24">
                  <c:v>0</c:v>
                </c:pt>
                <c:pt idx="25">
                  <c:v>28.696926006142007</c:v>
                </c:pt>
                <c:pt idx="26">
                  <c:v>0</c:v>
                </c:pt>
                <c:pt idx="27">
                  <c:v>0</c:v>
                </c:pt>
                <c:pt idx="28">
                  <c:v>-0.57382046838699807</c:v>
                </c:pt>
                <c:pt idx="29">
                  <c:v>-16.264070656290002</c:v>
                </c:pt>
                <c:pt idx="30">
                  <c:v>14.567420787008999</c:v>
                </c:pt>
                <c:pt idx="31">
                  <c:v>2.7336094093996621E-2</c:v>
                </c:pt>
                <c:pt idx="32">
                  <c:v>0</c:v>
                </c:pt>
                <c:pt idx="33">
                  <c:v>0.41988574583200489</c:v>
                </c:pt>
                <c:pt idx="34">
                  <c:v>5.5360433804899998</c:v>
                </c:pt>
                <c:pt idx="35">
                  <c:v>-41.498345857849401</c:v>
                </c:pt>
                <c:pt idx="36">
                  <c:v>-3.6746284052660059</c:v>
                </c:pt>
                <c:pt idx="37">
                  <c:v>0</c:v>
                </c:pt>
                <c:pt idx="38">
                  <c:v>-2.1234506863100133E-2</c:v>
                </c:pt>
                <c:pt idx="39">
                  <c:v>-0.58226422616900209</c:v>
                </c:pt>
                <c:pt idx="40">
                  <c:v>-63.863892642251002</c:v>
                </c:pt>
                <c:pt idx="41">
                  <c:v>0</c:v>
                </c:pt>
              </c:numCache>
            </c:numRef>
          </c:val>
        </c:ser>
        <c:ser>
          <c:idx val="1"/>
          <c:order val="2"/>
          <c:tx>
            <c:strRef>
              <c:f>'Figure B4.3.'!$D$55</c:f>
              <c:strCache>
                <c:ptCount val="1"/>
                <c:pt idx="0">
                  <c:v>Change in local governments' share of funds after intergovernmental transfers</c:v>
                </c:pt>
              </c:strCache>
            </c:strRef>
          </c:tx>
          <c:spPr>
            <a:solidFill>
              <a:srgbClr val="A7B9E3"/>
            </a:solidFill>
            <a:ln w="25400">
              <a:noFill/>
            </a:ln>
          </c:spPr>
          <c:invertIfNegative val="0"/>
          <c:cat>
            <c:strRef>
              <c:f>'Figure B4.3.'!$A$56:$A$97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B4.3.'!$D$56:$D$97</c:f>
              <c:numCache>
                <c:formatCode>0</c:formatCode>
                <c:ptCount val="42"/>
                <c:pt idx="0">
                  <c:v>0</c:v>
                </c:pt>
                <c:pt idx="1">
                  <c:v>0</c:v>
                </c:pt>
                <c:pt idx="2">
                  <c:v>32.492688346545911</c:v>
                </c:pt>
                <c:pt idx="3">
                  <c:v>16.595589334037602</c:v>
                </c:pt>
                <c:pt idx="4">
                  <c:v>0</c:v>
                </c:pt>
                <c:pt idx="5">
                  <c:v>2.1639701854658</c:v>
                </c:pt>
                <c:pt idx="6">
                  <c:v>0.26382084964400043</c:v>
                </c:pt>
                <c:pt idx="7">
                  <c:v>0</c:v>
                </c:pt>
                <c:pt idx="8">
                  <c:v>17.778559699741997</c:v>
                </c:pt>
                <c:pt idx="9">
                  <c:v>18.369182983158002</c:v>
                </c:pt>
                <c:pt idx="10">
                  <c:v>8.7076573052000228E-2</c:v>
                </c:pt>
                <c:pt idx="11">
                  <c:v>1.3010916584340002</c:v>
                </c:pt>
                <c:pt idx="12">
                  <c:v>4.2439417673149986</c:v>
                </c:pt>
                <c:pt idx="13">
                  <c:v>54.099952200836</c:v>
                </c:pt>
                <c:pt idx="14">
                  <c:v>1.8823486159791987</c:v>
                </c:pt>
                <c:pt idx="15">
                  <c:v>0.12976485591486001</c:v>
                </c:pt>
                <c:pt idx="16">
                  <c:v>51.415874673966997</c:v>
                </c:pt>
                <c:pt idx="17">
                  <c:v>0.77576167022099973</c:v>
                </c:pt>
                <c:pt idx="18">
                  <c:v>0.62518835886699975</c:v>
                </c:pt>
                <c:pt idx="19">
                  <c:v>54.739985361109703</c:v>
                </c:pt>
                <c:pt idx="20">
                  <c:v>37.93608435390999</c:v>
                </c:pt>
                <c:pt idx="21">
                  <c:v>9.1396788630335024</c:v>
                </c:pt>
                <c:pt idx="22">
                  <c:v>12.828740619863456</c:v>
                </c:pt>
                <c:pt idx="23">
                  <c:v>0</c:v>
                </c:pt>
                <c:pt idx="24">
                  <c:v>30.076520406357005</c:v>
                </c:pt>
                <c:pt idx="25">
                  <c:v>0</c:v>
                </c:pt>
                <c:pt idx="26">
                  <c:v>0.60359854244300948</c:v>
                </c:pt>
                <c:pt idx="27">
                  <c:v>0</c:v>
                </c:pt>
                <c:pt idx="28">
                  <c:v>0</c:v>
                </c:pt>
                <c:pt idx="29">
                  <c:v>16.264070656289999</c:v>
                </c:pt>
                <c:pt idx="30">
                  <c:v>0</c:v>
                </c:pt>
                <c:pt idx="31">
                  <c:v>6.539219114750999</c:v>
                </c:pt>
                <c:pt idx="32">
                  <c:v>0</c:v>
                </c:pt>
                <c:pt idx="33">
                  <c:v>0</c:v>
                </c:pt>
                <c:pt idx="34">
                  <c:v>0.32361224266080002</c:v>
                </c:pt>
                <c:pt idx="35">
                  <c:v>48.160159776824003</c:v>
                </c:pt>
                <c:pt idx="36">
                  <c:v>4.1904856420720016</c:v>
                </c:pt>
                <c:pt idx="37">
                  <c:v>1.9423543620279986</c:v>
                </c:pt>
                <c:pt idx="38">
                  <c:v>1.0428837982880026</c:v>
                </c:pt>
                <c:pt idx="39">
                  <c:v>3.7095498518949981</c:v>
                </c:pt>
                <c:pt idx="40">
                  <c:v>64.480400021628014</c:v>
                </c:pt>
                <c:pt idx="41">
                  <c:v>0</c:v>
                </c:pt>
              </c:numCache>
            </c:numRef>
          </c:val>
        </c:ser>
        <c:dLbls>
          <c:showLegendKey val="0"/>
          <c:showVal val="0"/>
          <c:showCatName val="0"/>
          <c:showSerName val="0"/>
          <c:showPercent val="0"/>
          <c:showBubbleSize val="0"/>
        </c:dLbls>
        <c:gapWidth val="50"/>
        <c:overlap val="100"/>
        <c:axId val="120460800"/>
        <c:axId val="120462720"/>
      </c:barChart>
      <c:catAx>
        <c:axId val="120460800"/>
        <c:scaling>
          <c:orientation val="minMax"/>
        </c:scaling>
        <c:delete val="0"/>
        <c:axPos val="b"/>
        <c:numFmt formatCode="General" sourceLinked="0"/>
        <c:majorTickMark val="none"/>
        <c:minorTickMark val="none"/>
        <c:tickLblPos val="low"/>
        <c:spPr>
          <a:noFill/>
          <a:ln w="9525">
            <a:solidFill>
              <a:srgbClr val="000000"/>
            </a:solidFill>
            <a:prstDash val="solid"/>
          </a:ln>
        </c:spPr>
        <c:txPr>
          <a:bodyPr rot="-5400000" vert="horz"/>
          <a:lstStyle/>
          <a:p>
            <a:pPr>
              <a:defRPr lang="en-US" sz="800" b="0" i="0" u="none" baseline="0">
                <a:solidFill>
                  <a:srgbClr val="000000"/>
                </a:solidFill>
                <a:latin typeface="Arial Narrow"/>
                <a:ea typeface="Arial Narrow"/>
                <a:cs typeface="Arial Narrow"/>
              </a:defRPr>
            </a:pPr>
            <a:endParaRPr lang="en-US"/>
          </a:p>
        </c:txPr>
        <c:crossAx val="120462720"/>
        <c:crossesAt val="0"/>
        <c:auto val="1"/>
        <c:lblAlgn val="ctr"/>
        <c:lblOffset val="0"/>
        <c:tickLblSkip val="1"/>
        <c:noMultiLvlLbl val="0"/>
      </c:catAx>
      <c:valAx>
        <c:axId val="120462720"/>
        <c:scaling>
          <c:orientation val="minMax"/>
          <c:max val="80"/>
          <c:min val="-8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crossAx val="120460800"/>
        <c:crosses val="autoZero"/>
        <c:crossBetween val="between"/>
      </c:valAx>
      <c:spPr>
        <a:solidFill>
          <a:srgbClr val="FFFFFF"/>
        </a:solidFill>
        <a:ln w="9525">
          <a:solidFill>
            <a:srgbClr val="000000"/>
          </a:solidFill>
        </a:ln>
      </c:spPr>
    </c:plotArea>
    <c:legend>
      <c:legendPos val="t"/>
      <c:layout>
        <c:manualLayout>
          <c:xMode val="edge"/>
          <c:yMode val="edge"/>
          <c:x val="7.6733727196337795E-2"/>
          <c:y val="0.15249970619344222"/>
          <c:w val="0.9200163514789329"/>
          <c:h val="0.14100011752262309"/>
        </c:manualLayout>
      </c:layout>
      <c:overlay val="1"/>
      <c:spPr>
        <a:noFill/>
        <a:ln w="25400">
          <a:noFill/>
        </a:ln>
      </c:spPr>
    </c:legend>
    <c:plotVisOnly val="1"/>
    <c:dispBlanksAs val="gap"/>
    <c:showDLblsOverMax val="1"/>
  </c:chart>
  <c:spPr>
    <a:noFill/>
    <a:ln>
      <a:noFill/>
    </a:ln>
  </c:spPr>
  <c:txPr>
    <a:bodyPr rot="0" vert="horz"/>
    <a:lstStyle/>
    <a:p>
      <a:pPr>
        <a:defRPr lang="en-US" sz="800" b="0" i="0" u="none" baseline="0">
          <a:solidFill>
            <a:srgbClr val="000000"/>
          </a:solidFill>
          <a:latin typeface="Arial Narrow"/>
          <a:ea typeface="Arial Narrow"/>
          <a:cs typeface="Arial Narrow"/>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900" b="1" i="0" u="none" baseline="0">
                <a:solidFill>
                  <a:srgbClr val="000000"/>
                </a:solidFill>
                <a:latin typeface="Arial Narrow"/>
                <a:ea typeface="Arial Narrow"/>
                <a:cs typeface="Arial Narrow"/>
              </a:rPr>
              <a:t>Distribution of initial sources of public funds for education by level of government</a:t>
            </a:r>
          </a:p>
        </c:rich>
      </c:tx>
      <c:layout>
        <c:manualLayout>
          <c:xMode val="edge"/>
          <c:yMode val="edge"/>
          <c:x val="0.32282228661937706"/>
          <c:y val="2.0250086663695339E-2"/>
        </c:manualLayout>
      </c:layout>
      <c:overlay val="0"/>
      <c:spPr>
        <a:noFill/>
        <a:ln>
          <a:noFill/>
        </a:ln>
      </c:spPr>
    </c:title>
    <c:autoTitleDeleted val="0"/>
    <c:plotArea>
      <c:layout>
        <c:manualLayout>
          <c:layoutTarget val="inner"/>
          <c:xMode val="edge"/>
          <c:yMode val="edge"/>
          <c:x val="5.6000000000000001E-2"/>
          <c:y val="0.24700000000000011"/>
          <c:w val="0.94075000000000042"/>
          <c:h val="0.43700000000000022"/>
        </c:manualLayout>
      </c:layout>
      <c:barChart>
        <c:barDir val="col"/>
        <c:grouping val="stacked"/>
        <c:varyColors val="0"/>
        <c:ser>
          <c:idx val="0"/>
          <c:order val="0"/>
          <c:tx>
            <c:strRef>
              <c:f>'Figure B4.3.'!$G$55</c:f>
              <c:strCache>
                <c:ptCount val="1"/>
                <c:pt idx="0">
                  <c:v>Initial funds from the central level of government</c:v>
                </c:pt>
              </c:strCache>
            </c:strRef>
          </c:tx>
          <c:spPr>
            <a:solidFill>
              <a:srgbClr val="4F81BD"/>
            </a:solidFill>
            <a:ln w="25400">
              <a:noFill/>
            </a:ln>
          </c:spPr>
          <c:invertIfNegative val="0"/>
          <c:cat>
            <c:strRef>
              <c:f>'Figure B4.3.'!$F$56:$F$97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B4.3.'!$G$56:$G$97</c:f>
              <c:numCache>
                <c:formatCode>0</c:formatCode>
                <c:ptCount val="42"/>
                <c:pt idx="0">
                  <c:v>100</c:v>
                </c:pt>
                <c:pt idx="1">
                  <c:v>100</c:v>
                </c:pt>
                <c:pt idx="2">
                  <c:v>99.995770281028996</c:v>
                </c:pt>
                <c:pt idx="3">
                  <c:v>98.647881355001999</c:v>
                </c:pt>
                <c:pt idx="4">
                  <c:v>97.770516362617002</c:v>
                </c:pt>
                <c:pt idx="5">
                  <c:v>91.532517002099993</c:v>
                </c:pt>
                <c:pt idx="6">
                  <c:v>89.625787410518996</c:v>
                </c:pt>
                <c:pt idx="7">
                  <c:v>87.755263274770002</c:v>
                </c:pt>
                <c:pt idx="8">
                  <c:v>87.560403471734006</c:v>
                </c:pt>
                <c:pt idx="9">
                  <c:v>87.382788482319</c:v>
                </c:pt>
                <c:pt idx="10">
                  <c:v>86.947703558073002</c:v>
                </c:pt>
                <c:pt idx="11">
                  <c:v>86.860581263575995</c:v>
                </c:pt>
                <c:pt idx="12">
                  <c:v>85.382489494474001</c:v>
                </c:pt>
                <c:pt idx="13">
                  <c:v>81.915730844259002</c:v>
                </c:pt>
                <c:pt idx="14">
                  <c:v>81.868381290726006</c:v>
                </c:pt>
                <c:pt idx="15">
                  <c:v>79.285349387674003</c:v>
                </c:pt>
                <c:pt idx="16">
                  <c:v>77.738809135064997</c:v>
                </c:pt>
                <c:pt idx="17">
                  <c:v>73.896625521771</c:v>
                </c:pt>
                <c:pt idx="18">
                  <c:v>72.252569834661998</c:v>
                </c:pt>
                <c:pt idx="19">
                  <c:v>69.940416411211999</c:v>
                </c:pt>
                <c:pt idx="20">
                  <c:v>65.081480524927997</c:v>
                </c:pt>
                <c:pt idx="21">
                  <c:v>60.192593933816013</c:v>
                </c:pt>
                <c:pt idx="22">
                  <c:v>55.474678465523169</c:v>
                </c:pt>
                <c:pt idx="23">
                  <c:v>42.129716773835</c:v>
                </c:pt>
                <c:pt idx="24">
                  <c:v>40.304390631661001</c:v>
                </c:pt>
                <c:pt idx="25">
                  <c:v>33.337120442241002</c:v>
                </c:pt>
                <c:pt idx="26">
                  <c:v>25.944693129967</c:v>
                </c:pt>
                <c:pt idx="27">
                  <c:v>24.447545278343</c:v>
                </c:pt>
                <c:pt idx="28">
                  <c:v>22.998874866601</c:v>
                </c:pt>
                <c:pt idx="29">
                  <c:v>20.552585243692999</c:v>
                </c:pt>
                <c:pt idx="30">
                  <c:v>16.466195189857</c:v>
                </c:pt>
                <c:pt idx="31">
                  <c:v>16.404523296807</c:v>
                </c:pt>
                <c:pt idx="32">
                  <c:v>13.746734260095</c:v>
                </c:pt>
                <c:pt idx="33">
                  <c:v>11.749181800779001</c:v>
                </c:pt>
                <c:pt idx="34">
                  <c:v>8.8524805265646993</c:v>
                </c:pt>
                <c:pt idx="35">
                  <c:v>7.6100792669009003</c:v>
                </c:pt>
                <c:pt idx="36">
                  <c:v>6.5421650318818996</c:v>
                </c:pt>
                <c:pt idx="37">
                  <c:v>6.5198820613765998</c:v>
                </c:pt>
                <c:pt idx="38">
                  <c:v>4.7936847952423003</c:v>
                </c:pt>
                <c:pt idx="39">
                  <c:v>3.5960836184123002</c:v>
                </c:pt>
                <c:pt idx="40">
                  <c:v>3.5039165312164999</c:v>
                </c:pt>
                <c:pt idx="41">
                  <c:v>1.2725702806264001</c:v>
                </c:pt>
              </c:numCache>
            </c:numRef>
          </c:val>
        </c:ser>
        <c:ser>
          <c:idx val="1"/>
          <c:order val="1"/>
          <c:tx>
            <c:strRef>
              <c:f>'Figure B4.3.'!$H$55</c:f>
              <c:strCache>
                <c:ptCount val="1"/>
                <c:pt idx="0">
                  <c:v>Initial funds from the regional level of government</c:v>
                </c:pt>
              </c:strCache>
            </c:strRef>
          </c:tx>
          <c:spPr>
            <a:solidFill>
              <a:srgbClr val="CCCCCC"/>
            </a:solidFill>
            <a:ln w="25400">
              <a:noFill/>
            </a:ln>
          </c:spPr>
          <c:invertIfNegative val="0"/>
          <c:cat>
            <c:strRef>
              <c:f>'Figure B4.3.'!$F$56:$F$97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B4.3.'!$H$56:$H$97</c:f>
              <c:numCache>
                <c:formatCode>0</c:formatCode>
                <c:ptCount val="42"/>
                <c:pt idx="0">
                  <c:v>0</c:v>
                </c:pt>
                <c:pt idx="1">
                  <c:v>0</c:v>
                </c:pt>
                <c:pt idx="2">
                  <c:v>0</c:v>
                </c:pt>
                <c:pt idx="3">
                  <c:v>0</c:v>
                </c:pt>
                <c:pt idx="4">
                  <c:v>0</c:v>
                </c:pt>
                <c:pt idx="5">
                  <c:v>3.5039513918249998E-2</c:v>
                </c:pt>
                <c:pt idx="6">
                  <c:v>0</c:v>
                </c:pt>
                <c:pt idx="7">
                  <c:v>3.3369148363836998</c:v>
                </c:pt>
                <c:pt idx="8">
                  <c:v>0</c:v>
                </c:pt>
                <c:pt idx="9">
                  <c:v>0</c:v>
                </c:pt>
                <c:pt idx="10">
                  <c:v>0</c:v>
                </c:pt>
                <c:pt idx="11">
                  <c:v>0</c:v>
                </c:pt>
                <c:pt idx="12">
                  <c:v>6.2285989896817</c:v>
                </c:pt>
                <c:pt idx="13">
                  <c:v>0</c:v>
                </c:pt>
                <c:pt idx="14">
                  <c:v>8.7316987341742003</c:v>
                </c:pt>
                <c:pt idx="15">
                  <c:v>20.652193358363998</c:v>
                </c:pt>
                <c:pt idx="16">
                  <c:v>0</c:v>
                </c:pt>
                <c:pt idx="17">
                  <c:v>14.213210307334</c:v>
                </c:pt>
                <c:pt idx="18">
                  <c:v>16.473687163156001</c:v>
                </c:pt>
                <c:pt idx="19">
                  <c:v>26.559622193875999</c:v>
                </c:pt>
                <c:pt idx="20">
                  <c:v>0</c:v>
                </c:pt>
                <c:pt idx="21">
                  <c:v>17.792223272987801</c:v>
                </c:pt>
                <c:pt idx="22">
                  <c:v>21.017515534022426</c:v>
                </c:pt>
                <c:pt idx="23">
                  <c:v>0</c:v>
                </c:pt>
                <c:pt idx="24">
                  <c:v>0</c:v>
                </c:pt>
                <c:pt idx="25">
                  <c:v>66.662879557758998</c:v>
                </c:pt>
                <c:pt idx="26">
                  <c:v>0</c:v>
                </c:pt>
                <c:pt idx="27">
                  <c:v>7.1285372520076997</c:v>
                </c:pt>
                <c:pt idx="28">
                  <c:v>74.182329258921996</c:v>
                </c:pt>
                <c:pt idx="29">
                  <c:v>79.447414756306003</c:v>
                </c:pt>
                <c:pt idx="30">
                  <c:v>65.984874805795997</c:v>
                </c:pt>
                <c:pt idx="31">
                  <c:v>43.002269896915003</c:v>
                </c:pt>
                <c:pt idx="32">
                  <c:v>80.379515682923</c:v>
                </c:pt>
                <c:pt idx="33">
                  <c:v>60.808328803724997</c:v>
                </c:pt>
                <c:pt idx="34">
                  <c:v>90.319292336445997</c:v>
                </c:pt>
                <c:pt idx="35">
                  <c:v>43.260563153873001</c:v>
                </c:pt>
                <c:pt idx="36">
                  <c:v>75.304145053246003</c:v>
                </c:pt>
                <c:pt idx="37">
                  <c:v>0</c:v>
                </c:pt>
                <c:pt idx="38">
                  <c:v>1.6956886796776001</c:v>
                </c:pt>
                <c:pt idx="39">
                  <c:v>59.728491406498001</c:v>
                </c:pt>
                <c:pt idx="40">
                  <c:v>75.167436426240002</c:v>
                </c:pt>
                <c:pt idx="41">
                  <c:v>98.727429719374001</c:v>
                </c:pt>
              </c:numCache>
            </c:numRef>
          </c:val>
        </c:ser>
        <c:ser>
          <c:idx val="2"/>
          <c:order val="2"/>
          <c:tx>
            <c:strRef>
              <c:f>'Figure B4.3.'!$I$55</c:f>
              <c:strCache>
                <c:ptCount val="1"/>
                <c:pt idx="0">
                  <c:v>Initial funds from the local level of government</c:v>
                </c:pt>
              </c:strCache>
            </c:strRef>
          </c:tx>
          <c:spPr>
            <a:solidFill>
              <a:srgbClr val="A7B9E3"/>
            </a:solidFill>
            <a:ln w="25400">
              <a:noFill/>
            </a:ln>
          </c:spPr>
          <c:invertIfNegative val="0"/>
          <c:cat>
            <c:strRef>
              <c:f>'Figure B4.3.'!$F$56:$F$97</c:f>
              <c:strCache>
                <c:ptCount val="42"/>
                <c:pt idx="0">
                  <c:v>New Zealand</c:v>
                </c:pt>
                <c:pt idx="1">
                  <c:v>Costa Rica</c:v>
                </c:pt>
                <c:pt idx="2">
                  <c:v>Chile1</c:v>
                </c:pt>
                <c:pt idx="3">
                  <c:v>Ireland</c:v>
                </c:pt>
                <c:pt idx="4">
                  <c:v>Turkey</c:v>
                </c:pt>
                <c:pt idx="5">
                  <c:v>Netherlands</c:v>
                </c:pt>
                <c:pt idx="6">
                  <c:v>Hungary</c:v>
                </c:pt>
                <c:pt idx="7">
                  <c:v>Colombia1,2</c:v>
                </c:pt>
                <c:pt idx="8">
                  <c:v>Israel</c:v>
                </c:pt>
                <c:pt idx="9">
                  <c:v>Estonia</c:v>
                </c:pt>
                <c:pt idx="10">
                  <c:v>Slovenia</c:v>
                </c:pt>
                <c:pt idx="11">
                  <c:v>Luxembourg</c:v>
                </c:pt>
                <c:pt idx="12">
                  <c:v>Portugal2</c:v>
                </c:pt>
                <c:pt idx="13">
                  <c:v>Slovak Republic</c:v>
                </c:pt>
                <c:pt idx="14">
                  <c:v>Italy</c:v>
                </c:pt>
                <c:pt idx="15">
                  <c:v>Mexico</c:v>
                </c:pt>
                <c:pt idx="16">
                  <c:v>Lithuania</c:v>
                </c:pt>
                <c:pt idx="17">
                  <c:v>Austria</c:v>
                </c:pt>
                <c:pt idx="18">
                  <c:v>France</c:v>
                </c:pt>
                <c:pt idx="19">
                  <c:v>Korea</c:v>
                </c:pt>
                <c:pt idx="20">
                  <c:v>Latvia</c:v>
                </c:pt>
                <c:pt idx="21">
                  <c:v>EU22 average</c:v>
                </c:pt>
                <c:pt idx="22">
                  <c:v>OECD average</c:v>
                </c:pt>
                <c:pt idx="23">
                  <c:v>United Kingdom</c:v>
                </c:pt>
                <c:pt idx="24">
                  <c:v>Finland</c:v>
                </c:pt>
                <c:pt idx="25">
                  <c:v>Australia</c:v>
                </c:pt>
                <c:pt idx="26">
                  <c:v>Iceland</c:v>
                </c:pt>
                <c:pt idx="27">
                  <c:v>Indonesia1</c:v>
                </c:pt>
                <c:pt idx="28">
                  <c:v>Belgium</c:v>
                </c:pt>
                <c:pt idx="29">
                  <c:v>India3</c:v>
                </c:pt>
                <c:pt idx="30">
                  <c:v>Japan2,4</c:v>
                </c:pt>
                <c:pt idx="31">
                  <c:v>Brazil</c:v>
                </c:pt>
                <c:pt idx="32">
                  <c:v>Spain</c:v>
                </c:pt>
                <c:pt idx="33">
                  <c:v>Czech Republic</c:v>
                </c:pt>
                <c:pt idx="34">
                  <c:v>Argentina</c:v>
                </c:pt>
                <c:pt idx="35">
                  <c:v>United States</c:v>
                </c:pt>
                <c:pt idx="36">
                  <c:v>Germany</c:v>
                </c:pt>
                <c:pt idx="37">
                  <c:v>Norway</c:v>
                </c:pt>
                <c:pt idx="38">
                  <c:v>Poland</c:v>
                </c:pt>
                <c:pt idx="39">
                  <c:v>Switzerland</c:v>
                </c:pt>
                <c:pt idx="40">
                  <c:v>Canada2</c:v>
                </c:pt>
                <c:pt idx="41">
                  <c:v>South Africa3</c:v>
                </c:pt>
              </c:strCache>
            </c:strRef>
          </c:cat>
          <c:val>
            <c:numRef>
              <c:f>'Figure B4.3.'!$I$56:$I$97</c:f>
              <c:numCache>
                <c:formatCode>0</c:formatCode>
                <c:ptCount val="42"/>
                <c:pt idx="0">
                  <c:v>0</c:v>
                </c:pt>
                <c:pt idx="1">
                  <c:v>0</c:v>
                </c:pt>
                <c:pt idx="2">
                  <c:v>4.2297189710899996E-3</c:v>
                </c:pt>
                <c:pt idx="3">
                  <c:v>1.3521186449984</c:v>
                </c:pt>
                <c:pt idx="4">
                  <c:v>2.2294836373818998</c:v>
                </c:pt>
                <c:pt idx="5">
                  <c:v>8.4324434839811993</c:v>
                </c:pt>
                <c:pt idx="6">
                  <c:v>10.374212589480999</c:v>
                </c:pt>
                <c:pt idx="7">
                  <c:v>8.9078218888442997</c:v>
                </c:pt>
                <c:pt idx="8">
                  <c:v>12.439596528266</c:v>
                </c:pt>
                <c:pt idx="9">
                  <c:v>12.617211517681</c:v>
                </c:pt>
                <c:pt idx="10">
                  <c:v>13.052296441927</c:v>
                </c:pt>
                <c:pt idx="11">
                  <c:v>13.139418736424</c:v>
                </c:pt>
                <c:pt idx="12">
                  <c:v>8.3889115158440006</c:v>
                </c:pt>
                <c:pt idx="13">
                  <c:v>18.084269155741001</c:v>
                </c:pt>
                <c:pt idx="14">
                  <c:v>9.3999199750988005</c:v>
                </c:pt>
                <c:pt idx="15">
                  <c:v>6.2457253961830002E-2</c:v>
                </c:pt>
                <c:pt idx="16">
                  <c:v>22.261190864934999</c:v>
                </c:pt>
                <c:pt idx="17">
                  <c:v>11.890164170891</c:v>
                </c:pt>
                <c:pt idx="18">
                  <c:v>11.273743002183</c:v>
                </c:pt>
                <c:pt idx="19">
                  <c:v>3.4999613949123001</c:v>
                </c:pt>
                <c:pt idx="20">
                  <c:v>34.918519475072003</c:v>
                </c:pt>
                <c:pt idx="21">
                  <c:v>22.015182793196185</c:v>
                </c:pt>
                <c:pt idx="22">
                  <c:v>23.507806000454405</c:v>
                </c:pt>
                <c:pt idx="23">
                  <c:v>57.870283226165</c:v>
                </c:pt>
                <c:pt idx="24">
                  <c:v>59.695609368337998</c:v>
                </c:pt>
                <c:pt idx="25">
                  <c:v>0</c:v>
                </c:pt>
                <c:pt idx="26">
                  <c:v>74.055306870032993</c:v>
                </c:pt>
                <c:pt idx="27">
                  <c:v>68.423917469651002</c:v>
                </c:pt>
                <c:pt idx="28">
                  <c:v>2.818795874478</c:v>
                </c:pt>
                <c:pt idx="29">
                  <c:v>0</c:v>
                </c:pt>
                <c:pt idx="30">
                  <c:v>17.548930004348001</c:v>
                </c:pt>
                <c:pt idx="31">
                  <c:v>40.593206806277003</c:v>
                </c:pt>
                <c:pt idx="32">
                  <c:v>5.8737500569821002</c:v>
                </c:pt>
                <c:pt idx="33">
                  <c:v>27.442489395492998</c:v>
                </c:pt>
                <c:pt idx="34">
                  <c:v>0.82822713755889998</c:v>
                </c:pt>
                <c:pt idx="35">
                  <c:v>49.129357579228</c:v>
                </c:pt>
                <c:pt idx="36">
                  <c:v>18.153689914870998</c:v>
                </c:pt>
                <c:pt idx="37">
                  <c:v>93.480117938622996</c:v>
                </c:pt>
                <c:pt idx="38">
                  <c:v>93.510626525077996</c:v>
                </c:pt>
                <c:pt idx="39">
                  <c:v>36.675424975090003</c:v>
                </c:pt>
                <c:pt idx="40">
                  <c:v>21.328647042543999</c:v>
                </c:pt>
                <c:pt idx="41">
                  <c:v>0</c:v>
                </c:pt>
              </c:numCache>
            </c:numRef>
          </c:val>
        </c:ser>
        <c:dLbls>
          <c:showLegendKey val="0"/>
          <c:showVal val="0"/>
          <c:showCatName val="0"/>
          <c:showSerName val="0"/>
          <c:showPercent val="0"/>
          <c:showBubbleSize val="0"/>
        </c:dLbls>
        <c:gapWidth val="50"/>
        <c:overlap val="100"/>
        <c:axId val="135710976"/>
        <c:axId val="135716864"/>
      </c:barChart>
      <c:catAx>
        <c:axId val="135710976"/>
        <c:scaling>
          <c:orientation val="minMax"/>
        </c:scaling>
        <c:delete val="0"/>
        <c:axPos val="b"/>
        <c:numFmt formatCode="#,##0.0" sourceLinked="0"/>
        <c:majorTickMark val="none"/>
        <c:minorTickMark val="none"/>
        <c:tickLblPos val="low"/>
        <c:spPr>
          <a:noFill/>
          <a:ln w="9525">
            <a:solidFill>
              <a:srgbClr val="000000"/>
            </a:solidFill>
            <a:prstDash val="solid"/>
          </a:ln>
        </c:spPr>
        <c:txPr>
          <a:bodyPr rot="-5400000" vert="horz"/>
          <a:lstStyle/>
          <a:p>
            <a:pPr>
              <a:defRPr lang="en-US" sz="800" b="0" i="0" u="none" baseline="0">
                <a:solidFill>
                  <a:srgbClr val="000000"/>
                </a:solidFill>
                <a:latin typeface="Arial Narrow"/>
                <a:ea typeface="Arial Narrow"/>
                <a:cs typeface="Arial Narrow"/>
              </a:defRPr>
            </a:pPr>
            <a:endParaRPr lang="en-US"/>
          </a:p>
        </c:txPr>
        <c:crossAx val="135716864"/>
        <c:crossesAt val="0"/>
        <c:auto val="1"/>
        <c:lblAlgn val="ctr"/>
        <c:lblOffset val="0"/>
        <c:tickLblSkip val="1"/>
        <c:noMultiLvlLbl val="0"/>
      </c:catAx>
      <c:valAx>
        <c:axId val="135716864"/>
        <c:scaling>
          <c:orientation val="minMax"/>
          <c:max val="100"/>
          <c:min val="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0" vert="horz"/>
          <a:lstStyle/>
          <a:p>
            <a:pPr>
              <a:defRPr lang="en-US" sz="800" b="0" i="0" u="none" baseline="0">
                <a:solidFill>
                  <a:srgbClr val="000000"/>
                </a:solidFill>
                <a:latin typeface="Arial Narrow"/>
                <a:ea typeface="Arial Narrow"/>
                <a:cs typeface="Arial Narrow"/>
              </a:defRPr>
            </a:pPr>
            <a:endParaRPr lang="en-US"/>
          </a:p>
        </c:txPr>
        <c:crossAx val="135710976"/>
        <c:crosses val="autoZero"/>
        <c:crossBetween val="between"/>
        <c:majorUnit val="20"/>
      </c:valAx>
      <c:spPr>
        <a:solidFill>
          <a:srgbClr val="FFFFFF"/>
        </a:solidFill>
        <a:ln w="9525">
          <a:solidFill>
            <a:srgbClr val="000000"/>
          </a:solidFill>
        </a:ln>
      </c:spPr>
    </c:plotArea>
    <c:legend>
      <c:legendPos val="t"/>
      <c:layout>
        <c:manualLayout>
          <c:xMode val="edge"/>
          <c:yMode val="edge"/>
          <c:x val="5.6000026019052455E-2"/>
          <c:y val="0.11025008666369535"/>
          <c:w val="0.94075006423453578"/>
          <c:h val="0.10575001238052789"/>
        </c:manualLayout>
      </c:layout>
      <c:overlay val="1"/>
      <c:spPr>
        <a:noFill/>
        <a:ln w="25400">
          <a:noFill/>
        </a:ln>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c:spPr>
  <c:txPr>
    <a:bodyPr rot="0" vert="horz"/>
    <a:lstStyle/>
    <a:p>
      <a:pPr>
        <a:defRPr lang="en-US" sz="1000" b="0" i="0" u="none" baseline="0">
          <a:solidFill>
            <a:srgbClr val="000000"/>
          </a:solidFill>
          <a:latin typeface="Arial Narrow"/>
          <a:ea typeface="Arial Narrow"/>
          <a:cs typeface="Arial Narrow"/>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66675</xdr:rowOff>
    </xdr:from>
    <xdr:to>
      <xdr:col>6</xdr:col>
      <xdr:colOff>295275</xdr:colOff>
      <xdr:row>33</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cdr:y>
    </cdr:from>
    <cdr:ext cx="19566" cy="12113"/>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9050" cy="9525"/>
        </a:xfrm>
        <a:prstGeom xmlns:a="http://schemas.openxmlformats.org/drawingml/2006/main" prst="rect">
          <a:avLst/>
        </a:prstGeom>
        <a:ln xmlns:a="http://schemas.openxmlformats.org/drawingml/2006/main">
          <a:noFill/>
        </a:ln>
      </cdr:spPr>
    </cdr:pic>
  </cdr:absSizeAnchor>
  <cdr:absSizeAnchor xmlns:cdr="http://schemas.openxmlformats.org/drawingml/2006/chartDrawing">
    <cdr:from>
      <cdr:x>0.06514</cdr:x>
      <cdr:y>0.70844</cdr:y>
    </cdr:from>
    <cdr:ext cx="408415" cy="200635"/>
    <cdr:sp macro="" textlink="">
      <cdr:nvSpPr>
        <cdr:cNvPr id="23" name="xlamTextsS2P1"/>
        <cdr:cNvSpPr txBox="1"/>
      </cdr:nvSpPr>
      <cdr:spPr>
        <a:xfrm xmlns:a="http://schemas.openxmlformats.org/drawingml/2006/main">
          <a:off x="410735" y="2476493"/>
          <a:ext cx="408415" cy="200635"/>
        </a:xfrm>
        <a:prstGeom xmlns:a="http://schemas.openxmlformats.org/drawingml/2006/main" prst="rect">
          <a:avLst/>
        </a:prstGeom>
      </cdr:spPr>
      <cdr:txBody>
        <a:bodyPr xmlns:a="http://schemas.openxmlformats.org/drawingml/2006/main" vertOverflow="clip" vert="horz" wrap="square" lIns="0" tIns="0" rIns="0" bIns="0" rtlCol="0" anchor="b">
          <a:noAutofit/>
        </a:bodyPr>
        <a:lstStyle xmlns:a="http://schemas.openxmlformats.org/drawingml/2006/main"/>
        <a:p xmlns:a="http://schemas.openxmlformats.org/drawingml/2006/main">
          <a:pPr algn="ctr"/>
          <a:r>
            <a:rPr lang="en-GB" sz="650" b="1">
              <a:latin typeface="Arial"/>
            </a:rPr>
            <a:t>62</a:t>
          </a:r>
        </a:p>
      </cdr:txBody>
    </cdr:sp>
  </cdr:absSizeAnchor>
  <cdr:absSizeAnchor xmlns:cdr="http://schemas.openxmlformats.org/drawingml/2006/chartDrawing">
    <cdr:from>
      <cdr:x>0.08737</cdr:x>
      <cdr:y>0.72207</cdr:y>
    </cdr:from>
    <cdr:ext cx="153955" cy="25768"/>
    <cdr:cxnSp macro="">
      <cdr:nvCxnSpPr>
        <cdr:cNvPr id="24" name="xlamShapesHVS2P1"/>
        <cdr:cNvCxnSpPr/>
      </cdr:nvCxnSpPr>
      <cdr:spPr>
        <a:xfrm xmlns:a="http://schemas.openxmlformats.org/drawingml/2006/main" flipV="1">
          <a:off x="550925" y="2524121"/>
          <a:ext cx="153955" cy="25768"/>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0.05131</cdr:x>
      <cdr:y>0.14878</cdr:y>
    </cdr:from>
    <cdr:ext cx="220638" cy="88422"/>
    <cdr:sp macro="" textlink="">
      <cdr:nvSpPr>
        <cdr:cNvPr id="25" name="xlamTextsS1P1"/>
        <cdr:cNvSpPr txBox="1"/>
      </cdr:nvSpPr>
      <cdr:spPr>
        <a:xfrm xmlns:a="http://schemas.openxmlformats.org/drawingml/2006/main">
          <a:off x="323169" y="505915"/>
          <a:ext cx="220638" cy="88422"/>
        </a:xfrm>
        <a:prstGeom xmlns:a="http://schemas.openxmlformats.org/drawingml/2006/main" prst="rect">
          <a:avLst/>
        </a:prstGeom>
        <a:noFill xmlns:a="http://schemas.openxmlformats.org/drawingml/2006/main"/>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a:rPr>
            <a:t>170</a:t>
          </a:r>
        </a:p>
      </cdr:txBody>
    </cdr:sp>
  </cdr:absSizeAnchor>
  <cdr:absSizeAnchor xmlns:cdr="http://schemas.openxmlformats.org/drawingml/2006/chartDrawing">
    <cdr:from>
      <cdr:x>0.06079</cdr:x>
      <cdr:y>0.18321</cdr:y>
    </cdr:from>
    <cdr:ext cx="0" cy="151423"/>
    <cdr:cxnSp macro="">
      <cdr:nvCxnSpPr>
        <cdr:cNvPr id="32" name="Straight Arrow Connector 31"/>
        <cdr:cNvCxnSpPr/>
      </cdr:nvCxnSpPr>
      <cdr:spPr>
        <a:xfrm xmlns:a="http://schemas.openxmlformats.org/drawingml/2006/main" flipV="1">
          <a:off x="383322" y="640460"/>
          <a:ext cx="0" cy="151423"/>
        </a:xfrm>
        <a:prstGeom xmlns:a="http://schemas.openxmlformats.org/drawingml/2006/main" prst="straightConnector1">
          <a:avLst/>
        </a:prstGeom>
        <a:ln xmlns:a="http://schemas.openxmlformats.org/drawingml/2006/main" cap="flat">
          <a:tailEnd type="arrow" w="sm" len="sm"/>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9</xdr:row>
      <xdr:rowOff>19050</xdr:rowOff>
    </xdr:from>
    <xdr:to>
      <xdr:col>7</xdr:col>
      <xdr:colOff>161925</xdr:colOff>
      <xdr:row>25</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cdr:x>
      <cdr:y>0</cdr:y>
    </cdr:from>
    <cdr:ext cx="22803" cy="10665"/>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9050" cy="9525"/>
        </a:xfrm>
        <a:prstGeom xmlns:a="http://schemas.openxmlformats.org/drawingml/2006/main" prst="rect">
          <a:avLst/>
        </a:prstGeom>
        <a:ln xmlns:a="http://schemas.openxmlformats.org/drawingml/2006/main">
          <a:noFill/>
        </a:ln>
      </cdr:spPr>
    </cdr:pic>
  </cdr:absSizeAnchor>
  <cdr:relSizeAnchor xmlns:cdr="http://schemas.openxmlformats.org/drawingml/2006/chartDrawing">
    <cdr:from>
      <cdr:x>0.04436</cdr:x>
      <cdr:y>0.01992</cdr:y>
    </cdr:from>
    <cdr:to>
      <cdr:x>0.99716</cdr:x>
      <cdr:y>0.13866</cdr:y>
    </cdr:to>
    <cdr:sp macro="" textlink="">
      <cdr:nvSpPr>
        <cdr:cNvPr id="18" name="xlamLegend1"/>
        <cdr:cNvSpPr/>
      </cdr:nvSpPr>
      <cdr:spPr>
        <a:xfrm xmlns:a="http://schemas.openxmlformats.org/drawingml/2006/main">
          <a:off x="289010" y="44726"/>
          <a:ext cx="6207586" cy="266607"/>
        </a:xfrm>
        <a:prstGeom xmlns:a="http://schemas.openxmlformats.org/drawingml/2006/main" prst="rect">
          <a:avLst/>
        </a:prstGeom>
        <a:noFill xmlns:a="http://schemas.openxmlformats.org/drawingml/2006/main"/>
        <a:ln xmlns:a="http://schemas.openxmlformats.org/drawingml/2006/main" w="0" cap="flat" cmpd="sng" algn="ctr">
          <a:noFill/>
          <a:prstDash val="solid"/>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0.07357</cdr:x>
      <cdr:y>0.0369</cdr:y>
    </cdr:from>
    <cdr:to>
      <cdr:x>0.39936</cdr:x>
      <cdr:y>0.09206</cdr:y>
    </cdr:to>
    <cdr:grpSp>
      <cdr:nvGrpSpPr>
        <cdr:cNvPr id="10" name="xlamLegendEntry11"/>
        <cdr:cNvGrpSpPr/>
      </cdr:nvGrpSpPr>
      <cdr:grpSpPr>
        <a:xfrm xmlns:a="http://schemas.openxmlformats.org/drawingml/2006/main">
          <a:off x="491369" y="84353"/>
          <a:ext cx="2175928" cy="126096"/>
          <a:chOff x="180000" y="43400"/>
          <a:chExt cx="2007737" cy="140845"/>
        </a:xfrm>
      </cdr:grpSpPr>
      <cdr:sp macro="" textlink="">
        <cdr:nvSpPr>
          <cdr:cNvPr id="25"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6" name="xlamLegendText11"/>
          <cdr:cNvSpPr txBox="1"/>
        </cdr:nvSpPr>
        <cdr:spPr>
          <a:xfrm xmlns:a="http://schemas.openxmlformats.org/drawingml/2006/main">
            <a:off x="396000" y="43400"/>
            <a:ext cx="1791737" cy="14084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rgbClr val="000000"/>
                </a:solidFill>
                <a:latin typeface="Arial Narrow" panose="020B0606020202030204" pitchFamily="34" charset="0"/>
              </a:rPr>
              <a:t>Public expenditure on educational institutions</a:t>
            </a:r>
          </a:p>
        </cdr:txBody>
      </cdr:sp>
    </cdr:grpSp>
  </cdr:relSizeAnchor>
  <cdr:relSizeAnchor xmlns:cdr="http://schemas.openxmlformats.org/drawingml/2006/chartDrawing">
    <cdr:from>
      <cdr:x>0.43531</cdr:x>
      <cdr:y>0.03573</cdr:y>
    </cdr:from>
    <cdr:to>
      <cdr:x>0.90476</cdr:x>
      <cdr:y>0.09089</cdr:y>
    </cdr:to>
    <cdr:grpSp>
      <cdr:nvGrpSpPr>
        <cdr:cNvPr id="13" name="xlamLegendEntry21"/>
        <cdr:cNvGrpSpPr/>
      </cdr:nvGrpSpPr>
      <cdr:grpSpPr>
        <a:xfrm xmlns:a="http://schemas.openxmlformats.org/drawingml/2006/main">
          <a:off x="2907405" y="81679"/>
          <a:ext cx="3135424" cy="126096"/>
          <a:chOff x="2409264" y="40425"/>
          <a:chExt cx="2893073" cy="140821"/>
        </a:xfrm>
      </cdr:grpSpPr>
      <cdr:sp macro="" textlink="">
        <cdr:nvSpPr>
          <cdr:cNvPr id="23" name="xlamLegendSymbol21"/>
          <cdr:cNvSpPr/>
        </cdr:nvSpPr>
        <cdr:spPr>
          <a:xfrm xmlns:a="http://schemas.openxmlformats.org/drawingml/2006/main">
            <a:off x="2409264" y="63575"/>
            <a:ext cx="144000" cy="72000"/>
          </a:xfrm>
          <a:prstGeom xmlns:a="http://schemas.openxmlformats.org/drawingml/2006/main" prst="rect">
            <a:avLst/>
          </a:prstGeom>
          <a:solidFill xmlns:a="http://schemas.openxmlformats.org/drawingml/2006/main">
            <a:srgbClr val="CCCCC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4" name="xlamLegendText21"/>
          <cdr:cNvSpPr txBox="1"/>
        </cdr:nvSpPr>
        <cdr:spPr>
          <a:xfrm xmlns:a="http://schemas.openxmlformats.org/drawingml/2006/main">
            <a:off x="2625122" y="40425"/>
            <a:ext cx="2677215" cy="14082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rgbClr val="000000"/>
                </a:solidFill>
                <a:latin typeface="Arial Narrow" panose="020B0606020202030204" pitchFamily="34" charset="0"/>
              </a:rPr>
              <a:t>Public transfers and payments to the non-educational private sector</a:t>
            </a:r>
          </a:p>
        </cdr:txBody>
      </cdr:sp>
    </cdr:grp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19050</xdr:rowOff>
    </xdr:from>
    <xdr:to>
      <xdr:col>7</xdr:col>
      <xdr:colOff>104775</xdr:colOff>
      <xdr:row>42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9</xdr:row>
      <xdr:rowOff>9525</xdr:rowOff>
    </xdr:from>
    <xdr:to>
      <xdr:col>7</xdr:col>
      <xdr:colOff>104775</xdr:colOff>
      <xdr:row>23</xdr:row>
      <xdr:rowOff>28575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absSizeAnchor xmlns:cdr="http://schemas.openxmlformats.org/drawingml/2006/chartDrawing">
    <cdr:from>
      <cdr:x>0.0035</cdr:x>
      <cdr:y>0.406</cdr:y>
    </cdr:from>
    <cdr:ext cx="1847553" cy="0"/>
    <cdr:sp macro="" textlink="">
      <cdr:nvSpPr>
        <cdr:cNvPr id="51211" name="Text Box 11"/>
        <cdr:cNvSpPr txBox="1">
          <a:spLocks xmlns:a="http://schemas.openxmlformats.org/drawingml/2006/main" noChangeArrowheads="1"/>
        </cdr:cNvSpPr>
      </cdr:nvSpPr>
      <cdr:spPr bwMode="auto">
        <a:xfrm xmlns:a="http://schemas.openxmlformats.org/drawingml/2006/main">
          <a:off x="9525" y="1066800"/>
          <a:ext cx="1162050" cy="0"/>
        </a:xfrm>
        <a:prstGeom xmlns:a="http://schemas.openxmlformats.org/drawingml/2006/main" prst="rect">
          <a:avLst/>
        </a:prstGeom>
        <a:noFill xmlns:a="http://schemas.openxmlformats.org/drawingml/2006/main"/>
        <a:ln xmlns:a="http://schemas.openxmlformats.org/drawingml/2006/main" w="9525">
          <a:noFill/>
        </a:ln>
      </cdr:spPr>
      <cdr:txBody>
        <a:bodyPr xmlns:a="http://schemas.openxmlformats.org/drawingml/2006/main"/>
        <a:lstStyle xmlns:a="http://schemas.openxmlformats.org/drawingml/2006/main"/>
        <a:p xmlns:a="http://schemas.openxmlformats.org/drawingml/2006/main">
          <a:endParaRPr lang="en-GB"/>
        </a:p>
      </cdr:txBody>
    </cdr:sp>
  </cdr:absSizeAnchor>
  <cdr:absSizeAnchor xmlns:cdr="http://schemas.openxmlformats.org/drawingml/2006/chartDrawing">
    <cdr:from>
      <cdr:x>0.00561</cdr:x>
      <cdr:y>0.19933</cdr:y>
    </cdr:from>
    <cdr:ext cx="1012063" cy="215065"/>
    <cdr:sp macro="" textlink="">
      <cdr:nvSpPr>
        <cdr:cNvPr id="3" name="Text Box 10"/>
        <cdr:cNvSpPr txBox="1">
          <a:spLocks xmlns:a="http://schemas.openxmlformats.org/drawingml/2006/main" noChangeArrowheads="1"/>
        </cdr:cNvSpPr>
      </cdr:nvSpPr>
      <cdr:spPr bwMode="auto">
        <a:xfrm xmlns:a="http://schemas.openxmlformats.org/drawingml/2006/main">
          <a:off x="44653" y="508835"/>
          <a:ext cx="1012063" cy="215065"/>
        </a:xfrm>
        <a:prstGeom xmlns:a="http://schemas.openxmlformats.org/drawingml/2006/main" prst="rect">
          <a:avLst/>
        </a:prstGeom>
        <a:noFill xmlns:a="http://schemas.openxmlformats.org/drawingml/2006/main"/>
        <a:ln xmlns:a="http://schemas.openxmlformats.org/drawingml/2006/main" w="9525">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strike="noStrike">
              <a:solidFill>
                <a:srgbClr val="000000"/>
              </a:solidFill>
              <a:latin typeface="Arial Narrow" panose="020B0606020202030204" pitchFamily="34" charset="0"/>
              <a:cs typeface="Arial"/>
            </a:rPr>
            <a:t>Percentage</a:t>
          </a:r>
          <a:r>
            <a:rPr lang="en-GB" sz="800" b="0" i="0" strike="noStrike" baseline="0">
              <a:solidFill>
                <a:srgbClr val="000000"/>
              </a:solidFill>
              <a:latin typeface="Arial Narrow" panose="020B0606020202030204" pitchFamily="34" charset="0"/>
              <a:cs typeface="Arial"/>
            </a:rPr>
            <a:t> points</a:t>
          </a:r>
          <a:endParaRPr lang="en-GB" sz="800" b="0" i="0" strike="noStrike">
            <a:solidFill>
              <a:srgbClr val="000000"/>
            </a:solidFill>
            <a:latin typeface="Arial Narrow" panose="020B0606020202030204" pitchFamily="34" charset="0"/>
            <a:cs typeface="Arial"/>
          </a:endParaRPr>
        </a:p>
      </cdr:txBody>
    </cdr:sp>
  </cdr:absSizeAnchor>
  <cdr:absSizeAnchor xmlns:cdr="http://schemas.openxmlformats.org/drawingml/2006/chartDrawing">
    <cdr:from>
      <cdr:x>0.0035</cdr:x>
      <cdr:y>0.406</cdr:y>
    </cdr:from>
    <cdr:ext cx="1847553" cy="0"/>
    <cdr:sp macro="" textlink="">
      <cdr:nvSpPr>
        <cdr:cNvPr id="4" name="Text Box 11"/>
        <cdr:cNvSpPr txBox="1">
          <a:spLocks xmlns:a="http://schemas.openxmlformats.org/drawingml/2006/main" noChangeArrowheads="1"/>
        </cdr:cNvSpPr>
      </cdr:nvSpPr>
      <cdr:spPr bwMode="auto">
        <a:xfrm xmlns:a="http://schemas.openxmlformats.org/drawingml/2006/main">
          <a:off x="9525" y="1066800"/>
          <a:ext cx="1162050" cy="0"/>
        </a:xfrm>
        <a:prstGeom xmlns:a="http://schemas.openxmlformats.org/drawingml/2006/main" prst="rect">
          <a:avLst/>
        </a:prstGeom>
        <a:noFill xmlns:a="http://schemas.openxmlformats.org/drawingml/2006/main"/>
        <a:ln xmlns:a="http://schemas.openxmlformats.org/drawingml/2006/main" w="9525">
          <a:noFill/>
        </a:ln>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drawings/drawing7.xml><?xml version="1.0" encoding="utf-8"?>
<c:userShapes xmlns:c="http://schemas.openxmlformats.org/drawingml/2006/chart">
  <cdr:absSizeAnchor xmlns:cdr="http://schemas.openxmlformats.org/drawingml/2006/chartDrawing">
    <cdr:from>
      <cdr:x>0.0035</cdr:x>
      <cdr:y>0.406</cdr:y>
    </cdr:from>
    <cdr:ext cx="1847553" cy="0"/>
    <cdr:sp macro="" textlink="">
      <cdr:nvSpPr>
        <cdr:cNvPr id="51211" name="Text Box 11"/>
        <cdr:cNvSpPr txBox="1">
          <a:spLocks xmlns:a="http://schemas.openxmlformats.org/drawingml/2006/main" noChangeArrowheads="1"/>
        </cdr:cNvSpPr>
      </cdr:nvSpPr>
      <cdr:spPr bwMode="auto">
        <a:xfrm xmlns:a="http://schemas.openxmlformats.org/drawingml/2006/main">
          <a:off x="9525" y="923925"/>
          <a:ext cx="1162050" cy="0"/>
        </a:xfrm>
        <a:prstGeom xmlns:a="http://schemas.openxmlformats.org/drawingml/2006/main" prst="rect">
          <a:avLst/>
        </a:prstGeom>
        <a:noFill xmlns:a="http://schemas.openxmlformats.org/drawingml/2006/main"/>
        <a:ln xmlns:a="http://schemas.openxmlformats.org/drawingml/2006/main" w="9525">
          <a:noFill/>
        </a:ln>
      </cdr:spPr>
      <cdr:txBody>
        <a:bodyPr xmlns:a="http://schemas.openxmlformats.org/drawingml/2006/main"/>
        <a:lstStyle xmlns:a="http://schemas.openxmlformats.org/drawingml/2006/main"/>
        <a:p xmlns:a="http://schemas.openxmlformats.org/drawingml/2006/main">
          <a:endParaRPr lang="en-GB"/>
        </a:p>
      </cdr:txBody>
    </cdr:sp>
  </cdr:absSizeAnchor>
  <cdr:absSizeAnchor xmlns:cdr="http://schemas.openxmlformats.org/drawingml/2006/chartDrawing">
    <cdr:from>
      <cdr:x>0.026</cdr:x>
      <cdr:y>0.10403</cdr:y>
    </cdr:from>
    <cdr:ext cx="314385" cy="178367"/>
    <cdr:sp macro="" textlink="">
      <cdr:nvSpPr>
        <cdr:cNvPr id="3" name="Text Box 10"/>
        <cdr:cNvSpPr txBox="1">
          <a:spLocks xmlns:a="http://schemas.openxmlformats.org/drawingml/2006/main" noChangeArrowheads="1"/>
        </cdr:cNvSpPr>
      </cdr:nvSpPr>
      <cdr:spPr bwMode="auto">
        <a:xfrm xmlns:a="http://schemas.openxmlformats.org/drawingml/2006/main">
          <a:off x="141497" y="236415"/>
          <a:ext cx="198641" cy="201055"/>
        </a:xfrm>
        <a:prstGeom xmlns:a="http://schemas.openxmlformats.org/drawingml/2006/main" prst="rect">
          <a:avLst/>
        </a:prstGeom>
        <a:noFill xmlns:a="http://schemas.openxmlformats.org/drawingml/2006/main"/>
        <a:ln xmlns:a="http://schemas.openxmlformats.org/drawingml/2006/main" w="9525">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strike="noStrike">
              <a:solidFill>
                <a:srgbClr val="000000"/>
              </a:solidFill>
              <a:latin typeface="Arial Narrow" panose="020B0606020202030204" pitchFamily="34" charset="0"/>
              <a:cs typeface="Arial"/>
            </a:rPr>
            <a: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90"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84"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89"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84" TargetMode="External"/><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90" TargetMode="External"/><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7-en" TargetMode="External"/><Relationship Id="rId1" Type="http://schemas.openxmlformats.org/officeDocument/2006/relationships/hyperlink" Target="http://stats.oecd.org/index.aspx?queryid=79389" TargetMode="External"/><Relationship Id="rId5" Type="http://schemas.openxmlformats.org/officeDocument/2006/relationships/drawing" Target="../drawings/drawing5.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31"/>
  <sheetViews>
    <sheetView showGridLines="0" tabSelected="1" zoomScaleNormal="100" zoomScaleSheetLayoutView="100" workbookViewId="0">
      <selection activeCell="F18" sqref="F18"/>
    </sheetView>
  </sheetViews>
  <sheetFormatPr defaultColWidth="9.109375" defaultRowHeight="10.199999999999999"/>
  <cols>
    <col min="1" max="1" width="17.5546875" style="98" bestFit="1" customWidth="1"/>
    <col min="2" max="2" width="113.5546875" style="98" customWidth="1"/>
    <col min="3" max="19" width="9.109375" style="98" customWidth="1"/>
    <col min="20" max="33" width="9.109375" style="98"/>
    <col min="34" max="47" width="9.109375" style="98" customWidth="1"/>
    <col min="48" max="16384" width="9.109375" style="98"/>
  </cols>
  <sheetData>
    <row r="1" spans="1:2" s="280" customFormat="1" ht="13.2">
      <c r="A1" s="281" t="s">
        <v>183</v>
      </c>
    </row>
    <row r="2" spans="1:2" s="280" customFormat="1" ht="13.2">
      <c r="A2" s="280" t="s">
        <v>184</v>
      </c>
      <c r="B2" s="280" t="s">
        <v>134</v>
      </c>
    </row>
    <row r="3" spans="1:2" s="280" customFormat="1" ht="13.2">
      <c r="A3" s="280" t="s">
        <v>185</v>
      </c>
    </row>
    <row r="4" spans="1:2" s="280" customFormat="1" ht="13.2">
      <c r="A4" s="281" t="s">
        <v>186</v>
      </c>
    </row>
    <row r="5" spans="1:2" s="280" customFormat="1" ht="13.2"/>
    <row r="6" spans="1:2">
      <c r="A6" s="195" t="s">
        <v>48</v>
      </c>
      <c r="B6" s="105"/>
    </row>
    <row r="7" spans="1:2">
      <c r="A7" s="95"/>
      <c r="B7" s="95"/>
    </row>
    <row r="8" spans="1:2">
      <c r="A8" s="196" t="s">
        <v>65</v>
      </c>
      <c r="B8" s="197" t="s">
        <v>134</v>
      </c>
    </row>
    <row r="9" spans="1:2">
      <c r="A9" s="32"/>
      <c r="B9" s="198"/>
    </row>
    <row r="10" spans="1:2">
      <c r="A10" s="199" t="s">
        <v>49</v>
      </c>
      <c r="B10" s="200" t="s">
        <v>50</v>
      </c>
    </row>
    <row r="11" spans="1:2">
      <c r="A11" s="201"/>
      <c r="B11" s="202"/>
    </row>
    <row r="12" spans="1:2">
      <c r="A12" s="203" t="s">
        <v>64</v>
      </c>
      <c r="B12" s="204" t="s">
        <v>93</v>
      </c>
    </row>
    <row r="13" spans="1:2">
      <c r="A13" s="203" t="s">
        <v>72</v>
      </c>
      <c r="B13" s="204" t="s">
        <v>118</v>
      </c>
    </row>
    <row r="14" spans="1:2">
      <c r="A14" s="203" t="s">
        <v>66</v>
      </c>
      <c r="B14" s="204" t="s">
        <v>94</v>
      </c>
    </row>
    <row r="15" spans="1:2">
      <c r="A15" s="205" t="s">
        <v>88</v>
      </c>
      <c r="B15" s="204" t="s">
        <v>88</v>
      </c>
    </row>
    <row r="16" spans="1:2">
      <c r="A16" s="203" t="s">
        <v>90</v>
      </c>
      <c r="B16" s="204" t="s">
        <v>135</v>
      </c>
    </row>
    <row r="17" spans="1:2">
      <c r="A17" s="203" t="s">
        <v>95</v>
      </c>
      <c r="B17" s="204" t="s">
        <v>121</v>
      </c>
    </row>
    <row r="18" spans="1:2">
      <c r="A18" s="203" t="s">
        <v>91</v>
      </c>
      <c r="B18" s="204" t="s">
        <v>148</v>
      </c>
    </row>
    <row r="19" spans="1:2">
      <c r="A19" s="205" t="s">
        <v>88</v>
      </c>
      <c r="B19" s="204" t="s">
        <v>88</v>
      </c>
    </row>
    <row r="20" spans="1:2">
      <c r="B20" s="202"/>
    </row>
    <row r="21" spans="1:2">
      <c r="A21" s="206" t="s">
        <v>92</v>
      </c>
      <c r="B21" s="202"/>
    </row>
    <row r="23" spans="1:2" ht="10.8" thickBot="1">
      <c r="A23" s="224" t="s">
        <v>51</v>
      </c>
      <c r="B23" s="225"/>
    </row>
    <row r="24" spans="1:2" ht="10.8" thickBot="1">
      <c r="A24" s="96"/>
      <c r="B24" s="96"/>
    </row>
    <row r="25" spans="1:2">
      <c r="A25" s="19" t="s">
        <v>52</v>
      </c>
      <c r="B25" s="20" t="s">
        <v>53</v>
      </c>
    </row>
    <row r="26" spans="1:2">
      <c r="A26" s="21" t="s">
        <v>54</v>
      </c>
      <c r="B26" s="22" t="s">
        <v>55</v>
      </c>
    </row>
    <row r="27" spans="1:2">
      <c r="A27" s="21" t="s">
        <v>56</v>
      </c>
      <c r="B27" s="22" t="s">
        <v>57</v>
      </c>
    </row>
    <row r="28" spans="1:2">
      <c r="A28" s="21" t="s">
        <v>61</v>
      </c>
      <c r="B28" s="22" t="s">
        <v>58</v>
      </c>
    </row>
    <row r="29" spans="1:2" ht="10.8" thickBot="1">
      <c r="A29" s="23">
        <v>0</v>
      </c>
      <c r="B29" s="24" t="s">
        <v>59</v>
      </c>
    </row>
    <row r="30" spans="1:2">
      <c r="A30" s="72"/>
      <c r="B30" s="72"/>
    </row>
    <row r="31" spans="1:2" ht="27" customHeight="1">
      <c r="A31" s="226" t="s">
        <v>60</v>
      </c>
      <c r="B31" s="226"/>
    </row>
  </sheetData>
  <mergeCells count="2">
    <mergeCell ref="A23:B23"/>
    <mergeCell ref="A31:B31"/>
  </mergeCells>
  <hyperlinks>
    <hyperlink ref="A12" location="'Table B4.1.'!A1" display="Table B4.1."/>
    <hyperlink ref="A13" location="'Table B4.2.'!A1" display="Table B4.2."/>
    <hyperlink ref="A14" location="'Table B4.3.'!A1" display="Table B4.3."/>
    <hyperlink ref="A16" location="'Figure B4.1.'!A1" display="Figure B4.1."/>
    <hyperlink ref="A17" location="'Figure B4.2.'!A1" display="Figure B4.2."/>
    <hyperlink ref="A18" location="'Figure B4.3.'!A1" display="Figure B4.3."/>
    <hyperlink ref="A1" r:id="rId1" display="http://dx.doi.org/10.1787/eag-2017-en"/>
    <hyperlink ref="A4" r:id="rId2"/>
  </hyperlinks>
  <printOptions horizontalCentered="1" verticalCentered="1"/>
  <pageMargins left="0.196850393700787" right="0.196850393700787" top="0.39370078740157499" bottom="0.196850393700787" header="0.196850393700787" footer="0"/>
  <pageSetup paperSize="9" scale="70" orientation="portrait" r:id="rId3"/>
  <headerFooter>
    <oddHeader>&amp;L&amp;F&amp;A&amp;R&amp;D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O103"/>
  <sheetViews>
    <sheetView showGridLines="0" zoomScaleNormal="100" zoomScaleSheetLayoutView="100" workbookViewId="0">
      <pane xSplit="2" ySplit="15" topLeftCell="C16" activePane="bottomRight" state="frozen"/>
      <selection pane="topRight" activeCell="C1" sqref="C1"/>
      <selection pane="bottomLeft" activeCell="A11" sqref="A11"/>
      <selection pane="bottomRight"/>
    </sheetView>
  </sheetViews>
  <sheetFormatPr defaultColWidth="9.109375" defaultRowHeight="10.199999999999999"/>
  <cols>
    <col min="1" max="1" width="15.6640625" style="96" customWidth="1"/>
    <col min="2" max="2" width="3.6640625" style="99" customWidth="1"/>
    <col min="3" max="3" width="7.44140625" style="96" customWidth="1"/>
    <col min="4" max="4" width="2.44140625" style="97" customWidth="1"/>
    <col min="5" max="5" width="7.44140625" style="96" customWidth="1"/>
    <col min="6" max="6" width="2.44140625" style="97" customWidth="1"/>
    <col min="7" max="7" width="7.44140625" style="96" customWidth="1"/>
    <col min="8" max="8" width="2.44140625" style="97" customWidth="1"/>
    <col min="9" max="9" width="7.44140625" style="96" customWidth="1"/>
    <col min="10" max="10" width="2.44140625" style="97" customWidth="1"/>
    <col min="11" max="11" width="7.44140625" style="96" customWidth="1"/>
    <col min="12" max="12" width="2.44140625" style="97" customWidth="1"/>
    <col min="13" max="13" width="7.44140625" style="125" customWidth="1"/>
    <col min="14" max="14" width="2.44140625" style="97" customWidth="1"/>
    <col min="15" max="15" width="7.44140625" style="96" customWidth="1"/>
    <col min="16" max="16" width="2.44140625" style="97" customWidth="1"/>
    <col min="17" max="17" width="7.44140625" style="96" customWidth="1"/>
    <col min="18" max="18" width="2.44140625" style="97" customWidth="1"/>
    <col min="19" max="19" width="7.44140625" style="96" customWidth="1"/>
    <col min="20" max="20" width="2.44140625" style="97" customWidth="1"/>
    <col min="21" max="21" width="7.44140625" style="96" customWidth="1"/>
    <col min="22" max="22" width="2.44140625" style="97" customWidth="1"/>
    <col min="23" max="23" width="11.109375" style="96" customWidth="1"/>
    <col min="24" max="24" width="2.44140625" style="97" customWidth="1"/>
    <col min="25" max="25" width="7.44140625" style="96" customWidth="1"/>
    <col min="26" max="26" width="2.44140625" style="96" customWidth="1"/>
    <col min="27" max="27" width="7.44140625" style="96" customWidth="1"/>
    <col min="28" max="28" width="2.44140625" style="104" customWidth="1"/>
    <col min="29" max="29" width="7.44140625" style="104" customWidth="1"/>
    <col min="30" max="30" width="2.44140625" style="104" customWidth="1"/>
    <col min="31" max="31" width="7.44140625" style="96" customWidth="1"/>
    <col min="32" max="32" width="2.44140625" style="96" customWidth="1"/>
    <col min="33" max="39" width="9.109375" style="104"/>
    <col min="40" max="16384" width="9.109375" style="96"/>
  </cols>
  <sheetData>
    <row r="1" spans="1:35" s="280" customFormat="1" ht="13.2">
      <c r="A1" s="281" t="s">
        <v>183</v>
      </c>
      <c r="B1" s="282"/>
      <c r="D1" s="283"/>
      <c r="F1" s="283"/>
      <c r="H1" s="283"/>
      <c r="J1" s="283"/>
      <c r="L1" s="283"/>
      <c r="M1" s="284"/>
      <c r="N1" s="283"/>
      <c r="P1" s="283"/>
      <c r="R1" s="283"/>
      <c r="T1" s="283"/>
      <c r="V1" s="283"/>
      <c r="X1" s="283"/>
    </row>
    <row r="2" spans="1:35" s="280" customFormat="1" ht="13.2">
      <c r="A2" s="280" t="s">
        <v>184</v>
      </c>
      <c r="B2" s="282" t="s">
        <v>134</v>
      </c>
      <c r="D2" s="283"/>
      <c r="F2" s="283"/>
      <c r="H2" s="283"/>
      <c r="J2" s="283"/>
      <c r="L2" s="283"/>
      <c r="M2" s="284"/>
      <c r="N2" s="283"/>
      <c r="P2" s="283"/>
      <c r="R2" s="283"/>
      <c r="T2" s="283"/>
      <c r="V2" s="283"/>
      <c r="X2" s="283"/>
    </row>
    <row r="3" spans="1:35" s="280" customFormat="1" ht="13.2">
      <c r="A3" s="280" t="s">
        <v>185</v>
      </c>
      <c r="B3" s="282"/>
      <c r="D3" s="283"/>
      <c r="F3" s="283"/>
      <c r="H3" s="283"/>
      <c r="J3" s="283"/>
      <c r="L3" s="283"/>
      <c r="M3" s="284"/>
      <c r="N3" s="283"/>
      <c r="P3" s="283"/>
      <c r="R3" s="283"/>
      <c r="T3" s="283"/>
      <c r="V3" s="283"/>
      <c r="X3" s="283"/>
    </row>
    <row r="4" spans="1:35" s="280" customFormat="1" ht="13.2">
      <c r="A4" s="281" t="s">
        <v>186</v>
      </c>
      <c r="B4" s="282"/>
      <c r="D4" s="283"/>
      <c r="F4" s="283"/>
      <c r="H4" s="283"/>
      <c r="J4" s="283"/>
      <c r="L4" s="283"/>
      <c r="M4" s="284"/>
      <c r="N4" s="283"/>
      <c r="P4" s="283"/>
      <c r="R4" s="283"/>
      <c r="T4" s="283"/>
      <c r="V4" s="283"/>
      <c r="X4" s="283"/>
    </row>
    <row r="5" spans="1:35" s="280" customFormat="1" ht="13.2">
      <c r="B5" s="282"/>
      <c r="D5" s="283"/>
      <c r="F5" s="283"/>
      <c r="H5" s="283"/>
      <c r="J5" s="283"/>
      <c r="L5" s="283"/>
      <c r="M5" s="284"/>
      <c r="N5" s="283"/>
      <c r="P5" s="283"/>
      <c r="R5" s="283"/>
      <c r="T5" s="283"/>
      <c r="V5" s="283"/>
      <c r="X5" s="283"/>
    </row>
    <row r="6" spans="1:35" s="116" customFormat="1">
      <c r="A6" s="110" t="s">
        <v>64</v>
      </c>
      <c r="B6" s="115"/>
      <c r="D6" s="117"/>
      <c r="F6" s="117"/>
      <c r="H6" s="117"/>
      <c r="J6" s="117"/>
      <c r="L6" s="117"/>
      <c r="M6" s="118"/>
      <c r="N6" s="117"/>
      <c r="P6" s="117"/>
      <c r="R6" s="117"/>
      <c r="T6" s="117"/>
      <c r="V6" s="117"/>
      <c r="X6" s="117"/>
      <c r="Y6" s="227"/>
      <c r="Z6" s="227"/>
      <c r="AA6" s="227"/>
      <c r="AB6" s="227"/>
      <c r="AC6" s="227"/>
      <c r="AD6" s="227"/>
      <c r="AE6" s="227"/>
      <c r="AF6" s="227"/>
    </row>
    <row r="7" spans="1:35" s="116" customFormat="1">
      <c r="A7" s="110" t="s">
        <v>93</v>
      </c>
      <c r="B7" s="115"/>
      <c r="D7" s="117"/>
      <c r="F7" s="117"/>
      <c r="H7" s="117"/>
      <c r="J7" s="117"/>
      <c r="L7" s="117"/>
      <c r="M7" s="118"/>
      <c r="N7" s="117"/>
      <c r="P7" s="117"/>
      <c r="R7" s="117"/>
      <c r="T7" s="117"/>
      <c r="V7" s="117"/>
      <c r="X7" s="117"/>
    </row>
    <row r="8" spans="1:35" s="116" customFormat="1" ht="11.4">
      <c r="A8" s="111" t="s">
        <v>129</v>
      </c>
      <c r="B8" s="115"/>
      <c r="D8" s="117"/>
      <c r="F8" s="117"/>
      <c r="H8" s="117"/>
      <c r="J8" s="117"/>
      <c r="L8" s="117"/>
      <c r="M8" s="118"/>
      <c r="N8" s="117"/>
      <c r="P8" s="117"/>
      <c r="R8" s="117"/>
      <c r="T8" s="117"/>
      <c r="V8" s="117"/>
      <c r="X8" s="117"/>
    </row>
    <row r="9" spans="1:35" s="116" customFormat="1">
      <c r="B9" s="115"/>
      <c r="D9" s="117"/>
      <c r="F9" s="117"/>
      <c r="H9" s="117"/>
      <c r="J9" s="117"/>
      <c r="L9" s="117"/>
      <c r="M9" s="118"/>
      <c r="N9" s="117"/>
      <c r="P9" s="117"/>
      <c r="R9" s="117"/>
      <c r="T9" s="117"/>
      <c r="V9" s="117"/>
      <c r="X9" s="117"/>
    </row>
    <row r="10" spans="1:35" s="116" customFormat="1">
      <c r="B10" s="115"/>
      <c r="D10" s="117"/>
      <c r="F10" s="117"/>
      <c r="H10" s="117"/>
      <c r="J10" s="117"/>
      <c r="L10" s="117"/>
      <c r="M10" s="118"/>
      <c r="N10" s="117"/>
      <c r="P10" s="117"/>
      <c r="R10" s="117"/>
      <c r="T10" s="117"/>
      <c r="V10" s="117"/>
      <c r="X10" s="117"/>
    </row>
    <row r="11" spans="1:35" s="116" customFormat="1">
      <c r="B11" s="115"/>
      <c r="D11" s="117"/>
      <c r="F11" s="117"/>
      <c r="H11" s="117"/>
      <c r="J11" s="117"/>
      <c r="L11" s="117"/>
      <c r="M11" s="118"/>
      <c r="N11" s="117"/>
      <c r="P11" s="117"/>
      <c r="R11" s="117"/>
      <c r="T11" s="117"/>
      <c r="V11" s="117"/>
      <c r="X11" s="117"/>
    </row>
    <row r="12" spans="1:35" ht="34.5" customHeight="1">
      <c r="A12" s="98"/>
      <c r="B12" s="94"/>
      <c r="C12" s="244" t="s">
        <v>142</v>
      </c>
      <c r="D12" s="245"/>
      <c r="E12" s="245"/>
      <c r="F12" s="245"/>
      <c r="G12" s="245"/>
      <c r="H12" s="245"/>
      <c r="I12" s="245"/>
      <c r="J12" s="245"/>
      <c r="K12" s="245"/>
      <c r="L12" s="245"/>
      <c r="M12" s="245"/>
      <c r="N12" s="245"/>
      <c r="O12" s="245"/>
      <c r="P12" s="245"/>
      <c r="Q12" s="245"/>
      <c r="R12" s="245"/>
      <c r="S12" s="245"/>
      <c r="T12" s="245"/>
      <c r="U12" s="245"/>
      <c r="V12" s="245"/>
      <c r="W12" s="245"/>
      <c r="X12" s="246"/>
      <c r="Y12" s="231" t="s">
        <v>143</v>
      </c>
      <c r="Z12" s="232"/>
      <c r="AA12" s="232"/>
      <c r="AB12" s="232"/>
      <c r="AC12" s="232"/>
      <c r="AD12" s="233"/>
      <c r="AE12" s="238" t="s">
        <v>119</v>
      </c>
      <c r="AF12" s="239"/>
    </row>
    <row r="13" spans="1:35" ht="24" customHeight="1">
      <c r="A13" s="7"/>
      <c r="B13" s="25"/>
      <c r="C13" s="235" t="s">
        <v>77</v>
      </c>
      <c r="D13" s="235"/>
      <c r="E13" s="236" t="s">
        <v>79</v>
      </c>
      <c r="F13" s="249"/>
      <c r="G13" s="249"/>
      <c r="H13" s="249"/>
      <c r="I13" s="249"/>
      <c r="J13" s="237"/>
      <c r="K13" s="235" t="s">
        <v>82</v>
      </c>
      <c r="L13" s="235"/>
      <c r="M13" s="235" t="s">
        <v>151</v>
      </c>
      <c r="N13" s="235"/>
      <c r="O13" s="235"/>
      <c r="P13" s="235"/>
      <c r="Q13" s="235"/>
      <c r="R13" s="235"/>
      <c r="S13" s="235" t="s">
        <v>84</v>
      </c>
      <c r="T13" s="235"/>
      <c r="U13" s="236" t="s">
        <v>85</v>
      </c>
      <c r="V13" s="249"/>
      <c r="W13" s="249"/>
      <c r="X13" s="237"/>
      <c r="Y13" s="234" t="s">
        <v>138</v>
      </c>
      <c r="Z13" s="234"/>
      <c r="AA13" s="234" t="s">
        <v>136</v>
      </c>
      <c r="AB13" s="234"/>
      <c r="AC13" s="234" t="s">
        <v>137</v>
      </c>
      <c r="AD13" s="234"/>
      <c r="AE13" s="240"/>
      <c r="AF13" s="241"/>
      <c r="AH13" s="119"/>
    </row>
    <row r="14" spans="1:35" ht="63.75" customHeight="1">
      <c r="A14" s="7"/>
      <c r="B14" s="25"/>
      <c r="C14" s="235"/>
      <c r="D14" s="235"/>
      <c r="E14" s="236" t="s">
        <v>78</v>
      </c>
      <c r="F14" s="237"/>
      <c r="G14" s="236" t="s">
        <v>80</v>
      </c>
      <c r="H14" s="237"/>
      <c r="I14" s="235" t="s">
        <v>81</v>
      </c>
      <c r="J14" s="235"/>
      <c r="K14" s="235"/>
      <c r="L14" s="235"/>
      <c r="M14" s="235" t="s">
        <v>86</v>
      </c>
      <c r="N14" s="235"/>
      <c r="O14" s="235" t="s">
        <v>87</v>
      </c>
      <c r="P14" s="235"/>
      <c r="Q14" s="235" t="s">
        <v>83</v>
      </c>
      <c r="R14" s="235"/>
      <c r="S14" s="235"/>
      <c r="T14" s="235"/>
      <c r="U14" s="236" t="s">
        <v>120</v>
      </c>
      <c r="V14" s="237"/>
      <c r="W14" s="247" t="s">
        <v>130</v>
      </c>
      <c r="X14" s="248"/>
      <c r="Y14" s="234"/>
      <c r="Z14" s="234"/>
      <c r="AA14" s="234"/>
      <c r="AB14" s="234"/>
      <c r="AC14" s="234"/>
      <c r="AD14" s="234"/>
      <c r="AE14" s="242"/>
      <c r="AF14" s="243"/>
      <c r="AH14" s="119"/>
      <c r="AI14" s="119"/>
    </row>
    <row r="15" spans="1:35">
      <c r="A15" s="8"/>
      <c r="B15" s="25"/>
      <c r="C15" s="229">
        <v>1</v>
      </c>
      <c r="D15" s="230"/>
      <c r="E15" s="229">
        <f>C15+1</f>
        <v>2</v>
      </c>
      <c r="F15" s="230"/>
      <c r="G15" s="229">
        <f>E15+1</f>
        <v>3</v>
      </c>
      <c r="H15" s="230"/>
      <c r="I15" s="229">
        <f>G15+1</f>
        <v>4</v>
      </c>
      <c r="J15" s="230"/>
      <c r="K15" s="229">
        <f>I15+1</f>
        <v>5</v>
      </c>
      <c r="L15" s="230"/>
      <c r="M15" s="229">
        <f>K15+1</f>
        <v>6</v>
      </c>
      <c r="N15" s="230"/>
      <c r="O15" s="229">
        <f>M15+1</f>
        <v>7</v>
      </c>
      <c r="P15" s="230"/>
      <c r="Q15" s="229">
        <f>O15+1</f>
        <v>8</v>
      </c>
      <c r="R15" s="230"/>
      <c r="S15" s="229">
        <f>Q15+1</f>
        <v>9</v>
      </c>
      <c r="T15" s="230"/>
      <c r="U15" s="229">
        <f>S15+1</f>
        <v>10</v>
      </c>
      <c r="V15" s="230"/>
      <c r="W15" s="229">
        <f>U15+1</f>
        <v>11</v>
      </c>
      <c r="X15" s="230"/>
      <c r="Y15" s="229">
        <f>W15+1</f>
        <v>12</v>
      </c>
      <c r="Z15" s="230"/>
      <c r="AA15" s="229">
        <f>Y15+1</f>
        <v>13</v>
      </c>
      <c r="AB15" s="230"/>
      <c r="AC15" s="229">
        <f>AA15+1</f>
        <v>14</v>
      </c>
      <c r="AD15" s="230"/>
      <c r="AE15" s="229">
        <f>AC15+1</f>
        <v>15</v>
      </c>
      <c r="AF15" s="230"/>
      <c r="AH15" s="119"/>
    </row>
    <row r="16" spans="1:35">
      <c r="A16" s="17" t="s">
        <v>47</v>
      </c>
      <c r="B16" s="127"/>
      <c r="C16" s="9"/>
      <c r="D16" s="11"/>
      <c r="E16" s="9"/>
      <c r="F16" s="11"/>
      <c r="G16" s="10"/>
      <c r="H16" s="13"/>
      <c r="I16" s="9"/>
      <c r="J16" s="11"/>
      <c r="K16" s="9"/>
      <c r="L16" s="11"/>
      <c r="M16" s="16"/>
      <c r="N16" s="13"/>
      <c r="O16" s="9"/>
      <c r="P16" s="11"/>
      <c r="Q16" s="9"/>
      <c r="R16" s="11"/>
      <c r="S16" s="10"/>
      <c r="T16" s="13"/>
      <c r="U16" s="50"/>
      <c r="V16" s="51"/>
      <c r="W16" s="50"/>
      <c r="X16" s="51"/>
      <c r="Y16" s="9"/>
      <c r="Z16" s="11"/>
      <c r="AA16" s="9"/>
      <c r="AB16" s="11"/>
      <c r="AC16" s="9"/>
      <c r="AD16" s="11"/>
      <c r="AE16" s="9"/>
      <c r="AF16" s="11"/>
    </row>
    <row r="17" spans="1:35">
      <c r="A17" s="1" t="s">
        <v>0</v>
      </c>
      <c r="B17" s="128"/>
      <c r="C17" s="33">
        <v>4.6983745652928999</v>
      </c>
      <c r="D17" s="34"/>
      <c r="E17" s="33">
        <v>2.8262607435737999</v>
      </c>
      <c r="F17" s="34"/>
      <c r="G17" s="35">
        <v>1.8341774099720001</v>
      </c>
      <c r="H17" s="34"/>
      <c r="I17" s="33">
        <v>4.6604381535458002</v>
      </c>
      <c r="J17" s="34"/>
      <c r="K17" s="33">
        <v>0.23591074032213999</v>
      </c>
      <c r="L17" s="34"/>
      <c r="M17" s="37">
        <v>0.70591297191725</v>
      </c>
      <c r="N17" s="34"/>
      <c r="O17" s="33">
        <v>3.1159081423313002</v>
      </c>
      <c r="P17" s="34"/>
      <c r="Q17" s="33">
        <v>3.8218211142487002</v>
      </c>
      <c r="R17" s="34"/>
      <c r="S17" s="35">
        <v>2.2021015096804</v>
      </c>
      <c r="T17" s="34"/>
      <c r="U17" s="33">
        <v>13.41654457341</v>
      </c>
      <c r="V17" s="34"/>
      <c r="W17" s="85">
        <v>2.3895646894925</v>
      </c>
      <c r="X17" s="86"/>
      <c r="Y17" s="85">
        <v>3.4017170963851</v>
      </c>
      <c r="Z17" s="86"/>
      <c r="AA17" s="85">
        <v>1.3549899878825999</v>
      </c>
      <c r="AB17" s="86"/>
      <c r="AC17" s="85">
        <v>4.7567070842676999</v>
      </c>
      <c r="AD17" s="86"/>
      <c r="AE17" s="2">
        <v>35.454040034236002</v>
      </c>
      <c r="AF17" s="34"/>
      <c r="AH17" s="120"/>
      <c r="AI17" s="120"/>
    </row>
    <row r="18" spans="1:35">
      <c r="A18" s="3" t="s">
        <v>1</v>
      </c>
      <c r="B18" s="128"/>
      <c r="C18" s="33">
        <v>1.6967225320718</v>
      </c>
      <c r="D18" s="34"/>
      <c r="E18" s="33">
        <v>2.2855419275608999</v>
      </c>
      <c r="F18" s="34"/>
      <c r="G18" s="38">
        <v>1.9169113364703001</v>
      </c>
      <c r="H18" s="34"/>
      <c r="I18" s="33">
        <v>4.2024532640311998</v>
      </c>
      <c r="J18" s="34"/>
      <c r="K18" s="33">
        <v>3.4704819999230002E-2</v>
      </c>
      <c r="L18" s="34"/>
      <c r="M18" s="37">
        <v>0.54371269172436998</v>
      </c>
      <c r="N18" s="34"/>
      <c r="O18" s="33">
        <v>2.8417719427730002</v>
      </c>
      <c r="P18" s="34"/>
      <c r="Q18" s="33">
        <v>3.3854846344973999</v>
      </c>
      <c r="R18" s="34"/>
      <c r="S18" s="35">
        <v>2.5354378050027</v>
      </c>
      <c r="T18" s="34"/>
      <c r="U18" s="33">
        <v>9.3193652506000006</v>
      </c>
      <c r="V18" s="34"/>
      <c r="W18" s="85">
        <v>0.53838461416931005</v>
      </c>
      <c r="X18" s="86"/>
      <c r="Y18" s="85">
        <v>3.1304441327835</v>
      </c>
      <c r="Z18" s="86"/>
      <c r="AA18" s="85">
        <v>1.7860269183596</v>
      </c>
      <c r="AB18" s="86"/>
      <c r="AC18" s="85">
        <v>4.9164710511432004</v>
      </c>
      <c r="AD18" s="86"/>
      <c r="AE18" s="2">
        <v>52.755428282270998</v>
      </c>
      <c r="AF18" s="34"/>
      <c r="AH18" s="120"/>
      <c r="AI18" s="120"/>
    </row>
    <row r="19" spans="1:35">
      <c r="A19" s="4" t="s">
        <v>2</v>
      </c>
      <c r="B19" s="129"/>
      <c r="C19" s="39">
        <v>2.7795200695185001</v>
      </c>
      <c r="D19" s="40"/>
      <c r="E19" s="39">
        <v>1.6246385649831001</v>
      </c>
      <c r="F19" s="40"/>
      <c r="G19" s="42">
        <v>3.4027908477044999</v>
      </c>
      <c r="H19" s="40" t="s">
        <v>61</v>
      </c>
      <c r="I19" s="39">
        <v>5.0274294126876002</v>
      </c>
      <c r="J19" s="40" t="s">
        <v>61</v>
      </c>
      <c r="K19" s="39"/>
      <c r="L19" s="40" t="s">
        <v>122</v>
      </c>
      <c r="M19" s="43">
        <v>7.3308707343490001E-2</v>
      </c>
      <c r="N19" s="40"/>
      <c r="O19" s="39">
        <v>2.5627270721566</v>
      </c>
      <c r="P19" s="40"/>
      <c r="Q19" s="39">
        <v>2.6360357795001002</v>
      </c>
      <c r="R19" s="40"/>
      <c r="S19" s="41">
        <v>1.9472322195455001</v>
      </c>
      <c r="T19" s="40"/>
      <c r="U19" s="39">
        <v>10.442985261705999</v>
      </c>
      <c r="V19" s="40"/>
      <c r="W19" s="39">
        <v>0.68409239758994</v>
      </c>
      <c r="X19" s="40"/>
      <c r="Y19" s="44">
        <v>4.3016534150219998</v>
      </c>
      <c r="Z19" s="40"/>
      <c r="AA19" s="44">
        <v>1.4524639026871999</v>
      </c>
      <c r="AB19" s="40"/>
      <c r="AC19" s="44">
        <v>5.7541173177094</v>
      </c>
      <c r="AD19" s="40"/>
      <c r="AE19" s="5">
        <v>55.100310624866999</v>
      </c>
      <c r="AF19" s="40"/>
      <c r="AH19" s="120"/>
      <c r="AI19" s="120"/>
    </row>
    <row r="20" spans="1:35">
      <c r="A20" s="4" t="s">
        <v>3</v>
      </c>
      <c r="B20" s="129">
        <v>2</v>
      </c>
      <c r="C20" s="44">
        <v>5.1947993678362003</v>
      </c>
      <c r="D20" s="40" t="s">
        <v>61</v>
      </c>
      <c r="E20" s="44"/>
      <c r="F20" s="40" t="s">
        <v>123</v>
      </c>
      <c r="G20" s="44">
        <v>3.6293238036317002</v>
      </c>
      <c r="H20" s="40"/>
      <c r="I20" s="44">
        <v>3.6293238036317002</v>
      </c>
      <c r="J20" s="40"/>
      <c r="K20" s="44"/>
      <c r="L20" s="40" t="s">
        <v>52</v>
      </c>
      <c r="M20" s="43">
        <v>1.5531097874613999</v>
      </c>
      <c r="N20" s="40"/>
      <c r="O20" s="44">
        <v>3.0567924828568001</v>
      </c>
      <c r="P20" s="40"/>
      <c r="Q20" s="44">
        <v>4.6099022703181971</v>
      </c>
      <c r="R20" s="40"/>
      <c r="S20" s="41">
        <v>3.3800837764181</v>
      </c>
      <c r="T20" s="40"/>
      <c r="U20" s="44">
        <v>13.419888313316999</v>
      </c>
      <c r="V20" s="40"/>
      <c r="W20" s="44">
        <v>1.1807950802667999</v>
      </c>
      <c r="X20" s="40"/>
      <c r="Y20" s="44">
        <v>3.2362993168680001</v>
      </c>
      <c r="Z20" s="40"/>
      <c r="AA20" s="44">
        <v>1.6907088985905001</v>
      </c>
      <c r="AB20" s="40"/>
      <c r="AC20" s="44">
        <v>4.9218233400529003</v>
      </c>
      <c r="AD20" s="40"/>
      <c r="AE20" s="5">
        <v>36.675590922533999</v>
      </c>
      <c r="AF20" s="40"/>
      <c r="AH20" s="120"/>
      <c r="AI20" s="120"/>
    </row>
    <row r="21" spans="1:35">
      <c r="A21" s="1" t="s">
        <v>4</v>
      </c>
      <c r="B21" s="128">
        <v>3</v>
      </c>
      <c r="C21" s="33">
        <v>5.0136927457863001</v>
      </c>
      <c r="D21" s="34"/>
      <c r="E21" s="33">
        <v>2.1050932666261</v>
      </c>
      <c r="F21" s="34"/>
      <c r="G21" s="35">
        <v>3.6427391702968999</v>
      </c>
      <c r="H21" s="34"/>
      <c r="I21" s="33">
        <v>5.7478324369229998</v>
      </c>
      <c r="J21" s="34"/>
      <c r="K21" s="33"/>
      <c r="L21" s="34" t="s">
        <v>54</v>
      </c>
      <c r="M21" s="37">
        <v>0.58675091942244995</v>
      </c>
      <c r="N21" s="34"/>
      <c r="O21" s="33">
        <v>4.4400832682324003</v>
      </c>
      <c r="P21" s="34"/>
      <c r="Q21" s="33">
        <v>5.0268341876551004</v>
      </c>
      <c r="R21" s="34"/>
      <c r="S21" s="35">
        <v>4.6374747044219999</v>
      </c>
      <c r="T21" s="34"/>
      <c r="U21" s="33">
        <v>15.788359370364001</v>
      </c>
      <c r="V21" s="34"/>
      <c r="W21" s="85">
        <v>2.4018941357229999</v>
      </c>
      <c r="X21" s="86"/>
      <c r="Y21" s="85">
        <v>2.7152132954837001</v>
      </c>
      <c r="Z21" s="86"/>
      <c r="AA21" s="85">
        <v>1.2683078642461001</v>
      </c>
      <c r="AB21" s="86"/>
      <c r="AC21" s="85">
        <v>3.9835211597298001</v>
      </c>
      <c r="AD21" s="86"/>
      <c r="AE21" s="2">
        <v>25.230747959835998</v>
      </c>
      <c r="AF21" s="34"/>
      <c r="AH21" s="120"/>
      <c r="AI21" s="120"/>
    </row>
    <row r="22" spans="1:35">
      <c r="A22" s="3" t="s">
        <v>5</v>
      </c>
      <c r="B22" s="128"/>
      <c r="C22" s="33">
        <v>1.7628342592616999</v>
      </c>
      <c r="D22" s="34"/>
      <c r="E22" s="33">
        <v>2.0715600600708002</v>
      </c>
      <c r="F22" s="34"/>
      <c r="G22" s="38">
        <v>2.0464518588903</v>
      </c>
      <c r="H22" s="34"/>
      <c r="I22" s="33">
        <v>4.1180119189611002</v>
      </c>
      <c r="J22" s="34"/>
      <c r="K22" s="33">
        <v>1.398936841125E-2</v>
      </c>
      <c r="L22" s="34"/>
      <c r="M22" s="37">
        <v>1.0747108060809999E-2</v>
      </c>
      <c r="N22" s="34"/>
      <c r="O22" s="33">
        <v>1.8837910766451</v>
      </c>
      <c r="P22" s="34"/>
      <c r="Q22" s="33">
        <v>1.8945381847060001</v>
      </c>
      <c r="R22" s="34"/>
      <c r="S22" s="35">
        <v>1.1611834760130999</v>
      </c>
      <c r="T22" s="34"/>
      <c r="U22" s="33">
        <v>7.7893737313400999</v>
      </c>
      <c r="V22" s="34"/>
      <c r="W22" s="85">
        <v>0.23128438520014</v>
      </c>
      <c r="X22" s="86"/>
      <c r="Y22" s="85">
        <v>2.4897592461289002</v>
      </c>
      <c r="Z22" s="86"/>
      <c r="AA22" s="85">
        <v>0.80018245211421002</v>
      </c>
      <c r="AB22" s="86"/>
      <c r="AC22" s="85">
        <v>3.2899416982430001</v>
      </c>
      <c r="AD22" s="86"/>
      <c r="AE22" s="2">
        <v>42.236279984950997</v>
      </c>
      <c r="AF22" s="34"/>
      <c r="AH22" s="120"/>
      <c r="AI22" s="120"/>
    </row>
    <row r="23" spans="1:35">
      <c r="A23" s="4" t="s">
        <v>6</v>
      </c>
      <c r="B23" s="129"/>
      <c r="C23" s="39">
        <v>3.7621713880829</v>
      </c>
      <c r="D23" s="40"/>
      <c r="E23" s="39">
        <v>2.2129611076725002</v>
      </c>
      <c r="F23" s="40"/>
      <c r="G23" s="42">
        <v>3.3185908864437001</v>
      </c>
      <c r="H23" s="40"/>
      <c r="I23" s="39">
        <v>5.5315519941162004</v>
      </c>
      <c r="J23" s="40"/>
      <c r="K23" s="39"/>
      <c r="L23" s="40" t="s">
        <v>54</v>
      </c>
      <c r="M23" s="43"/>
      <c r="N23" s="40" t="s">
        <v>124</v>
      </c>
      <c r="O23" s="39"/>
      <c r="P23" s="40" t="s">
        <v>124</v>
      </c>
      <c r="Q23" s="39">
        <v>4.2428489745432003</v>
      </c>
      <c r="R23" s="40"/>
      <c r="S23" s="41"/>
      <c r="T23" s="40" t="s">
        <v>52</v>
      </c>
      <c r="U23" s="39">
        <v>13.536572356742001</v>
      </c>
      <c r="V23" s="40"/>
      <c r="W23" s="39">
        <v>2.2409456224505</v>
      </c>
      <c r="X23" s="40"/>
      <c r="Y23" s="44">
        <v>5.1414594963785998</v>
      </c>
      <c r="Z23" s="40"/>
      <c r="AA23" s="44">
        <v>2.3472224483944002</v>
      </c>
      <c r="AB23" s="40"/>
      <c r="AC23" s="44">
        <v>7.4886819447728996</v>
      </c>
      <c r="AD23" s="40"/>
      <c r="AE23" s="5">
        <v>55.321847713117002</v>
      </c>
      <c r="AF23" s="40"/>
      <c r="AH23" s="120"/>
      <c r="AI23" s="120"/>
    </row>
    <row r="24" spans="1:35">
      <c r="A24" s="4" t="s">
        <v>7</v>
      </c>
      <c r="B24" s="129"/>
      <c r="C24" s="44">
        <v>3.5079833094207</v>
      </c>
      <c r="D24" s="40"/>
      <c r="E24" s="44">
        <v>1.8034776427846999</v>
      </c>
      <c r="F24" s="40"/>
      <c r="G24" s="44">
        <v>1.9161258901422999</v>
      </c>
      <c r="H24" s="40"/>
      <c r="I24" s="44">
        <v>3.7196035329270001</v>
      </c>
      <c r="J24" s="40"/>
      <c r="K24" s="44">
        <v>0.62924010477682002</v>
      </c>
      <c r="L24" s="40"/>
      <c r="M24" s="43"/>
      <c r="N24" s="40" t="s">
        <v>54</v>
      </c>
      <c r="O24" s="44">
        <v>3.7395190269971001</v>
      </c>
      <c r="P24" s="40"/>
      <c r="Q24" s="44">
        <v>3.7395190269971001</v>
      </c>
      <c r="R24" s="40"/>
      <c r="S24" s="41">
        <v>2.4189888246831002</v>
      </c>
      <c r="T24" s="40"/>
      <c r="U24" s="44">
        <v>11.596345974122</v>
      </c>
      <c r="V24" s="40"/>
      <c r="W24" s="44">
        <v>0.42008134682970999</v>
      </c>
      <c r="X24" s="40"/>
      <c r="Y24" s="44">
        <v>3.0209709868029999</v>
      </c>
      <c r="Z24" s="40"/>
      <c r="AA24" s="44">
        <v>1.4378550731973001</v>
      </c>
      <c r="AB24" s="40"/>
      <c r="AC24" s="44">
        <v>4.4588260600003</v>
      </c>
      <c r="AD24" s="40"/>
      <c r="AE24" s="5">
        <v>38.450267609732997</v>
      </c>
      <c r="AF24" s="40"/>
      <c r="AH24" s="120"/>
      <c r="AI24" s="120"/>
    </row>
    <row r="25" spans="1:35">
      <c r="A25" s="1" t="s">
        <v>8</v>
      </c>
      <c r="B25" s="128"/>
      <c r="C25" s="33">
        <v>2.3546189916635001</v>
      </c>
      <c r="D25" s="34"/>
      <c r="E25" s="33">
        <v>1.8770405512541</v>
      </c>
      <c r="F25" s="34"/>
      <c r="G25" s="35">
        <v>2.7372553342115999</v>
      </c>
      <c r="H25" s="34" t="s">
        <v>61</v>
      </c>
      <c r="I25" s="33">
        <v>4.6142958854657001</v>
      </c>
      <c r="J25" s="34" t="s">
        <v>61</v>
      </c>
      <c r="K25" s="33"/>
      <c r="L25" s="34" t="s">
        <v>122</v>
      </c>
      <c r="M25" s="37"/>
      <c r="N25" s="34" t="s">
        <v>54</v>
      </c>
      <c r="O25" s="33">
        <v>3.4383587025457998</v>
      </c>
      <c r="P25" s="34"/>
      <c r="Q25" s="33">
        <v>3.4383587025457998</v>
      </c>
      <c r="R25" s="34"/>
      <c r="S25" s="35">
        <v>2.4112906923858</v>
      </c>
      <c r="T25" s="34"/>
      <c r="U25" s="33">
        <v>10.407273579675</v>
      </c>
      <c r="V25" s="34"/>
      <c r="W25" s="85">
        <v>0.71387698988188997</v>
      </c>
      <c r="X25" s="86"/>
      <c r="Y25" s="85">
        <v>4.0459076311729003</v>
      </c>
      <c r="Z25" s="86"/>
      <c r="AA25" s="85">
        <v>1.9961905057836999</v>
      </c>
      <c r="AB25" s="86"/>
      <c r="AC25" s="85">
        <v>6.0420981369564997</v>
      </c>
      <c r="AD25" s="86"/>
      <c r="AE25" s="2">
        <v>58.056493765634997</v>
      </c>
      <c r="AF25" s="34"/>
      <c r="AH25" s="120"/>
      <c r="AI25" s="120"/>
    </row>
    <row r="26" spans="1:35">
      <c r="A26" s="3" t="s">
        <v>9</v>
      </c>
      <c r="B26" s="128"/>
      <c r="C26" s="33">
        <v>1.9941335824686</v>
      </c>
      <c r="D26" s="34"/>
      <c r="E26" s="33">
        <v>2.1780094126815999</v>
      </c>
      <c r="F26" s="34"/>
      <c r="G26" s="38">
        <v>2.0400964257733998</v>
      </c>
      <c r="H26" s="34"/>
      <c r="I26" s="33">
        <v>4.2181058384550001</v>
      </c>
      <c r="J26" s="34"/>
      <c r="K26" s="33">
        <v>3.6432768132209997E-2</v>
      </c>
      <c r="L26" s="34"/>
      <c r="M26" s="37">
        <v>0.50135206412949995</v>
      </c>
      <c r="N26" s="34"/>
      <c r="O26" s="33">
        <v>1.6822580000864</v>
      </c>
      <c r="P26" s="34"/>
      <c r="Q26" s="33">
        <v>2.1836100642159</v>
      </c>
      <c r="R26" s="34"/>
      <c r="S26" s="35">
        <v>1.4742349648594</v>
      </c>
      <c r="T26" s="34"/>
      <c r="U26" s="33">
        <v>8.4322822532716994</v>
      </c>
      <c r="V26" s="34"/>
      <c r="W26" s="85">
        <v>0.41876894907482998</v>
      </c>
      <c r="X26" s="86"/>
      <c r="Y26" s="85">
        <v>3.5817845533849999</v>
      </c>
      <c r="Z26" s="86"/>
      <c r="AA26" s="85">
        <v>1.2516612428994001</v>
      </c>
      <c r="AB26" s="86"/>
      <c r="AC26" s="85">
        <v>4.8334457962844004</v>
      </c>
      <c r="AD26" s="86"/>
      <c r="AE26" s="2">
        <v>57.320730629113001</v>
      </c>
      <c r="AF26" s="34"/>
      <c r="AH26" s="120"/>
      <c r="AI26" s="120"/>
    </row>
    <row r="27" spans="1:35">
      <c r="A27" s="4" t="s">
        <v>10</v>
      </c>
      <c r="B27" s="129"/>
      <c r="C27" s="39">
        <v>1.4250238085114999</v>
      </c>
      <c r="D27" s="40"/>
      <c r="E27" s="39">
        <v>2.7605551924933001</v>
      </c>
      <c r="F27" s="40"/>
      <c r="G27" s="42">
        <v>1.913846311068</v>
      </c>
      <c r="H27" s="40"/>
      <c r="I27" s="39">
        <v>4.6744015035614002</v>
      </c>
      <c r="J27" s="40"/>
      <c r="K27" s="39">
        <v>0.37464394337932</v>
      </c>
      <c r="L27" s="40"/>
      <c r="M27" s="43">
        <v>1.9817595566000001E-4</v>
      </c>
      <c r="N27" s="40"/>
      <c r="O27" s="39">
        <v>2.9613488397126999</v>
      </c>
      <c r="P27" s="40"/>
      <c r="Q27" s="39">
        <v>2.9615470156683998</v>
      </c>
      <c r="R27" s="40"/>
      <c r="S27" s="41">
        <v>2.0260952007831001</v>
      </c>
      <c r="T27" s="40"/>
      <c r="U27" s="39">
        <v>9.4356162711208995</v>
      </c>
      <c r="V27" s="40"/>
      <c r="W27" s="39">
        <v>1.0796238009254999</v>
      </c>
      <c r="X27" s="40"/>
      <c r="Y27" s="44">
        <v>2.8744470715485</v>
      </c>
      <c r="Z27" s="40"/>
      <c r="AA27" s="44">
        <v>1.3149087244119</v>
      </c>
      <c r="AB27" s="40"/>
      <c r="AC27" s="44">
        <v>4.1893557959605996</v>
      </c>
      <c r="AD27" s="40"/>
      <c r="AE27" s="5">
        <v>44.399387126230998</v>
      </c>
      <c r="AF27" s="40"/>
      <c r="AH27" s="120"/>
      <c r="AI27" s="120"/>
    </row>
    <row r="28" spans="1:35">
      <c r="A28" s="4" t="s">
        <v>11</v>
      </c>
      <c r="B28" s="129"/>
      <c r="C28" s="44"/>
      <c r="D28" s="40" t="s">
        <v>52</v>
      </c>
      <c r="E28" s="44"/>
      <c r="F28" s="40" t="s">
        <v>52</v>
      </c>
      <c r="G28" s="44"/>
      <c r="H28" s="40" t="s">
        <v>52</v>
      </c>
      <c r="I28" s="44"/>
      <c r="J28" s="40" t="s">
        <v>52</v>
      </c>
      <c r="K28" s="44"/>
      <c r="L28" s="40" t="s">
        <v>52</v>
      </c>
      <c r="M28" s="43"/>
      <c r="N28" s="40" t="s">
        <v>52</v>
      </c>
      <c r="O28" s="44"/>
      <c r="P28" s="40" t="s">
        <v>52</v>
      </c>
      <c r="Q28" s="44"/>
      <c r="R28" s="40" t="s">
        <v>52</v>
      </c>
      <c r="S28" s="41"/>
      <c r="T28" s="40" t="s">
        <v>52</v>
      </c>
      <c r="U28" s="44"/>
      <c r="V28" s="40" t="s">
        <v>52</v>
      </c>
      <c r="W28" s="44"/>
      <c r="X28" s="40" t="s">
        <v>52</v>
      </c>
      <c r="Y28" s="44"/>
      <c r="Z28" s="40" t="s">
        <v>52</v>
      </c>
      <c r="AA28" s="44"/>
      <c r="AB28" s="40" t="s">
        <v>52</v>
      </c>
      <c r="AC28" s="44"/>
      <c r="AD28" s="40" t="s">
        <v>52</v>
      </c>
      <c r="AE28" s="5">
        <v>50.586549535746002</v>
      </c>
      <c r="AF28" s="40"/>
      <c r="AH28" s="120"/>
      <c r="AI28" s="120"/>
    </row>
    <row r="29" spans="1:35">
      <c r="A29" s="1" t="s">
        <v>12</v>
      </c>
      <c r="B29" s="128"/>
      <c r="C29" s="33">
        <v>1.1913385545518</v>
      </c>
      <c r="D29" s="34"/>
      <c r="E29" s="33">
        <v>1.2045198600446001</v>
      </c>
      <c r="F29" s="34"/>
      <c r="G29" s="35">
        <v>2.8608355685311002</v>
      </c>
      <c r="H29" s="34"/>
      <c r="I29" s="33">
        <v>4.0653554285756996</v>
      </c>
      <c r="J29" s="34"/>
      <c r="K29" s="33">
        <v>0.50869007805947997</v>
      </c>
      <c r="L29" s="34"/>
      <c r="M29" s="37">
        <v>7.3137003434790002E-2</v>
      </c>
      <c r="N29" s="34"/>
      <c r="O29" s="33">
        <v>1.4904159602994</v>
      </c>
      <c r="P29" s="34"/>
      <c r="Q29" s="33">
        <v>1.5635529637342001</v>
      </c>
      <c r="R29" s="34"/>
      <c r="S29" s="35">
        <v>1.2684692747376001</v>
      </c>
      <c r="T29" s="34"/>
      <c r="U29" s="33">
        <v>7.3289370249215002</v>
      </c>
      <c r="V29" s="34"/>
      <c r="W29" s="85">
        <v>0.46253479376696</v>
      </c>
      <c r="X29" s="86"/>
      <c r="Y29" s="85">
        <v>2.8259788828307002</v>
      </c>
      <c r="Z29" s="86"/>
      <c r="AA29" s="85">
        <v>0.76639606499875002</v>
      </c>
      <c r="AB29" s="86"/>
      <c r="AC29" s="85">
        <v>3.5923749478296001</v>
      </c>
      <c r="AD29" s="86"/>
      <c r="AE29" s="2">
        <v>49.016316221765003</v>
      </c>
      <c r="AF29" s="34"/>
      <c r="AH29" s="120"/>
      <c r="AI29" s="120"/>
    </row>
    <row r="30" spans="1:35">
      <c r="A30" s="3" t="s">
        <v>13</v>
      </c>
      <c r="B30" s="128"/>
      <c r="C30" s="33">
        <v>5.0930244960718998</v>
      </c>
      <c r="D30" s="34"/>
      <c r="E30" s="33">
        <v>2.3752491281568</v>
      </c>
      <c r="F30" s="34"/>
      <c r="G30" s="38">
        <v>2.4805146906524</v>
      </c>
      <c r="H30" s="34"/>
      <c r="I30" s="33">
        <v>4.8557638188091996</v>
      </c>
      <c r="J30" s="34"/>
      <c r="K30" s="33">
        <v>0.11728800980294</v>
      </c>
      <c r="L30" s="34"/>
      <c r="M30" s="37">
        <v>5.3505783535880001E-2</v>
      </c>
      <c r="N30" s="34"/>
      <c r="O30" s="33">
        <v>3.2474699173421002</v>
      </c>
      <c r="P30" s="34"/>
      <c r="Q30" s="33">
        <v>3.3009757008779999</v>
      </c>
      <c r="R30" s="34"/>
      <c r="S30" s="35"/>
      <c r="T30" s="34" t="s">
        <v>52</v>
      </c>
      <c r="U30" s="33">
        <v>13.367052025562</v>
      </c>
      <c r="V30" s="34"/>
      <c r="W30" s="85">
        <v>0.91825146467163998</v>
      </c>
      <c r="X30" s="86"/>
      <c r="Y30" s="85">
        <v>4.557316539026</v>
      </c>
      <c r="Z30" s="86"/>
      <c r="AA30" s="85">
        <v>1.4944841138989</v>
      </c>
      <c r="AB30" s="86"/>
      <c r="AC30" s="85">
        <v>6.0518006529250004</v>
      </c>
      <c r="AD30" s="86"/>
      <c r="AE30" s="2">
        <v>45.274011362804004</v>
      </c>
      <c r="AF30" s="34"/>
      <c r="AH30" s="120"/>
      <c r="AI30" s="120"/>
    </row>
    <row r="31" spans="1:35">
      <c r="A31" s="4" t="s">
        <v>14</v>
      </c>
      <c r="B31" s="129"/>
      <c r="C31" s="39">
        <v>4.7902615739779</v>
      </c>
      <c r="D31" s="40"/>
      <c r="E31" s="39">
        <v>2.1651971308497</v>
      </c>
      <c r="F31" s="40"/>
      <c r="G31" s="42">
        <v>2.2197227865251001</v>
      </c>
      <c r="H31" s="40"/>
      <c r="I31" s="39">
        <v>4.3849199173748001</v>
      </c>
      <c r="J31" s="40"/>
      <c r="K31" s="39">
        <v>0.96661285565789001</v>
      </c>
      <c r="L31" s="40"/>
      <c r="M31" s="43"/>
      <c r="N31" s="40" t="s">
        <v>124</v>
      </c>
      <c r="O31" s="39"/>
      <c r="P31" s="40" t="s">
        <v>124</v>
      </c>
      <c r="Q31" s="39">
        <v>2.7413429396483999</v>
      </c>
      <c r="R31" s="40"/>
      <c r="S31" s="41">
        <v>1.9604405590977001</v>
      </c>
      <c r="T31" s="40"/>
      <c r="U31" s="39">
        <v>12.883137286659</v>
      </c>
      <c r="V31" s="40"/>
      <c r="W31" s="39">
        <v>1.2307591951729</v>
      </c>
      <c r="X31" s="40"/>
      <c r="Y31" s="44">
        <v>3.7971507123991</v>
      </c>
      <c r="Z31" s="40"/>
      <c r="AA31" s="44">
        <v>1.026375800973</v>
      </c>
      <c r="AB31" s="40"/>
      <c r="AC31" s="44">
        <v>4.8235265133720002</v>
      </c>
      <c r="AD31" s="40"/>
      <c r="AE31" s="5">
        <v>37.440620293374003</v>
      </c>
      <c r="AF31" s="40"/>
      <c r="AH31" s="120"/>
      <c r="AI31" s="120"/>
    </row>
    <row r="32" spans="1:35">
      <c r="A32" s="4" t="s">
        <v>15</v>
      </c>
      <c r="B32" s="129"/>
      <c r="C32" s="44">
        <v>5.3695426841925</v>
      </c>
      <c r="D32" s="40"/>
      <c r="E32" s="44"/>
      <c r="F32" s="40" t="s">
        <v>125</v>
      </c>
      <c r="G32" s="44">
        <v>4.1010416356224999</v>
      </c>
      <c r="H32" s="40" t="s">
        <v>61</v>
      </c>
      <c r="I32" s="44">
        <v>4.1010416356224999</v>
      </c>
      <c r="J32" s="40"/>
      <c r="K32" s="44">
        <v>1.6468259227049999E-2</v>
      </c>
      <c r="L32" s="40"/>
      <c r="M32" s="43">
        <v>0.32691720006128999</v>
      </c>
      <c r="N32" s="40"/>
      <c r="O32" s="44">
        <v>1.8233033492866999</v>
      </c>
      <c r="P32" s="40"/>
      <c r="Q32" s="44">
        <v>2.150220549348</v>
      </c>
      <c r="R32" s="40"/>
      <c r="S32" s="41"/>
      <c r="T32" s="40" t="s">
        <v>52</v>
      </c>
      <c r="U32" s="44">
        <v>11.637273128389999</v>
      </c>
      <c r="V32" s="40"/>
      <c r="W32" s="44">
        <v>0.31578999788084999</v>
      </c>
      <c r="X32" s="40"/>
      <c r="Y32" s="44">
        <v>3.8588053837371001</v>
      </c>
      <c r="Z32" s="40"/>
      <c r="AA32" s="44">
        <v>0.87459013881463998</v>
      </c>
      <c r="AB32" s="40"/>
      <c r="AC32" s="44">
        <v>4.7333955225517998</v>
      </c>
      <c r="AD32" s="40"/>
      <c r="AE32" s="5">
        <v>40.674438679318001</v>
      </c>
      <c r="AF32" s="40"/>
      <c r="AH32" s="120"/>
      <c r="AI32" s="120"/>
    </row>
    <row r="33" spans="1:41">
      <c r="A33" s="1" t="s">
        <v>16</v>
      </c>
      <c r="B33" s="128"/>
      <c r="C33" s="33">
        <v>1.9614743717923</v>
      </c>
      <c r="D33" s="34"/>
      <c r="E33" s="33">
        <v>1.3535202620041</v>
      </c>
      <c r="F33" s="34"/>
      <c r="G33" s="35">
        <v>2.0435023203348002</v>
      </c>
      <c r="H33" s="34"/>
      <c r="I33" s="33">
        <v>3.3970225823389</v>
      </c>
      <c r="J33" s="34"/>
      <c r="K33" s="33">
        <v>0.18684990274672</v>
      </c>
      <c r="L33" s="34"/>
      <c r="M33" s="37">
        <v>2.7358458502200001E-3</v>
      </c>
      <c r="N33" s="34"/>
      <c r="O33" s="33">
        <v>1.5660266004897001</v>
      </c>
      <c r="P33" s="34"/>
      <c r="Q33" s="33">
        <v>1.5687624463398999</v>
      </c>
      <c r="R33" s="34"/>
      <c r="S33" s="35">
        <v>0.90687626052014003</v>
      </c>
      <c r="T33" s="34"/>
      <c r="U33" s="33">
        <v>7.1141093032178997</v>
      </c>
      <c r="V33" s="34"/>
      <c r="W33" s="85">
        <v>0.50890039607774995</v>
      </c>
      <c r="X33" s="86"/>
      <c r="Y33" s="85">
        <v>2.8239197351968999</v>
      </c>
      <c r="Z33" s="86"/>
      <c r="AA33" s="85">
        <v>0.79887865383218004</v>
      </c>
      <c r="AB33" s="86"/>
      <c r="AC33" s="85">
        <v>3.6227983890291</v>
      </c>
      <c r="AD33" s="86"/>
      <c r="AE33" s="2">
        <v>50.924131674367999</v>
      </c>
      <c r="AF33" s="34"/>
      <c r="AH33" s="120"/>
      <c r="AI33" s="120"/>
    </row>
    <row r="34" spans="1:41">
      <c r="A34" s="3" t="s">
        <v>17</v>
      </c>
      <c r="B34" s="128"/>
      <c r="C34" s="33">
        <v>2.9796943997883001</v>
      </c>
      <c r="D34" s="34"/>
      <c r="E34" s="33">
        <v>1.7591133526235001</v>
      </c>
      <c r="F34" s="34"/>
      <c r="G34" s="38">
        <v>1.7055911825457</v>
      </c>
      <c r="H34" s="34" t="s">
        <v>61</v>
      </c>
      <c r="I34" s="33">
        <v>3.4647045351691999</v>
      </c>
      <c r="J34" s="34" t="s">
        <v>61</v>
      </c>
      <c r="K34" s="33"/>
      <c r="L34" s="34" t="s">
        <v>155</v>
      </c>
      <c r="M34" s="37">
        <v>0.17743312801551001</v>
      </c>
      <c r="N34" s="34" t="s">
        <v>61</v>
      </c>
      <c r="O34" s="33">
        <v>1.6103695193591001</v>
      </c>
      <c r="P34" s="34" t="s">
        <v>61</v>
      </c>
      <c r="Q34" s="33">
        <v>1.7878026473746</v>
      </c>
      <c r="R34" s="34" t="s">
        <v>61</v>
      </c>
      <c r="S34" s="35"/>
      <c r="T34" s="34" t="s">
        <v>52</v>
      </c>
      <c r="U34" s="33">
        <v>8.2322015823321006</v>
      </c>
      <c r="V34" s="34"/>
      <c r="W34" s="85">
        <v>0.53716251564049</v>
      </c>
      <c r="X34" s="86"/>
      <c r="Y34" s="85">
        <v>2.6937524641658999</v>
      </c>
      <c r="Z34" s="86"/>
      <c r="AA34" s="85">
        <v>0.74729976145390997</v>
      </c>
      <c r="AB34" s="86"/>
      <c r="AC34" s="85">
        <v>3.4410522256198002</v>
      </c>
      <c r="AD34" s="86"/>
      <c r="AE34" s="2">
        <v>41.79990238583305</v>
      </c>
      <c r="AF34" s="34"/>
      <c r="AH34" s="120"/>
      <c r="AI34" s="120"/>
      <c r="AJ34" s="120"/>
      <c r="AK34" s="120"/>
      <c r="AL34" s="120"/>
      <c r="AM34" s="120"/>
      <c r="AN34" s="120"/>
      <c r="AO34" s="120"/>
    </row>
    <row r="35" spans="1:41">
      <c r="A35" s="4" t="s">
        <v>18</v>
      </c>
      <c r="B35" s="129"/>
      <c r="C35" s="39">
        <v>4.9968518554513004</v>
      </c>
      <c r="D35" s="40"/>
      <c r="E35" s="39">
        <v>2.9928516794937998</v>
      </c>
      <c r="F35" s="40"/>
      <c r="G35" s="42">
        <v>3.2408017277284</v>
      </c>
      <c r="H35" s="40"/>
      <c r="I35" s="39">
        <v>6.2336534072222003</v>
      </c>
      <c r="J35" s="40"/>
      <c r="K35" s="39"/>
      <c r="L35" s="40" t="s">
        <v>54</v>
      </c>
      <c r="M35" s="43">
        <v>0.37142058455827998</v>
      </c>
      <c r="N35" s="40"/>
      <c r="O35" s="39">
        <v>2.9168319083535001</v>
      </c>
      <c r="P35" s="40"/>
      <c r="Q35" s="39">
        <v>3.2882524929115999</v>
      </c>
      <c r="R35" s="40"/>
      <c r="S35" s="41">
        <v>2.4569218246853999</v>
      </c>
      <c r="T35" s="40"/>
      <c r="U35" s="39">
        <v>14.518757755585</v>
      </c>
      <c r="V35" s="40"/>
      <c r="W35" s="39">
        <v>1.2075244791977</v>
      </c>
      <c r="X35" s="40"/>
      <c r="Y35" s="44">
        <v>3.5915302427913001</v>
      </c>
      <c r="Z35" s="40"/>
      <c r="AA35" s="44">
        <v>1.0515874395677001</v>
      </c>
      <c r="AB35" s="40"/>
      <c r="AC35" s="44">
        <v>4.6431176823589002</v>
      </c>
      <c r="AD35" s="40"/>
      <c r="AE35" s="5">
        <v>31.98013053543</v>
      </c>
      <c r="AF35" s="40"/>
      <c r="AH35" s="120"/>
      <c r="AI35" s="120"/>
    </row>
    <row r="36" spans="1:41">
      <c r="A36" s="4" t="s">
        <v>42</v>
      </c>
      <c r="B36" s="129"/>
      <c r="C36" s="44">
        <v>4.2346868939686999</v>
      </c>
      <c r="D36" s="40"/>
      <c r="E36" s="44">
        <v>1.9918998024557</v>
      </c>
      <c r="F36" s="40"/>
      <c r="G36" s="44">
        <v>2.4054297125159998</v>
      </c>
      <c r="H36" s="40"/>
      <c r="I36" s="44">
        <v>4.3973295149717</v>
      </c>
      <c r="J36" s="40"/>
      <c r="K36" s="44">
        <v>0.17425682566969</v>
      </c>
      <c r="L36" s="40"/>
      <c r="M36" s="43">
        <v>0.42626850213075002</v>
      </c>
      <c r="N36" s="40"/>
      <c r="O36" s="44">
        <v>2.5771588068731002</v>
      </c>
      <c r="P36" s="40"/>
      <c r="Q36" s="44">
        <v>3.0034273090038002</v>
      </c>
      <c r="R36" s="40"/>
      <c r="S36" s="41">
        <v>2.3800474490355001</v>
      </c>
      <c r="T36" s="40"/>
      <c r="U36" s="44">
        <v>11.809700543613999</v>
      </c>
      <c r="V36" s="40"/>
      <c r="W36" s="44">
        <v>0.46073966732589999</v>
      </c>
      <c r="X36" s="40"/>
      <c r="Y36" s="44">
        <v>3.3026339551609998</v>
      </c>
      <c r="Z36" s="40"/>
      <c r="AA36" s="44">
        <v>1.1263812453138</v>
      </c>
      <c r="AB36" s="40"/>
      <c r="AC36" s="44">
        <v>4.4290152004748</v>
      </c>
      <c r="AD36" s="40"/>
      <c r="AE36" s="5">
        <v>37.503196496119003</v>
      </c>
      <c r="AF36" s="40"/>
      <c r="AH36" s="120"/>
      <c r="AI36" s="120"/>
    </row>
    <row r="37" spans="1:41">
      <c r="A37" s="1" t="s">
        <v>19</v>
      </c>
      <c r="B37" s="128"/>
      <c r="C37" s="33">
        <v>2.9534159209832</v>
      </c>
      <c r="D37" s="34"/>
      <c r="E37" s="33">
        <v>1.9323140850134</v>
      </c>
      <c r="F37" s="34"/>
      <c r="G37" s="35">
        <v>2.1075908315504002</v>
      </c>
      <c r="H37" s="34"/>
      <c r="I37" s="33">
        <v>4.0399049165637999</v>
      </c>
      <c r="J37" s="34"/>
      <c r="K37" s="33">
        <v>4.8533003641399999E-3</v>
      </c>
      <c r="L37" s="34"/>
      <c r="M37" s="37">
        <v>7.2972309215339995E-2</v>
      </c>
      <c r="N37" s="34"/>
      <c r="O37" s="33">
        <v>1.1384078494161001</v>
      </c>
      <c r="P37" s="34"/>
      <c r="Q37" s="33">
        <v>1.2113801586315001</v>
      </c>
      <c r="R37" s="34"/>
      <c r="S37" s="35">
        <v>0.84713656251812997</v>
      </c>
      <c r="T37" s="34"/>
      <c r="U37" s="33">
        <v>8.2095542965424002</v>
      </c>
      <c r="V37" s="34"/>
      <c r="W37" s="85">
        <v>0.18567893425377999</v>
      </c>
      <c r="X37" s="86"/>
      <c r="Y37" s="85">
        <v>2.9615648142092001</v>
      </c>
      <c r="Z37" s="86"/>
      <c r="AA37" s="85">
        <v>0.51264526771336005</v>
      </c>
      <c r="AB37" s="86"/>
      <c r="AC37" s="85">
        <v>3.4742100819226001</v>
      </c>
      <c r="AD37" s="86"/>
      <c r="AE37" s="2">
        <v>42.319107182052001</v>
      </c>
      <c r="AF37" s="34"/>
      <c r="AH37" s="120"/>
      <c r="AI37" s="120"/>
    </row>
    <row r="38" spans="1:41">
      <c r="A38" s="3" t="s">
        <v>20</v>
      </c>
      <c r="B38" s="128"/>
      <c r="C38" s="33">
        <v>6.5936165016138997</v>
      </c>
      <c r="D38" s="34"/>
      <c r="E38" s="33">
        <v>3.3899295639772</v>
      </c>
      <c r="F38" s="34"/>
      <c r="G38" s="38">
        <v>3.0476057960857998</v>
      </c>
      <c r="H38" s="34"/>
      <c r="I38" s="33">
        <v>6.4375353600630003</v>
      </c>
      <c r="J38" s="34"/>
      <c r="K38" s="33"/>
      <c r="L38" s="34" t="s">
        <v>54</v>
      </c>
      <c r="M38" s="37"/>
      <c r="N38" s="34" t="s">
        <v>124</v>
      </c>
      <c r="O38" s="33"/>
      <c r="P38" s="34" t="s">
        <v>124</v>
      </c>
      <c r="Q38" s="33">
        <v>4.2922389451973997</v>
      </c>
      <c r="R38" s="34"/>
      <c r="S38" s="35">
        <v>3.1496988911027</v>
      </c>
      <c r="T38" s="34"/>
      <c r="U38" s="33">
        <v>17.323390806873999</v>
      </c>
      <c r="V38" s="34"/>
      <c r="W38" s="85">
        <v>1.2666951663251</v>
      </c>
      <c r="X38" s="86"/>
      <c r="Y38" s="85">
        <v>3.4579864580889002</v>
      </c>
      <c r="Z38" s="86"/>
      <c r="AA38" s="85">
        <v>1.1390017018391001</v>
      </c>
      <c r="AB38" s="86"/>
      <c r="AC38" s="85">
        <v>4.5969881599280003</v>
      </c>
      <c r="AD38" s="86"/>
      <c r="AE38" s="2">
        <v>26.536306957318001</v>
      </c>
      <c r="AF38" s="34"/>
      <c r="AH38" s="120"/>
      <c r="AI38" s="120"/>
    </row>
    <row r="39" spans="1:41">
      <c r="A39" s="4" t="s">
        <v>21</v>
      </c>
      <c r="B39" s="129"/>
      <c r="C39" s="39">
        <v>2.6892752314367998</v>
      </c>
      <c r="D39" s="40"/>
      <c r="E39" s="39">
        <v>2.5651966639999002</v>
      </c>
      <c r="F39" s="40"/>
      <c r="G39" s="42">
        <v>2.2571146712946</v>
      </c>
      <c r="H39" s="40"/>
      <c r="I39" s="39">
        <v>4.8223113352944003</v>
      </c>
      <c r="J39" s="40"/>
      <c r="K39" s="39">
        <v>7.6242764744000003E-4</v>
      </c>
      <c r="L39" s="40"/>
      <c r="M39" s="43">
        <v>1.039294584142E-2</v>
      </c>
      <c r="N39" s="40"/>
      <c r="O39" s="39">
        <v>3.6496965498958001</v>
      </c>
      <c r="P39" s="40"/>
      <c r="Q39" s="39">
        <v>3.6600894957371999</v>
      </c>
      <c r="R39" s="40"/>
      <c r="S39" s="41">
        <v>2.5868180819085</v>
      </c>
      <c r="T39" s="40"/>
      <c r="U39" s="39">
        <v>11.172438490116001</v>
      </c>
      <c r="V39" s="40"/>
      <c r="W39" s="39">
        <v>1.7313730542976</v>
      </c>
      <c r="X39" s="40"/>
      <c r="Y39" s="44">
        <v>3.4695076250585002</v>
      </c>
      <c r="Z39" s="40"/>
      <c r="AA39" s="44">
        <v>1.6903778596226999</v>
      </c>
      <c r="AB39" s="40"/>
      <c r="AC39" s="44">
        <v>5.1598854846812001</v>
      </c>
      <c r="AD39" s="40"/>
      <c r="AE39" s="5">
        <v>46.184058110913</v>
      </c>
      <c r="AF39" s="40"/>
      <c r="AH39" s="120"/>
      <c r="AI39" s="120"/>
    </row>
    <row r="40" spans="1:41">
      <c r="A40" s="4" t="s">
        <v>22</v>
      </c>
      <c r="B40" s="129"/>
      <c r="C40" s="44">
        <v>4.9287385802803003</v>
      </c>
      <c r="D40" s="40"/>
      <c r="E40" s="44">
        <v>3.9214034879559998</v>
      </c>
      <c r="F40" s="40"/>
      <c r="G40" s="44">
        <v>3.9223227243021999</v>
      </c>
      <c r="H40" s="40"/>
      <c r="I40" s="44">
        <v>7.8437262122581997</v>
      </c>
      <c r="J40" s="40"/>
      <c r="K40" s="44">
        <v>0.47686406242418999</v>
      </c>
      <c r="L40" s="40"/>
      <c r="M40" s="43">
        <v>0.59467191159855004</v>
      </c>
      <c r="N40" s="40"/>
      <c r="O40" s="44">
        <v>4.828209989806</v>
      </c>
      <c r="P40" s="40"/>
      <c r="Q40" s="44">
        <v>5.4228819014044003</v>
      </c>
      <c r="R40" s="40"/>
      <c r="S40" s="41">
        <v>4.7222475993439996</v>
      </c>
      <c r="T40" s="40"/>
      <c r="U40" s="44">
        <v>18.672210756367001</v>
      </c>
      <c r="V40" s="40"/>
      <c r="W40" s="44">
        <v>2.8853524521648</v>
      </c>
      <c r="X40" s="40"/>
      <c r="Y40" s="44">
        <v>3.9739748981665</v>
      </c>
      <c r="Z40" s="40"/>
      <c r="AA40" s="44">
        <v>1.6265274103926</v>
      </c>
      <c r="AB40" s="40"/>
      <c r="AC40" s="44">
        <v>5.6005023085592001</v>
      </c>
      <c r="AD40" s="40"/>
      <c r="AE40" s="5">
        <v>29.993782641134</v>
      </c>
      <c r="AF40" s="40"/>
      <c r="AH40" s="120"/>
      <c r="AI40" s="120"/>
    </row>
    <row r="41" spans="1:41">
      <c r="A41" s="1" t="s">
        <v>23</v>
      </c>
      <c r="B41" s="128"/>
      <c r="C41" s="33">
        <v>3.6263174150382</v>
      </c>
      <c r="D41" s="34"/>
      <c r="E41" s="33">
        <v>1.7065023129592001</v>
      </c>
      <c r="F41" s="34"/>
      <c r="G41" s="35">
        <v>2.8184425959279</v>
      </c>
      <c r="H41" s="34"/>
      <c r="I41" s="33">
        <v>4.5249449088871003</v>
      </c>
      <c r="J41" s="34"/>
      <c r="K41" s="33">
        <v>4.6971567780289998E-2</v>
      </c>
      <c r="L41" s="34"/>
      <c r="M41" s="37">
        <v>7.046498634435E-2</v>
      </c>
      <c r="N41" s="34"/>
      <c r="O41" s="33">
        <v>4.7225316578693999</v>
      </c>
      <c r="P41" s="34"/>
      <c r="Q41" s="33">
        <v>4.7929966442138001</v>
      </c>
      <c r="R41" s="34"/>
      <c r="S41" s="35">
        <v>3.8086095523651999</v>
      </c>
      <c r="T41" s="34"/>
      <c r="U41" s="33">
        <v>12.991230535919</v>
      </c>
      <c r="V41" s="34"/>
      <c r="W41" s="85">
        <v>2.2287695334866999</v>
      </c>
      <c r="X41" s="86"/>
      <c r="Y41" s="85">
        <v>4.6626791436630999</v>
      </c>
      <c r="Z41" s="86"/>
      <c r="AA41" s="85">
        <v>2.7259780318336002</v>
      </c>
      <c r="AB41" s="86"/>
      <c r="AC41" s="85">
        <v>7.3886571754965997</v>
      </c>
      <c r="AD41" s="86"/>
      <c r="AE41" s="2">
        <v>56.874190286038001</v>
      </c>
      <c r="AF41" s="34"/>
      <c r="AH41" s="120"/>
      <c r="AI41" s="120"/>
    </row>
    <row r="42" spans="1:41">
      <c r="A42" s="3" t="s">
        <v>24</v>
      </c>
      <c r="B42" s="128"/>
      <c r="C42" s="33">
        <v>3.6638951895473002</v>
      </c>
      <c r="D42" s="34"/>
      <c r="E42" s="33">
        <v>1.7944489842839</v>
      </c>
      <c r="F42" s="34"/>
      <c r="G42" s="38">
        <v>1.87050288436</v>
      </c>
      <c r="H42" s="34" t="s">
        <v>61</v>
      </c>
      <c r="I42" s="33">
        <v>3.6649518686439002</v>
      </c>
      <c r="J42" s="34" t="s">
        <v>61</v>
      </c>
      <c r="K42" s="33">
        <v>7.5110757267280004E-2</v>
      </c>
      <c r="L42" s="34"/>
      <c r="M42" s="37">
        <v>1.2631603366379999E-2</v>
      </c>
      <c r="N42" s="34"/>
      <c r="O42" s="33">
        <v>2.8013790000266998</v>
      </c>
      <c r="P42" s="34"/>
      <c r="Q42" s="33">
        <v>2.8140106033930001</v>
      </c>
      <c r="R42" s="34"/>
      <c r="S42" s="35">
        <v>2.3392781836215</v>
      </c>
      <c r="T42" s="34"/>
      <c r="U42" s="33">
        <v>10.217968485030999</v>
      </c>
      <c r="V42" s="34"/>
      <c r="W42" s="85">
        <v>0.51456920435939002</v>
      </c>
      <c r="X42" s="86"/>
      <c r="Y42" s="85">
        <v>3.1177203223938998</v>
      </c>
      <c r="Z42" s="86"/>
      <c r="AA42" s="85">
        <v>1.1849470493865999</v>
      </c>
      <c r="AB42" s="86"/>
      <c r="AC42" s="85">
        <v>4.3026673717805997</v>
      </c>
      <c r="AD42" s="86"/>
      <c r="AE42" s="2">
        <v>42.108833845825004</v>
      </c>
      <c r="AF42" s="34"/>
      <c r="AH42" s="120"/>
      <c r="AI42" s="120"/>
    </row>
    <row r="43" spans="1:41">
      <c r="A43" s="4" t="s">
        <v>25</v>
      </c>
      <c r="B43" s="129"/>
      <c r="C43" s="39">
        <v>2.9580182516228</v>
      </c>
      <c r="D43" s="40"/>
      <c r="E43" s="39">
        <v>2.2631957501340998</v>
      </c>
      <c r="F43" s="40"/>
      <c r="G43" s="42">
        <v>1.9217931052934001</v>
      </c>
      <c r="H43" s="40" t="s">
        <v>61</v>
      </c>
      <c r="I43" s="39">
        <v>4.1849888554275001</v>
      </c>
      <c r="J43" s="40" t="s">
        <v>61</v>
      </c>
      <c r="K43" s="39"/>
      <c r="L43" s="40" t="s">
        <v>154</v>
      </c>
      <c r="M43" s="43"/>
      <c r="N43" s="40" t="s">
        <v>54</v>
      </c>
      <c r="O43" s="39">
        <v>1.7642810419802</v>
      </c>
      <c r="P43" s="40" t="s">
        <v>61</v>
      </c>
      <c r="Q43" s="39">
        <v>1.7642810419802</v>
      </c>
      <c r="R43" s="40" t="s">
        <v>61</v>
      </c>
      <c r="S43" s="41">
        <v>0.83862802526756997</v>
      </c>
      <c r="T43" s="40" t="s">
        <v>61</v>
      </c>
      <c r="U43" s="39">
        <v>8.9072881490304994</v>
      </c>
      <c r="V43" s="40"/>
      <c r="W43" s="39">
        <v>0.48531419500421002</v>
      </c>
      <c r="X43" s="40"/>
      <c r="Y43" s="44">
        <v>3.6977215455474002</v>
      </c>
      <c r="Z43" s="40"/>
      <c r="AA43" s="44">
        <v>0.91331562793661003</v>
      </c>
      <c r="AB43" s="40"/>
      <c r="AC43" s="44">
        <v>4.6110371734840001</v>
      </c>
      <c r="AD43" s="40"/>
      <c r="AE43" s="5">
        <v>51.767014789859999</v>
      </c>
      <c r="AF43" s="40"/>
      <c r="AH43" s="120"/>
      <c r="AI43" s="120"/>
    </row>
    <row r="44" spans="1:41">
      <c r="A44" s="4" t="s">
        <v>26</v>
      </c>
      <c r="B44" s="129"/>
      <c r="C44" s="44">
        <v>1.9218345585262999</v>
      </c>
      <c r="D44" s="40"/>
      <c r="E44" s="44">
        <v>2.1766547688512001</v>
      </c>
      <c r="F44" s="40"/>
      <c r="G44" s="44">
        <v>2.0442093541272</v>
      </c>
      <c r="H44" s="40"/>
      <c r="I44" s="44">
        <v>4.2208641229785</v>
      </c>
      <c r="J44" s="40"/>
      <c r="K44" s="44">
        <v>0.11521395071609</v>
      </c>
      <c r="L44" s="40"/>
      <c r="M44" s="43">
        <v>2.9351103175060001E-2</v>
      </c>
      <c r="N44" s="40"/>
      <c r="O44" s="44">
        <v>2.2906852765630998</v>
      </c>
      <c r="P44" s="40"/>
      <c r="Q44" s="44">
        <v>2.3200363797382</v>
      </c>
      <c r="R44" s="40"/>
      <c r="S44" s="41">
        <v>1.5050383884737999</v>
      </c>
      <c r="T44" s="40"/>
      <c r="U44" s="44">
        <v>8.5779490119589994</v>
      </c>
      <c r="V44" s="40"/>
      <c r="W44" s="44">
        <v>0.73998804159869003</v>
      </c>
      <c r="X44" s="40"/>
      <c r="Y44" s="44">
        <v>2.6294067896</v>
      </c>
      <c r="Z44" s="40"/>
      <c r="AA44" s="44">
        <v>0.97481696653819006</v>
      </c>
      <c r="AB44" s="40"/>
      <c r="AC44" s="44">
        <v>3.6042237561381998</v>
      </c>
      <c r="AD44" s="40"/>
      <c r="AE44" s="5">
        <v>42.017313825407001</v>
      </c>
      <c r="AF44" s="40"/>
      <c r="AH44" s="120"/>
      <c r="AI44" s="120"/>
    </row>
    <row r="45" spans="1:41">
      <c r="A45" s="1" t="s">
        <v>27</v>
      </c>
      <c r="B45" s="128"/>
      <c r="C45" s="33">
        <v>3.0126087114900999</v>
      </c>
      <c r="D45" s="34"/>
      <c r="E45" s="33">
        <v>1.6091683585734999</v>
      </c>
      <c r="F45" s="34"/>
      <c r="G45" s="35">
        <v>1.9347541797689001</v>
      </c>
      <c r="H45" s="34"/>
      <c r="I45" s="33">
        <v>3.5439225383423998</v>
      </c>
      <c r="J45" s="34"/>
      <c r="K45" s="33"/>
      <c r="L45" s="34" t="s">
        <v>54</v>
      </c>
      <c r="M45" s="37">
        <v>8.6998430410399993E-2</v>
      </c>
      <c r="N45" s="34"/>
      <c r="O45" s="33">
        <v>2.0214512275476002</v>
      </c>
      <c r="P45" s="34"/>
      <c r="Q45" s="33">
        <v>2.1084496579579999</v>
      </c>
      <c r="R45" s="34"/>
      <c r="S45" s="35">
        <v>1.7876946907158999</v>
      </c>
      <c r="T45" s="34"/>
      <c r="U45" s="33">
        <v>8.6649809077905999</v>
      </c>
      <c r="V45" s="34"/>
      <c r="W45" s="85">
        <v>0.46857782860939001</v>
      </c>
      <c r="X45" s="86"/>
      <c r="Y45" s="85">
        <v>3.2784593226009</v>
      </c>
      <c r="Z45" s="86"/>
      <c r="AA45" s="85">
        <v>1.0542871182903999</v>
      </c>
      <c r="AB45" s="86"/>
      <c r="AC45" s="85">
        <v>4.3327464408912997</v>
      </c>
      <c r="AD45" s="86"/>
      <c r="AE45" s="2">
        <v>50.002954270743999</v>
      </c>
      <c r="AF45" s="34"/>
      <c r="AH45" s="120"/>
      <c r="AI45" s="120"/>
    </row>
    <row r="46" spans="1:41">
      <c r="A46" s="3" t="s">
        <v>28</v>
      </c>
      <c r="B46" s="128"/>
      <c r="C46" s="33">
        <v>2.5255148032247998</v>
      </c>
      <c r="D46" s="34"/>
      <c r="E46" s="33">
        <v>1.6739232594954001</v>
      </c>
      <c r="F46" s="34"/>
      <c r="G46" s="38">
        <v>1.8503884105295001</v>
      </c>
      <c r="H46" s="34" t="s">
        <v>61</v>
      </c>
      <c r="I46" s="33">
        <v>3.5243116700249</v>
      </c>
      <c r="J46" s="34" t="s">
        <v>61</v>
      </c>
      <c r="K46" s="33"/>
      <c r="L46" s="34" t="s">
        <v>122</v>
      </c>
      <c r="M46" s="37">
        <v>0.38349433419502998</v>
      </c>
      <c r="N46" s="34"/>
      <c r="O46" s="33">
        <v>1.773906846262</v>
      </c>
      <c r="P46" s="34"/>
      <c r="Q46" s="33">
        <v>2.1574011804570001</v>
      </c>
      <c r="R46" s="34"/>
      <c r="S46" s="35">
        <v>1.4903760142189999</v>
      </c>
      <c r="T46" s="34"/>
      <c r="U46" s="33">
        <v>8.2072276537067008</v>
      </c>
      <c r="V46" s="34"/>
      <c r="W46" s="85">
        <v>0.38194695502126003</v>
      </c>
      <c r="X46" s="86"/>
      <c r="Y46" s="85">
        <v>2.7013019936839</v>
      </c>
      <c r="Z46" s="86"/>
      <c r="AA46" s="85">
        <v>0.96329905257828996</v>
      </c>
      <c r="AB46" s="86"/>
      <c r="AC46" s="85">
        <v>3.6646010462621001</v>
      </c>
      <c r="AD46" s="86"/>
      <c r="AE46" s="2">
        <v>44.650900412237</v>
      </c>
      <c r="AF46" s="34"/>
      <c r="AH46" s="120"/>
      <c r="AI46" s="120"/>
    </row>
    <row r="47" spans="1:41">
      <c r="A47" s="4" t="s">
        <v>29</v>
      </c>
      <c r="B47" s="129"/>
      <c r="C47" s="39">
        <v>3.3948467710774999</v>
      </c>
      <c r="D47" s="40"/>
      <c r="E47" s="39">
        <v>1.6072726400941999</v>
      </c>
      <c r="F47" s="40"/>
      <c r="G47" s="42">
        <v>2.4879409043392</v>
      </c>
      <c r="H47" s="40"/>
      <c r="I47" s="39">
        <v>4.0952135444333999</v>
      </c>
      <c r="J47" s="40"/>
      <c r="K47" s="39">
        <v>8.0631177867830001E-2</v>
      </c>
      <c r="L47" s="40"/>
      <c r="M47" s="43">
        <v>0.1543547645178</v>
      </c>
      <c r="N47" s="40"/>
      <c r="O47" s="39">
        <v>3.6117037854012999</v>
      </c>
      <c r="P47" s="40"/>
      <c r="Q47" s="39">
        <v>3.7660585499191002</v>
      </c>
      <c r="R47" s="40"/>
      <c r="S47" s="41">
        <v>2.4310752760190999</v>
      </c>
      <c r="T47" s="40"/>
      <c r="U47" s="39">
        <v>11.336750043298</v>
      </c>
      <c r="V47" s="40"/>
      <c r="W47" s="39">
        <v>1.3987462503379</v>
      </c>
      <c r="X47" s="40"/>
      <c r="Y47" s="44">
        <v>3.9021587449503001</v>
      </c>
      <c r="Z47" s="40"/>
      <c r="AA47" s="44">
        <v>1.9411381797045</v>
      </c>
      <c r="AB47" s="40"/>
      <c r="AC47" s="44">
        <v>5.8432969246548003</v>
      </c>
      <c r="AD47" s="40"/>
      <c r="AE47" s="5">
        <v>51.542963391958999</v>
      </c>
      <c r="AF47" s="40"/>
      <c r="AH47" s="120"/>
      <c r="AI47" s="120"/>
    </row>
    <row r="48" spans="1:41">
      <c r="A48" s="4" t="s">
        <v>30</v>
      </c>
      <c r="B48" s="129"/>
      <c r="C48" s="44">
        <v>4.4626217487069004</v>
      </c>
      <c r="D48" s="40"/>
      <c r="E48" s="44">
        <v>2.9948021701470999</v>
      </c>
      <c r="F48" s="40"/>
      <c r="G48" s="44">
        <v>2.6815402926065</v>
      </c>
      <c r="H48" s="40" t="s">
        <v>61</v>
      </c>
      <c r="I48" s="44">
        <v>5.6763424627535999</v>
      </c>
      <c r="J48" s="40" t="s">
        <v>61</v>
      </c>
      <c r="K48" s="44"/>
      <c r="L48" s="40" t="s">
        <v>122</v>
      </c>
      <c r="M48" s="43"/>
      <c r="N48" s="40" t="s">
        <v>124</v>
      </c>
      <c r="O48" s="44"/>
      <c r="P48" s="40" t="s">
        <v>124</v>
      </c>
      <c r="Q48" s="44">
        <v>3.9801547670919</v>
      </c>
      <c r="R48" s="40"/>
      <c r="S48" s="41">
        <v>2.3300556978981999</v>
      </c>
      <c r="T48" s="40"/>
      <c r="U48" s="44">
        <v>14.119118978552001</v>
      </c>
      <c r="V48" s="40"/>
      <c r="W48" s="44">
        <v>0.26893525406696001</v>
      </c>
      <c r="X48" s="40"/>
      <c r="Y48" s="44">
        <v>3.4254450176304001</v>
      </c>
      <c r="Z48" s="40"/>
      <c r="AA48" s="44">
        <v>1.3446937016428</v>
      </c>
      <c r="AB48" s="40"/>
      <c r="AC48" s="44">
        <v>4.7701387192732998</v>
      </c>
      <c r="AD48" s="40"/>
      <c r="AE48" s="5">
        <v>33.784960141771997</v>
      </c>
      <c r="AF48" s="40"/>
      <c r="AH48" s="120"/>
      <c r="AI48" s="120"/>
    </row>
    <row r="49" spans="1:35">
      <c r="A49" s="1" t="s">
        <v>31</v>
      </c>
      <c r="B49" s="128"/>
      <c r="C49" s="33">
        <v>3.0818707905562999</v>
      </c>
      <c r="D49" s="34"/>
      <c r="E49" s="33">
        <v>2.3680259923948999</v>
      </c>
      <c r="F49" s="34"/>
      <c r="G49" s="35">
        <v>2.3540683292827</v>
      </c>
      <c r="H49" s="34"/>
      <c r="I49" s="33">
        <v>4.7220943216776003</v>
      </c>
      <c r="J49" s="34"/>
      <c r="K49" s="33"/>
      <c r="L49" s="34" t="s">
        <v>54</v>
      </c>
      <c r="M49" s="37"/>
      <c r="N49" s="34" t="s">
        <v>124</v>
      </c>
      <c r="O49" s="33"/>
      <c r="P49" s="34" t="s">
        <v>124</v>
      </c>
      <c r="Q49" s="33">
        <v>4.6013712065843997</v>
      </c>
      <c r="R49" s="34"/>
      <c r="S49" s="35">
        <v>3.8889413650606</v>
      </c>
      <c r="T49" s="34"/>
      <c r="U49" s="33">
        <v>12.405336318818</v>
      </c>
      <c r="V49" s="34"/>
      <c r="W49" s="85">
        <v>0.91366813331535002</v>
      </c>
      <c r="X49" s="86"/>
      <c r="Y49" s="85">
        <v>2.6300202188411999</v>
      </c>
      <c r="Z49" s="86"/>
      <c r="AA49" s="85">
        <v>1.5507116105298</v>
      </c>
      <c r="AB49" s="86"/>
      <c r="AC49" s="85">
        <v>4.1807318293710001</v>
      </c>
      <c r="AD49" s="86"/>
      <c r="AE49" s="2">
        <v>33.701076068604003</v>
      </c>
      <c r="AF49" s="34"/>
      <c r="AH49" s="120"/>
      <c r="AI49" s="120"/>
    </row>
    <row r="50" spans="1:35">
      <c r="A50" s="3" t="s">
        <v>32</v>
      </c>
      <c r="B50" s="128"/>
      <c r="C50" s="33">
        <v>4.1801822313040002</v>
      </c>
      <c r="D50" s="34"/>
      <c r="E50" s="33">
        <v>2.1707807995273001</v>
      </c>
      <c r="F50" s="34"/>
      <c r="G50" s="38">
        <v>3.1619986425636002</v>
      </c>
      <c r="H50" s="34"/>
      <c r="I50" s="33">
        <v>5.3327794420909003</v>
      </c>
      <c r="J50" s="34"/>
      <c r="K50" s="33"/>
      <c r="L50" s="34" t="s">
        <v>54</v>
      </c>
      <c r="M50" s="37"/>
      <c r="N50" s="34" t="s">
        <v>124</v>
      </c>
      <c r="O50" s="33"/>
      <c r="P50" s="34" t="s">
        <v>124</v>
      </c>
      <c r="Q50" s="33">
        <v>2.9656928636889002</v>
      </c>
      <c r="R50" s="34"/>
      <c r="S50" s="35">
        <v>2.3731054214100999</v>
      </c>
      <c r="T50" s="34"/>
      <c r="U50" s="33">
        <v>12.478654537083999</v>
      </c>
      <c r="V50" s="34"/>
      <c r="W50" s="85">
        <v>1.8964885805267</v>
      </c>
      <c r="X50" s="86"/>
      <c r="Y50" s="85">
        <v>4.2031143172362002</v>
      </c>
      <c r="Z50" s="86"/>
      <c r="AA50" s="85">
        <v>1.3103328452123999</v>
      </c>
      <c r="AB50" s="86"/>
      <c r="AC50" s="85">
        <v>5.5134471624485997</v>
      </c>
      <c r="AD50" s="86"/>
      <c r="AE50" s="2">
        <v>44.183025870808997</v>
      </c>
      <c r="AF50" s="34"/>
      <c r="AH50" s="120"/>
      <c r="AI50" s="120"/>
    </row>
    <row r="51" spans="1:35">
      <c r="A51" s="4" t="s">
        <v>33</v>
      </c>
      <c r="B51" s="129"/>
      <c r="C51" s="39">
        <v>3.8947371670290001</v>
      </c>
      <c r="D51" s="40"/>
      <c r="E51" s="39">
        <v>2.1286876322367001</v>
      </c>
      <c r="F51" s="40"/>
      <c r="G51" s="42">
        <v>2.2176406415051999</v>
      </c>
      <c r="H51" s="40"/>
      <c r="I51" s="39">
        <v>4.3463282737420004</v>
      </c>
      <c r="J51" s="40"/>
      <c r="K51" s="39">
        <v>5.3280290735170002E-2</v>
      </c>
      <c r="L51" s="40"/>
      <c r="M51" s="43"/>
      <c r="N51" s="40" t="s">
        <v>124</v>
      </c>
      <c r="O51" s="39"/>
      <c r="P51" s="40" t="s">
        <v>124</v>
      </c>
      <c r="Q51" s="39">
        <v>3.4592507999026001</v>
      </c>
      <c r="R51" s="40"/>
      <c r="S51" s="41">
        <v>2.9993947731255002</v>
      </c>
      <c r="T51" s="40"/>
      <c r="U51" s="39">
        <v>11.753596531409</v>
      </c>
      <c r="V51" s="40"/>
      <c r="W51" s="39">
        <v>1.1254080994427</v>
      </c>
      <c r="X51" s="40"/>
      <c r="Y51" s="44">
        <v>3.2560015285967001</v>
      </c>
      <c r="Z51" s="40"/>
      <c r="AA51" s="44">
        <v>1.3579523035190999</v>
      </c>
      <c r="AB51" s="40"/>
      <c r="AC51" s="44">
        <v>4.6139538321157998</v>
      </c>
      <c r="AD51" s="40"/>
      <c r="AE51" s="5">
        <v>39.255676505366999</v>
      </c>
      <c r="AF51" s="40"/>
      <c r="AH51" s="120"/>
      <c r="AI51" s="120"/>
    </row>
    <row r="52" spans="1:35">
      <c r="A52" s="4"/>
      <c r="B52" s="129"/>
      <c r="C52" s="44"/>
      <c r="D52" s="40"/>
      <c r="E52" s="44"/>
      <c r="F52" s="40"/>
      <c r="G52" s="44"/>
      <c r="H52" s="40"/>
      <c r="I52" s="44"/>
      <c r="J52" s="40"/>
      <c r="K52" s="44"/>
      <c r="L52" s="40"/>
      <c r="M52" s="43"/>
      <c r="N52" s="40"/>
      <c r="O52" s="44"/>
      <c r="P52" s="40"/>
      <c r="Q52" s="44"/>
      <c r="R52" s="40"/>
      <c r="S52" s="41"/>
      <c r="T52" s="40"/>
      <c r="U52" s="44"/>
      <c r="V52" s="40"/>
      <c r="W52" s="44"/>
      <c r="X52" s="40"/>
      <c r="Y52" s="44"/>
      <c r="Z52" s="40"/>
      <c r="AA52" s="44"/>
      <c r="AB52" s="40"/>
      <c r="AC52" s="44"/>
      <c r="AD52" s="40"/>
      <c r="AE52" s="5"/>
      <c r="AF52" s="40"/>
      <c r="AH52" s="120"/>
      <c r="AI52" s="120"/>
    </row>
    <row r="53" spans="1:35">
      <c r="A53" s="112" t="s">
        <v>34</v>
      </c>
      <c r="B53" s="130"/>
      <c r="C53" s="83">
        <f>IF(COUNTBLANK(C17:C51)&gt;20,"",AVERAGE(C17:C51))</f>
        <v>3.4910071565337262</v>
      </c>
      <c r="D53" s="84" t="str">
        <f>IF(C53="","m","")</f>
        <v/>
      </c>
      <c r="E53" s="83">
        <f>IF(COUNTBLANK(E17:E51)&gt;20,"",AVERAGE(E17:E51))</f>
        <v>2.1840561298429098</v>
      </c>
      <c r="F53" s="84" t="str">
        <f>IF(E53="","m","")</f>
        <v/>
      </c>
      <c r="G53" s="83">
        <f>IF(COUNTBLANK(G17:G51)&gt;20,"",AVERAGE(G17:G51))</f>
        <v>2.5333430077234649</v>
      </c>
      <c r="H53" s="84" t="str">
        <f>IF(G53="","m","")</f>
        <v/>
      </c>
      <c r="I53" s="83">
        <f>IF(COUNTBLANK(I17:I51)&gt;20,"",AVERAGE(I17:I51))</f>
        <v>4.5889252475756201</v>
      </c>
      <c r="J53" s="84" t="str">
        <f>IF(I53="","m","")</f>
        <v/>
      </c>
      <c r="K53" s="83">
        <f>IF(COUNTBLANK(K17:K51)&gt;20,"",AVERAGE(K17:K51))</f>
        <v>0.20743876054935853</v>
      </c>
      <c r="L53" s="84" t="str">
        <f>IF(K53="","m","")</f>
        <v/>
      </c>
      <c r="M53" s="83">
        <f>IF(COUNTBLANK(M17:M51)&gt;20,"",AVERAGE(M17:M51))</f>
        <v>0.28424345259441569</v>
      </c>
      <c r="N53" s="84" t="str">
        <f>IF(M53="","m","")</f>
        <v/>
      </c>
      <c r="O53" s="83">
        <f>IF(COUNTBLANK(O17:O51)&gt;20,"",AVERAGE(O17:O51))</f>
        <v>2.7243106607818142</v>
      </c>
      <c r="P53" s="84" t="str">
        <f>IF(O53="","m","")</f>
        <v/>
      </c>
      <c r="Q53" s="83">
        <f>IF(COUNTBLANK(Q17:Q51)&gt;20,"",AVERAGE(Q17:Q51))</f>
        <v>3.1370920941185885</v>
      </c>
      <c r="R53" s="84" t="str">
        <f>IF(Q53="","m","")</f>
        <v/>
      </c>
      <c r="S53" s="83">
        <f>IF(COUNTBLANK(S17:S51)&gt;20,"",AVERAGE(S17:S51))</f>
        <v>2.3421659021639782</v>
      </c>
      <c r="T53" s="84" t="str">
        <f>IF(S53="","m","")</f>
        <v/>
      </c>
      <c r="U53" s="83">
        <f>IF(COUNTBLANK(U17:U51)&gt;20,"",AVERAGE(U17:U51))</f>
        <v>11.338631502601395</v>
      </c>
      <c r="V53" s="84" t="str">
        <f>IF(U53="","m","")</f>
        <v/>
      </c>
      <c r="W53" s="83">
        <f>IF(COUNTBLANK(W17:W51)&gt;20,"",AVERAGE(W17:W51))</f>
        <v>1.0127201824749659</v>
      </c>
      <c r="X53" s="84" t="str">
        <f>IF(W53="","m","")</f>
        <v/>
      </c>
      <c r="Y53" s="83">
        <f>IF(COUNTBLANK(Y17:Y51)&gt;20,"",AVERAGE(Y17:Y51))</f>
        <v>3.4340531440451256</v>
      </c>
      <c r="Z53" s="84" t="str">
        <f>IF(Y53="","m","")</f>
        <v/>
      </c>
      <c r="AA53" s="83">
        <f>IF(COUNTBLANK(AA17:AA51)&gt;20,"",AVERAGE(AA17:AA51))</f>
        <v>1.3198981165929367</v>
      </c>
      <c r="AB53" s="84" t="str">
        <f>IF(AA53="","m","")</f>
        <v/>
      </c>
      <c r="AC53" s="83">
        <f>IF(COUNTBLANK(AC17:AC51)&gt;20,"",AVERAGE(AC17:AC51))</f>
        <v>4.7537987643026183</v>
      </c>
      <c r="AD53" s="84" t="str">
        <f>IF(AC53="","m","")</f>
        <v/>
      </c>
      <c r="AE53" s="90">
        <f>IF(COUNTBLANK(AE17:AE51)&gt;20,"",AVERAGE(AE17:AE51))</f>
        <v>43.460645318209139</v>
      </c>
      <c r="AF53" s="84" t="str">
        <f>IF(AE53="","m","")</f>
        <v/>
      </c>
      <c r="AH53" s="120"/>
      <c r="AI53" s="120"/>
    </row>
    <row r="54" spans="1:35">
      <c r="A54" s="112" t="s">
        <v>89</v>
      </c>
      <c r="B54" s="130"/>
      <c r="C54" s="83">
        <f>IF(COUNTBLANK(C17:C51)&gt;13,"",AVERAGE(C18,C19,C22,C23,C25,C26,C27,C28,C29,C31,C33,C36,C37,C39,C42,C43,C44,C45,C46,C47,C24,C50))</f>
        <v>2.798112428785843</v>
      </c>
      <c r="D54" s="84" t="str">
        <f>IF(C54="","m","")</f>
        <v/>
      </c>
      <c r="E54" s="83">
        <f>IF(COUNTBLANK(E17:E51)&gt;13,"",AVERAGE(E18,E19,E22,E23,E25,E26,E27,E28,E29,E31,E33,E36,E37,E39,E42,E43,E44,E45,E46,E47,E24,E50))</f>
        <v>1.9677084202299047</v>
      </c>
      <c r="F54" s="84" t="str">
        <f>IF(E54="","m","")</f>
        <v/>
      </c>
      <c r="G54" s="83">
        <f>IF(COUNTBLANK(G17:G51)&gt;13,"",AVERAGE(G18,G19,G22,G23,G25,G26,G27,G28,G29,G31,G33,G36,G37,G39,G42,G43,G44,G45,G46,G47,G24,G50))</f>
        <v>2.3075167744018046</v>
      </c>
      <c r="H54" s="84" t="str">
        <f>IF(G54="","m","")</f>
        <v/>
      </c>
      <c r="I54" s="83">
        <f>IF(COUNTBLANK(I17:I51)&gt;13,"",AVERAGE(I18,I19,I22,I23,I25,I26,I27,I28,I29,I31,I33,I36,I37,I39,I42,I43,I44,I45,I46,I47,I24,I50))</f>
        <v>4.2752251946317141</v>
      </c>
      <c r="J54" s="84" t="str">
        <f>IF(I54="","m","")</f>
        <v/>
      </c>
      <c r="K54" s="83" t="str">
        <f>IF(COUNTBLANK(K17:K51)&gt;13,"",AVERAGE(K18,K19,K22,K23,K25,K26,K27,K28,K29,K31,K33,K36,K37,K39,K42,K43,K44,K45,K46,K47,K24,K50))</f>
        <v/>
      </c>
      <c r="L54" s="84" t="str">
        <f>IF(K54="","m","")</f>
        <v>m</v>
      </c>
      <c r="M54" s="83">
        <f>IF(COUNTBLANK(M17:M51)&gt;13,"",AVERAGE(M18,M19,M22,M23,M25,M26,M27,M28,M29,M31,M33,M36,M37,M39,M42,M43,M44,M45,M46,M47,M24,M50))</f>
        <v>0.15877703929006798</v>
      </c>
      <c r="N54" s="84" t="str">
        <f>IF(M54="","m","")</f>
        <v/>
      </c>
      <c r="O54" s="83">
        <f>IF(COUNTBLANK(O17:O51)&gt;13,"",AVERAGE(O18,O19,O22,O23,O25,O26,O27,O28,O29,O31,O33,O36,O37,O39,O42,O43,O44,O45,O46,O47,O24,O50))</f>
        <v>2.4330493114262057</v>
      </c>
      <c r="P54" s="84" t="str">
        <f>IF(O54="","m","")</f>
        <v/>
      </c>
      <c r="Q54" s="83">
        <f>IF(COUNTBLANK(Q17:Q51)&gt;13,"",AVERAGE(Q18,Q19,Q22,Q23,Q25,Q26,Q27,Q28,Q29,Q31,Q33,Q36,Q37,Q39,Q42,Q43,Q44,Q45,Q46,Q47,Q24,Q50))</f>
        <v>2.6726870463287287</v>
      </c>
      <c r="R54" s="84" t="str">
        <f>IF(Q54="","m","")</f>
        <v/>
      </c>
      <c r="S54" s="83">
        <f>IF(COUNTBLANK(S17:S51)&gt;13,"",AVERAGE(S18,S19,S22,S23,S25,S26,S27,S28,S29,S31,S33,S36,S37,S39,S42,S43,S44,S45,S46,S47,S24,S50))</f>
        <v>1.8344723685408622</v>
      </c>
      <c r="T54" s="84" t="str">
        <f>IF(S54="","m","")</f>
        <v/>
      </c>
      <c r="U54" s="83">
        <f>IF(COUNTBLANK(U17:U51)&gt;13,"",AVERAGE(U18,U19,U22,U23,U25,U26,U27,U28,U29,U31,U33,U36,U37,U39,U42,U43,U44,U45,U46,U47,U24,U50))</f>
        <v>9.8985004957880136</v>
      </c>
      <c r="V54" s="84" t="str">
        <f>IF(U54="","m","")</f>
        <v/>
      </c>
      <c r="W54" s="83">
        <f>IF(COUNTBLANK(W17:W51)&gt;13,"",AVERAGE(W18,W19,W22,W23,W25,W26,W27,W28,W29,W31,W33,W36,W37,W39,W42,W43,W44,W45,W46,W47,W24,W50))</f>
        <v>0.79965120011782143</v>
      </c>
      <c r="X54" s="84" t="str">
        <f>IF(W54="","m","")</f>
        <v/>
      </c>
      <c r="Y54" s="83">
        <f>IF(COUNTBLANK(Y17:Y51)&gt;13,"",AVERAGE(Y18,Y19,Y22,Y23,Y25,Y26,Y27,Y28,Y29,Y31,Y33,Y36,Y37,Y39,Y42,Y43,Y44,Y45,Y46,Y47,Y24,Y50))</f>
        <v>3.3950983473376377</v>
      </c>
      <c r="Z54" s="84" t="str">
        <f>IF(Y54="","m","")</f>
        <v/>
      </c>
      <c r="AA54" s="83">
        <f>IF(COUNTBLANK(AA17:AA51)&gt;13,"",AVERAGE(AA18,AA19,AA22,AA23,AA25,AA26,AA27,AA28,AA29,AA31,AA33,AA36,AA37,AA39,AA42,AA43,AA44,AA45,AA46,AA47,AA24,AA50))</f>
        <v>1.2690334761880233</v>
      </c>
      <c r="AB54" s="84" t="str">
        <f>IF(AA54="","m","")</f>
        <v/>
      </c>
      <c r="AC54" s="83">
        <f>IF(COUNTBLANK(AC17:AC51)&gt;13,"",AVERAGE(AC18,AC19,AC22,AC23,AC25,AC26,AC27,AC28,AC29,AC31,AC33,AC36,AC37,AC39,AC42,AC43,AC44,AC45,AC46,AC47,AC24,AC50))</f>
        <v>4.6641318235256763</v>
      </c>
      <c r="AD54" s="84" t="str">
        <f>IF(AC54="","m","")</f>
        <v/>
      </c>
      <c r="AE54" s="90">
        <f>IF(COUNTBLANK(AE17:AE51)&gt;13,"",AVERAGE(AE18,AE19,AE22,AE23,AE25,AE26,AE27,AE28,AE29,AE31,AE33,AE36,AE37,AE39,AE42,AE43,AE44,AE45,AE46,AE47,AE24,AE50))</f>
        <v>47.449442348049821</v>
      </c>
      <c r="AF54" s="84" t="str">
        <f>IF(AE54="","m","")</f>
        <v/>
      </c>
      <c r="AH54" s="120"/>
      <c r="AI54" s="120"/>
    </row>
    <row r="55" spans="1:35">
      <c r="A55" s="18"/>
      <c r="B55" s="131"/>
      <c r="C55" s="46"/>
      <c r="D55" s="47"/>
      <c r="E55" s="46"/>
      <c r="F55" s="47"/>
      <c r="G55" s="46"/>
      <c r="H55" s="47"/>
      <c r="I55" s="46"/>
      <c r="J55" s="47"/>
      <c r="K55" s="46"/>
      <c r="L55" s="47"/>
      <c r="M55" s="46"/>
      <c r="N55" s="47"/>
      <c r="O55" s="46"/>
      <c r="P55" s="47"/>
      <c r="Q55" s="46"/>
      <c r="R55" s="47"/>
      <c r="S55" s="46"/>
      <c r="T55" s="47"/>
      <c r="U55" s="46"/>
      <c r="V55" s="47"/>
      <c r="W55" s="46"/>
      <c r="X55" s="47"/>
      <c r="Y55" s="46"/>
      <c r="Z55" s="47"/>
      <c r="AA55" s="46"/>
      <c r="AB55" s="47"/>
      <c r="AC55" s="46"/>
      <c r="AD55" s="47"/>
      <c r="AE55" s="28"/>
      <c r="AF55" s="47"/>
      <c r="AH55" s="120"/>
      <c r="AI55" s="120"/>
    </row>
    <row r="56" spans="1:35">
      <c r="A56" s="18" t="s">
        <v>35</v>
      </c>
      <c r="B56" s="131"/>
      <c r="C56" s="46"/>
      <c r="D56" s="47"/>
      <c r="E56" s="46"/>
      <c r="F56" s="47"/>
      <c r="G56" s="46"/>
      <c r="H56" s="47"/>
      <c r="I56" s="46"/>
      <c r="J56" s="47"/>
      <c r="K56" s="46"/>
      <c r="L56" s="47"/>
      <c r="M56" s="46"/>
      <c r="N56" s="47"/>
      <c r="O56" s="46"/>
      <c r="P56" s="47"/>
      <c r="Q56" s="46"/>
      <c r="R56" s="47"/>
      <c r="S56" s="46"/>
      <c r="T56" s="47"/>
      <c r="U56" s="46"/>
      <c r="V56" s="47"/>
      <c r="W56" s="46"/>
      <c r="X56" s="47"/>
      <c r="Y56" s="46"/>
      <c r="Z56" s="47"/>
      <c r="AA56" s="46"/>
      <c r="AB56" s="47"/>
      <c r="AC56" s="46"/>
      <c r="AD56" s="47"/>
      <c r="AE56" s="28"/>
      <c r="AF56" s="47"/>
      <c r="AH56" s="120"/>
      <c r="AI56" s="120"/>
    </row>
    <row r="57" spans="1:35">
      <c r="A57" s="1" t="s">
        <v>36</v>
      </c>
      <c r="B57" s="128"/>
      <c r="C57" s="33">
        <v>4.4240058334686996</v>
      </c>
      <c r="D57" s="34"/>
      <c r="E57" s="33">
        <v>3.6162971948851999</v>
      </c>
      <c r="F57" s="34"/>
      <c r="G57" s="35">
        <v>2.4879465433617001</v>
      </c>
      <c r="H57" s="34"/>
      <c r="I57" s="33">
        <v>6.1042437382468</v>
      </c>
      <c r="J57" s="34"/>
      <c r="K57" s="33"/>
      <c r="L57" s="34" t="s">
        <v>54</v>
      </c>
      <c r="M57" s="37"/>
      <c r="N57" s="34" t="s">
        <v>56</v>
      </c>
      <c r="O57" s="33"/>
      <c r="P57" s="34" t="s">
        <v>56</v>
      </c>
      <c r="Q57" s="33">
        <v>3.0028809587409002</v>
      </c>
      <c r="R57" s="34"/>
      <c r="S57" s="35"/>
      <c r="T57" s="34" t="s">
        <v>52</v>
      </c>
      <c r="U57" s="33">
        <v>13.531130530397</v>
      </c>
      <c r="V57" s="34"/>
      <c r="W57" s="85">
        <v>5.6682057551789997E-2</v>
      </c>
      <c r="X57" s="86"/>
      <c r="Y57" s="85">
        <v>3.8107724704898001</v>
      </c>
      <c r="Z57" s="86"/>
      <c r="AA57" s="85">
        <v>1.0869134524066999</v>
      </c>
      <c r="AB57" s="86"/>
      <c r="AC57" s="85">
        <v>4.8976859228964997</v>
      </c>
      <c r="AD57" s="86"/>
      <c r="AE57" s="2">
        <v>36.195688984702997</v>
      </c>
      <c r="AF57" s="34"/>
      <c r="AH57" s="120"/>
      <c r="AI57" s="120"/>
    </row>
    <row r="58" spans="1:35">
      <c r="A58" s="3" t="s">
        <v>37</v>
      </c>
      <c r="B58" s="128"/>
      <c r="C58" s="33">
        <v>4.8878917011115002</v>
      </c>
      <c r="D58" s="34"/>
      <c r="E58" s="33">
        <v>4.4339271886437999</v>
      </c>
      <c r="F58" s="34"/>
      <c r="G58" s="38">
        <v>3.4203497349655998</v>
      </c>
      <c r="H58" s="34" t="s">
        <v>61</v>
      </c>
      <c r="I58" s="33">
        <v>7.8542769236094001</v>
      </c>
      <c r="J58" s="34" t="s">
        <v>61</v>
      </c>
      <c r="K58" s="33"/>
      <c r="L58" s="34" t="s">
        <v>122</v>
      </c>
      <c r="M58" s="37"/>
      <c r="N58" s="34" t="s">
        <v>124</v>
      </c>
      <c r="O58" s="33"/>
      <c r="P58" s="34" t="s">
        <v>124</v>
      </c>
      <c r="Q58" s="33">
        <v>3.5128743740380002</v>
      </c>
      <c r="R58" s="34"/>
      <c r="S58" s="35"/>
      <c r="T58" s="34" t="s">
        <v>52</v>
      </c>
      <c r="U58" s="33">
        <v>16.255042998758999</v>
      </c>
      <c r="V58" s="34"/>
      <c r="W58" s="85">
        <v>1.4076327193417999</v>
      </c>
      <c r="X58" s="86"/>
      <c r="Y58" s="85">
        <v>4.2257992664017001</v>
      </c>
      <c r="Z58" s="86"/>
      <c r="AA58" s="85">
        <v>1.1650059255981999</v>
      </c>
      <c r="AB58" s="86"/>
      <c r="AC58" s="85">
        <v>5.3908051919998998</v>
      </c>
      <c r="AD58" s="86"/>
      <c r="AE58" s="2">
        <v>33.163893767685003</v>
      </c>
      <c r="AF58" s="34"/>
      <c r="AH58" s="120"/>
      <c r="AI58" s="120"/>
    </row>
    <row r="59" spans="1:35">
      <c r="A59" s="4" t="s">
        <v>38</v>
      </c>
      <c r="B59" s="129"/>
      <c r="C59" s="39"/>
      <c r="D59" s="40" t="s">
        <v>52</v>
      </c>
      <c r="E59" s="39"/>
      <c r="F59" s="40" t="s">
        <v>52</v>
      </c>
      <c r="G59" s="42"/>
      <c r="H59" s="40" t="s">
        <v>52</v>
      </c>
      <c r="I59" s="39"/>
      <c r="J59" s="40" t="s">
        <v>52</v>
      </c>
      <c r="K59" s="39"/>
      <c r="L59" s="40" t="s">
        <v>52</v>
      </c>
      <c r="M59" s="43"/>
      <c r="N59" s="40" t="s">
        <v>52</v>
      </c>
      <c r="O59" s="39"/>
      <c r="P59" s="40" t="s">
        <v>52</v>
      </c>
      <c r="Q59" s="39"/>
      <c r="R59" s="40" t="s">
        <v>52</v>
      </c>
      <c r="S59" s="41"/>
      <c r="T59" s="40" t="s">
        <v>52</v>
      </c>
      <c r="U59" s="39"/>
      <c r="V59" s="40" t="s">
        <v>52</v>
      </c>
      <c r="W59" s="39"/>
      <c r="X59" s="40" t="s">
        <v>52</v>
      </c>
      <c r="Y59" s="44"/>
      <c r="Z59" s="40" t="s">
        <v>52</v>
      </c>
      <c r="AA59" s="44"/>
      <c r="AB59" s="40" t="s">
        <v>52</v>
      </c>
      <c r="AC59" s="44"/>
      <c r="AD59" s="40" t="s">
        <v>52</v>
      </c>
      <c r="AE59" s="5">
        <v>29.109034750702001</v>
      </c>
      <c r="AF59" s="40"/>
      <c r="AH59" s="120"/>
      <c r="AI59" s="120"/>
    </row>
    <row r="60" spans="1:35">
      <c r="A60" s="4" t="s">
        <v>39</v>
      </c>
      <c r="B60" s="129">
        <v>3</v>
      </c>
      <c r="C60" s="44">
        <v>5.5376301553889</v>
      </c>
      <c r="D60" s="40"/>
      <c r="E60" s="44">
        <v>4.0046375801628997</v>
      </c>
      <c r="F60" s="40"/>
      <c r="G60" s="44">
        <v>1.3343085714219001</v>
      </c>
      <c r="H60" s="40"/>
      <c r="I60" s="44">
        <v>5.3389461515849996</v>
      </c>
      <c r="J60" s="40"/>
      <c r="K60" s="44"/>
      <c r="L60" s="40" t="s">
        <v>124</v>
      </c>
      <c r="M60" s="43"/>
      <c r="N60" s="40" t="s">
        <v>124</v>
      </c>
      <c r="O60" s="44"/>
      <c r="P60" s="40" t="s">
        <v>124</v>
      </c>
      <c r="Q60" s="44">
        <v>3.2241689086479002</v>
      </c>
      <c r="R60" s="40" t="s">
        <v>61</v>
      </c>
      <c r="S60" s="41"/>
      <c r="T60" s="40" t="s">
        <v>52</v>
      </c>
      <c r="U60" s="44">
        <v>14.100745215622</v>
      </c>
      <c r="V60" s="40"/>
      <c r="W60" s="44">
        <v>0.91275156769636001</v>
      </c>
      <c r="X60" s="40"/>
      <c r="Y60" s="44">
        <v>3.2461832646514002</v>
      </c>
      <c r="Z60" s="40"/>
      <c r="AA60" s="44">
        <v>0.96227368413268</v>
      </c>
      <c r="AB60" s="40"/>
      <c r="AC60" s="44">
        <v>4.2084569487841001</v>
      </c>
      <c r="AD60" s="40"/>
      <c r="AE60" s="5">
        <v>29.845634996097001</v>
      </c>
      <c r="AF60" s="40"/>
      <c r="AH60" s="120"/>
      <c r="AI60" s="120"/>
    </row>
    <row r="61" spans="1:35">
      <c r="A61" s="1" t="s">
        <v>62</v>
      </c>
      <c r="B61" s="128"/>
      <c r="C61" s="33">
        <v>7.6010166669675003</v>
      </c>
      <c r="D61" s="34"/>
      <c r="E61" s="33">
        <v>4.6484184802039996</v>
      </c>
      <c r="F61" s="34"/>
      <c r="G61" s="35">
        <v>2.3529264132860002</v>
      </c>
      <c r="H61" s="34"/>
      <c r="I61" s="33">
        <v>7.0013448934901001</v>
      </c>
      <c r="J61" s="34"/>
      <c r="K61" s="33"/>
      <c r="L61" s="34" t="s">
        <v>54</v>
      </c>
      <c r="M61" s="37"/>
      <c r="N61" s="34" t="s">
        <v>124</v>
      </c>
      <c r="O61" s="33"/>
      <c r="P61" s="34" t="s">
        <v>124</v>
      </c>
      <c r="Q61" s="33">
        <v>4.5387887070995001</v>
      </c>
      <c r="R61" s="34"/>
      <c r="S61" s="35"/>
      <c r="T61" s="34" t="s">
        <v>52</v>
      </c>
      <c r="U61" s="33">
        <v>19.141150267556998</v>
      </c>
      <c r="V61" s="34"/>
      <c r="W61" s="85"/>
      <c r="X61" s="86" t="s">
        <v>52</v>
      </c>
      <c r="Y61" s="85">
        <v>4.7842687883997996</v>
      </c>
      <c r="Z61" s="86"/>
      <c r="AA61" s="85">
        <v>1.4870735160619999</v>
      </c>
      <c r="AB61" s="86"/>
      <c r="AC61" s="85">
        <v>6.2713423044618004</v>
      </c>
      <c r="AD61" s="86"/>
      <c r="AE61" s="2">
        <v>32.763664757866003</v>
      </c>
      <c r="AF61" s="34"/>
      <c r="AH61" s="120"/>
      <c r="AI61" s="120"/>
    </row>
    <row r="62" spans="1:35">
      <c r="A62" s="3" t="s">
        <v>40</v>
      </c>
      <c r="B62" s="128">
        <v>4</v>
      </c>
      <c r="C62" s="33">
        <v>3.6337942707196</v>
      </c>
      <c r="D62" s="34"/>
      <c r="E62" s="33">
        <v>1.7483491893223999</v>
      </c>
      <c r="F62" s="34"/>
      <c r="G62" s="38">
        <v>3.5425630429648001</v>
      </c>
      <c r="H62" s="34"/>
      <c r="I62" s="33">
        <v>5.2909122322873001</v>
      </c>
      <c r="J62" s="34"/>
      <c r="K62" s="33">
        <v>1.621994902799E-2</v>
      </c>
      <c r="L62" s="34"/>
      <c r="M62" s="37"/>
      <c r="N62" s="34" t="s">
        <v>54</v>
      </c>
      <c r="O62" s="33">
        <v>3.6498776178478001</v>
      </c>
      <c r="P62" s="34"/>
      <c r="Q62" s="33">
        <v>3.6498776178478001</v>
      </c>
      <c r="R62" s="34"/>
      <c r="S62" s="35">
        <v>3.6498776178478001</v>
      </c>
      <c r="T62" s="34"/>
      <c r="U62" s="33">
        <v>12.590804069882999</v>
      </c>
      <c r="V62" s="34"/>
      <c r="W62" s="85">
        <v>0.10945318253899999</v>
      </c>
      <c r="X62" s="86"/>
      <c r="Y62" s="85">
        <v>2.3700021622241998</v>
      </c>
      <c r="Z62" s="86"/>
      <c r="AA62" s="85">
        <v>0.96748562831364004</v>
      </c>
      <c r="AB62" s="86"/>
      <c r="AC62" s="85">
        <v>3.3374877905378</v>
      </c>
      <c r="AD62" s="86"/>
      <c r="AE62" s="2">
        <v>26.507344344442</v>
      </c>
      <c r="AF62" s="34"/>
      <c r="AH62" s="120"/>
      <c r="AI62" s="120"/>
    </row>
    <row r="63" spans="1:35">
      <c r="A63" s="4" t="s">
        <v>41</v>
      </c>
      <c r="B63" s="129">
        <v>3</v>
      </c>
      <c r="C63" s="39">
        <v>8.7883526289687008</v>
      </c>
      <c r="D63" s="40"/>
      <c r="E63" s="39">
        <v>2.8801914702593998</v>
      </c>
      <c r="F63" s="40"/>
      <c r="G63" s="42">
        <v>2.6890854356911</v>
      </c>
      <c r="H63" s="40"/>
      <c r="I63" s="39">
        <v>5.5692769059504998</v>
      </c>
      <c r="J63" s="40"/>
      <c r="K63" s="39"/>
      <c r="L63" s="40" t="s">
        <v>54</v>
      </c>
      <c r="M63" s="43"/>
      <c r="N63" s="40" t="s">
        <v>124</v>
      </c>
      <c r="O63" s="39"/>
      <c r="P63" s="40" t="s">
        <v>124</v>
      </c>
      <c r="Q63" s="39">
        <v>3.2595831688193999</v>
      </c>
      <c r="R63" s="40"/>
      <c r="S63" s="41"/>
      <c r="T63" s="40" t="s">
        <v>54</v>
      </c>
      <c r="U63" s="39">
        <v>17.617212703739</v>
      </c>
      <c r="V63" s="40"/>
      <c r="W63" s="39">
        <v>0.3105926477275</v>
      </c>
      <c r="X63" s="40"/>
      <c r="Y63" s="44">
        <v>2.4909172225230001</v>
      </c>
      <c r="Z63" s="40"/>
      <c r="AA63" s="44">
        <v>0.56550782520968002</v>
      </c>
      <c r="AB63" s="40"/>
      <c r="AC63" s="44">
        <v>3.0564250477327</v>
      </c>
      <c r="AD63" s="40"/>
      <c r="AE63" s="5">
        <v>17.349084098213002</v>
      </c>
      <c r="AF63" s="40"/>
      <c r="AH63" s="120"/>
      <c r="AI63" s="120"/>
    </row>
    <row r="64" spans="1:35">
      <c r="A64" s="4" t="s">
        <v>63</v>
      </c>
      <c r="B64" s="129"/>
      <c r="C64" s="44">
        <v>1.9598296519042</v>
      </c>
      <c r="D64" s="40"/>
      <c r="E64" s="44">
        <v>3.2518774501315</v>
      </c>
      <c r="F64" s="40"/>
      <c r="G64" s="44">
        <v>1.6144496748902</v>
      </c>
      <c r="H64" s="40"/>
      <c r="I64" s="44">
        <v>4.8663271250216003</v>
      </c>
      <c r="J64" s="40"/>
      <c r="K64" s="44">
        <v>0.46851236676794999</v>
      </c>
      <c r="L64" s="40"/>
      <c r="M64" s="43"/>
      <c r="N64" s="40" t="s">
        <v>54</v>
      </c>
      <c r="O64" s="44">
        <v>3.8261095454760001</v>
      </c>
      <c r="P64" s="40"/>
      <c r="Q64" s="44">
        <v>3.8261095454760001</v>
      </c>
      <c r="R64" s="40"/>
      <c r="S64" s="41">
        <v>3.2185950218052</v>
      </c>
      <c r="T64" s="40"/>
      <c r="U64" s="44">
        <v>11.120778689170001</v>
      </c>
      <c r="V64" s="40"/>
      <c r="W64" s="44">
        <v>0.44354267361493999</v>
      </c>
      <c r="X64" s="40"/>
      <c r="Y64" s="44">
        <v>2.5325765898685999</v>
      </c>
      <c r="Z64" s="40"/>
      <c r="AA64" s="44">
        <v>1.3283557176164</v>
      </c>
      <c r="AB64" s="40"/>
      <c r="AC64" s="44">
        <v>3.8609323074850002</v>
      </c>
      <c r="AD64" s="40"/>
      <c r="AE64" s="5">
        <v>34.718183100299001</v>
      </c>
      <c r="AF64" s="40"/>
      <c r="AH64" s="120"/>
      <c r="AI64" s="120"/>
    </row>
    <row r="65" spans="1:35">
      <c r="A65" s="1" t="s">
        <v>43</v>
      </c>
      <c r="B65" s="128"/>
      <c r="C65" s="33"/>
      <c r="D65" s="34" t="s">
        <v>122</v>
      </c>
      <c r="E65" s="33"/>
      <c r="F65" s="34" t="s">
        <v>122</v>
      </c>
      <c r="G65" s="35">
        <v>5.5778727595506004</v>
      </c>
      <c r="H65" s="34" t="s">
        <v>61</v>
      </c>
      <c r="I65" s="33">
        <v>5.5778727595506004</v>
      </c>
      <c r="J65" s="34" t="s">
        <v>61</v>
      </c>
      <c r="K65" s="33"/>
      <c r="L65" s="34" t="s">
        <v>122</v>
      </c>
      <c r="M65" s="37">
        <v>0.44059484262832999</v>
      </c>
      <c r="N65" s="34"/>
      <c r="O65" s="33">
        <v>1.8823492006689999</v>
      </c>
      <c r="P65" s="34"/>
      <c r="Q65" s="33">
        <v>2.3229440432974</v>
      </c>
      <c r="R65" s="34"/>
      <c r="S65" s="35">
        <v>2.1695211792079001</v>
      </c>
      <c r="T65" s="34"/>
      <c r="U65" s="33">
        <v>7.9008168028480998</v>
      </c>
      <c r="V65" s="34"/>
      <c r="W65" s="85"/>
      <c r="X65" s="86" t="s">
        <v>52</v>
      </c>
      <c r="Y65" s="85">
        <v>1.9759345480517001</v>
      </c>
      <c r="Z65" s="86"/>
      <c r="AA65" s="85">
        <v>0.82289173421588002</v>
      </c>
      <c r="AB65" s="86"/>
      <c r="AC65" s="85">
        <v>2.7988262822676</v>
      </c>
      <c r="AD65" s="86"/>
      <c r="AE65" s="2">
        <v>35.424518149297</v>
      </c>
      <c r="AF65" s="34"/>
      <c r="AH65" s="120"/>
      <c r="AI65" s="120"/>
    </row>
    <row r="66" spans="1:35">
      <c r="A66" s="3" t="s">
        <v>44</v>
      </c>
      <c r="B66" s="128"/>
      <c r="C66" s="33"/>
      <c r="D66" s="34" t="s">
        <v>52</v>
      </c>
      <c r="E66" s="33"/>
      <c r="F66" s="34" t="s">
        <v>52</v>
      </c>
      <c r="G66" s="38"/>
      <c r="H66" s="34" t="s">
        <v>52</v>
      </c>
      <c r="I66" s="33"/>
      <c r="J66" s="34" t="s">
        <v>52</v>
      </c>
      <c r="K66" s="33"/>
      <c r="L66" s="34" t="s">
        <v>52</v>
      </c>
      <c r="M66" s="37"/>
      <c r="N66" s="34" t="s">
        <v>52</v>
      </c>
      <c r="O66" s="33"/>
      <c r="P66" s="34" t="s">
        <v>52</v>
      </c>
      <c r="Q66" s="33"/>
      <c r="R66" s="34" t="s">
        <v>52</v>
      </c>
      <c r="S66" s="35"/>
      <c r="T66" s="34" t="s">
        <v>52</v>
      </c>
      <c r="U66" s="33"/>
      <c r="V66" s="34" t="s">
        <v>52</v>
      </c>
      <c r="W66" s="85"/>
      <c r="X66" s="86" t="s">
        <v>52</v>
      </c>
      <c r="Y66" s="85"/>
      <c r="Z66" s="86" t="s">
        <v>52</v>
      </c>
      <c r="AA66" s="85"/>
      <c r="AB66" s="86" t="s">
        <v>52</v>
      </c>
      <c r="AC66" s="85"/>
      <c r="AD66" s="86" t="s">
        <v>52</v>
      </c>
      <c r="AE66" s="2">
        <v>40.346374140057002</v>
      </c>
      <c r="AF66" s="34"/>
      <c r="AH66" s="120"/>
      <c r="AI66" s="120"/>
    </row>
    <row r="67" spans="1:35">
      <c r="A67" s="4" t="s">
        <v>45</v>
      </c>
      <c r="B67" s="129">
        <v>4</v>
      </c>
      <c r="C67" s="39">
        <v>7.4248450498201004</v>
      </c>
      <c r="D67" s="40"/>
      <c r="E67" s="39">
        <v>5.8793347603413002</v>
      </c>
      <c r="F67" s="40" t="s">
        <v>61</v>
      </c>
      <c r="G67" s="42"/>
      <c r="H67" s="40" t="s">
        <v>144</v>
      </c>
      <c r="I67" s="39">
        <v>5.8793347603413002</v>
      </c>
      <c r="J67" s="40"/>
      <c r="K67" s="39">
        <v>0.66667328311981999</v>
      </c>
      <c r="L67" s="40"/>
      <c r="M67" s="43"/>
      <c r="N67" s="40" t="s">
        <v>124</v>
      </c>
      <c r="O67" s="39"/>
      <c r="P67" s="40" t="s">
        <v>124</v>
      </c>
      <c r="Q67" s="39">
        <v>2.3320370449847001</v>
      </c>
      <c r="R67" s="40"/>
      <c r="S67" s="41"/>
      <c r="T67" s="40" t="s">
        <v>52</v>
      </c>
      <c r="U67" s="39">
        <v>16.302890138266001</v>
      </c>
      <c r="V67" s="40"/>
      <c r="W67" s="39">
        <v>0.50801207770934997</v>
      </c>
      <c r="X67" s="40"/>
      <c r="Y67" s="44">
        <v>4.4210219937203998</v>
      </c>
      <c r="Z67" s="40"/>
      <c r="AA67" s="44">
        <v>0.73796403105881003</v>
      </c>
      <c r="AB67" s="40"/>
      <c r="AC67" s="44">
        <v>5.1589860247793</v>
      </c>
      <c r="AD67" s="40"/>
      <c r="AE67" s="5">
        <v>31.644610133697</v>
      </c>
      <c r="AF67" s="40"/>
      <c r="AG67" s="121"/>
      <c r="AH67" s="120"/>
      <c r="AI67" s="120"/>
    </row>
    <row r="68" spans="1:35">
      <c r="A68" s="4"/>
      <c r="B68" s="129"/>
      <c r="C68" s="44"/>
      <c r="D68" s="40"/>
      <c r="E68" s="44"/>
      <c r="F68" s="40"/>
      <c r="G68" s="44"/>
      <c r="H68" s="40"/>
      <c r="I68" s="44"/>
      <c r="J68" s="40"/>
      <c r="K68" s="44"/>
      <c r="L68" s="40"/>
      <c r="M68" s="43"/>
      <c r="N68" s="40"/>
      <c r="O68" s="44"/>
      <c r="P68" s="40"/>
      <c r="Q68" s="44"/>
      <c r="R68" s="40"/>
      <c r="S68" s="41"/>
      <c r="T68" s="40"/>
      <c r="U68" s="44"/>
      <c r="V68" s="40"/>
      <c r="W68" s="44"/>
      <c r="X68" s="40"/>
      <c r="Y68" s="44"/>
      <c r="Z68" s="40"/>
      <c r="AA68" s="44"/>
      <c r="AB68" s="40"/>
      <c r="AC68" s="44"/>
      <c r="AD68" s="40"/>
      <c r="AE68" s="5"/>
      <c r="AF68" s="40"/>
      <c r="AH68" s="120"/>
    </row>
    <row r="69" spans="1:35">
      <c r="A69" s="132" t="s">
        <v>46</v>
      </c>
      <c r="B69" s="133"/>
      <c r="C69" s="126">
        <f>IF(COUNTBLANK(C59:C62)&gt;1,"",AVERAGE(C17,C20,C26,C27,C33,C34,C35,C38,C46,C49,C50,C51,C57,C58,C59,C62,C63,C65,C66,C67))</f>
        <v>4.2755978193504536</v>
      </c>
      <c r="D69" s="88" t="str">
        <f>IF(C69="","m","")</f>
        <v/>
      </c>
      <c r="E69" s="87">
        <f>IF(COUNTBLANK(E59:E62)&gt;1,"",AVERAGE(E17,E20,E26,E27,E33,E34,E35,E38,E46,E49,E50,E51,E57,E58,E59,E62,E63,E65,E66,E67))</f>
        <v>2.7599848558721058</v>
      </c>
      <c r="F69" s="88" t="str">
        <f>IF(E69="","m","")</f>
        <v/>
      </c>
      <c r="G69" s="87">
        <f>IF(COUNTBLANK(G59:G62)&gt;1,"",AVERAGE(G17,G20,G26,G27,G33,G34,G35,G38,G46,G49,G50,G51,G57,G58,G59,G62,G63,G65,G66,G67))</f>
        <v>2.7504034422090942</v>
      </c>
      <c r="H69" s="88" t="str">
        <f>IF(G69="","m","")</f>
        <v/>
      </c>
      <c r="I69" s="87">
        <f>IF(COUNTBLANK(I59:I62)&gt;1,"",AVERAGE(I17,I20,I26,I27,I33,I34,I35,I38,I46,I49,I50,I51,I57,I58,I59,I62,I63,I65,I66,I67))</f>
        <v>5.0509231228615832</v>
      </c>
      <c r="J69" s="88" t="str">
        <f>IF(I69="","m","")</f>
        <v/>
      </c>
      <c r="K69" s="87" t="str">
        <f>IF(COUNTBLANK(K59:K62)&gt;1,"",AVERAGE(K17,K20,K26,K27,K33,K34,K35,K38,K46,K49,K50,K51,K57,K58,K59,K62,K63,K65,K66,K67))</f>
        <v/>
      </c>
      <c r="L69" s="88" t="str">
        <f>IF(K69="","m","")</f>
        <v>m</v>
      </c>
      <c r="M69" s="87" t="str">
        <f>IF(COUNTBLANK(M59:M62)&gt;1,"",AVERAGE(M17,M20,M26,M27,M33,M34,M35,M38,M46,M49,M50,M51,M57,M58,M59,M62,M63,M65,M66,M67))</f>
        <v/>
      </c>
      <c r="N69" s="88" t="str">
        <f>IF(M69="","m","")</f>
        <v>m</v>
      </c>
      <c r="O69" s="87" t="str">
        <f>IF(COUNTBLANK(O59:O62)&gt;1,"",AVERAGE(O17,O20,O26,O27,O33,O34,O35,O38,O46,O49,O50,O51,O57,O58,O59,O62,O63,O65,O66,O67))</f>
        <v/>
      </c>
      <c r="P69" s="88" t="str">
        <f>IF(O69="","m","")</f>
        <v>m</v>
      </c>
      <c r="Q69" s="87">
        <f>IF(COUNTBLANK(Q59:Q62)&gt;1,"",AVERAGE(Q17,Q20,Q26,Q27,Q33,Q34,Q35,Q38,Q46,Q49,Q50,Q51,Q57,Q58,Q59,Q62,Q63,Q65,Q66,Q67))</f>
        <v>3.0987694585908776</v>
      </c>
      <c r="R69" s="88" t="str">
        <f>IF(Q69="","m","")</f>
        <v/>
      </c>
      <c r="S69" s="87" t="str">
        <f>IF(COUNTBLANK(S59:S62)&gt;1,"",AVERAGE(S17,S20,S26,S27,S33,S34,S35,S38,S46,S49,S50,S51,S57,S58,S59,S62,S63,S65,S66,S67))</f>
        <v/>
      </c>
      <c r="T69" s="88" t="str">
        <f>IF(S69="","m","")</f>
        <v>m</v>
      </c>
      <c r="U69" s="87">
        <f>IF(COUNTBLANK(U59:U62)&gt;1,"",AVERAGE(U17,U20,U26,U27,U33,U34,U35,U38,U46,U49,U50,U51,U57,U58,U59,U62,U63,U65,U66,U67))</f>
        <v>12.274194619113246</v>
      </c>
      <c r="V69" s="88" t="str">
        <f>IF(U69="","m","")</f>
        <v/>
      </c>
      <c r="W69" s="87" t="str">
        <f>IF(COUNTBLANK(W59:W62)&gt;1,"",AVERAGE(W17,W20,W26,W27,W33,W34,W35,W38,W46,W49,W50,W51,W57,W58,W59,W62,W63,W65,W66,W67))</f>
        <v/>
      </c>
      <c r="X69" s="88" t="str">
        <f>IF(W69="","m","")</f>
        <v>m</v>
      </c>
      <c r="Y69" s="87">
        <f>IF(COUNTBLANK(Y59:Y62)&gt;1,"",AVERAGE(Y17,Y20,Y26,Y27,Y33,Y34,Y35,Y38,Y46,Y49,Y50,Y51,Y57,Y58,Y59,Y62,Y63,Y65,Y66,Y67))</f>
        <v>3.2081290366776893</v>
      </c>
      <c r="Z69" s="88" t="str">
        <f>IF(Y69="","m","")</f>
        <v/>
      </c>
      <c r="AA69" s="87">
        <f>IF(COUNTBLANK(AA59:AA62)&gt;1,"",AVERAGE(AA17,AA20,AA26,AA27,AA33,AA34,AA35,AA38,AA46,AA49,AA50,AA51,AA57,AA58,AA59,AA62,AA63,AA65,AA66,AA67))</f>
        <v>1.1042833788399882</v>
      </c>
      <c r="AB69" s="88" t="str">
        <f>IF(AA69="","m","")</f>
        <v/>
      </c>
      <c r="AC69" s="87">
        <f>IF(COUNTBLANK(AC59:AC62)&gt;1,"",AVERAGE(AC17,AC20,AC26,AC27,AC33,AC34,AC35,AC38,AC46,AC49,AC50,AC51,AC57,AC58,AC59,AC62,AC63,AC65,AC66,AC67))</f>
        <v>4.3121243668840386</v>
      </c>
      <c r="AD69" s="88" t="str">
        <f>IF(AC69="","m","")</f>
        <v/>
      </c>
      <c r="AE69" s="92">
        <f>IF(COUNTBLANK(AE59:AE62)&gt;1,"",AVERAGE(AE17,AE20,AE26,AE27,AE33,AE34,AE35,AE38,AE46,AE49,AE50,AE51,AE57,AE58,AE59,AE62,AE63,AE65,AE66,AE67))</f>
        <v>36.831072374543801</v>
      </c>
      <c r="AF69" s="88" t="str">
        <f>IF(AE69="","m","")</f>
        <v/>
      </c>
      <c r="AH69" s="120"/>
    </row>
    <row r="70" spans="1:35" s="116" customForma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1:35" s="116" customFormat="1">
      <c r="A71" s="228" t="s">
        <v>152</v>
      </c>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row>
    <row r="72" spans="1:35" s="116" customFormat="1">
      <c r="A72" s="108" t="s">
        <v>106</v>
      </c>
      <c r="B72" s="115"/>
      <c r="C72" s="108"/>
      <c r="D72" s="122"/>
      <c r="E72" s="108"/>
      <c r="F72" s="122"/>
      <c r="G72" s="108"/>
      <c r="H72" s="122"/>
      <c r="I72" s="108"/>
      <c r="J72" s="122"/>
      <c r="K72" s="108"/>
      <c r="L72" s="122"/>
      <c r="M72" s="123"/>
      <c r="N72" s="122"/>
      <c r="O72" s="108"/>
      <c r="P72" s="122"/>
      <c r="Q72" s="108"/>
      <c r="R72" s="122"/>
      <c r="S72" s="108"/>
      <c r="T72" s="122"/>
    </row>
    <row r="73" spans="1:35" s="116" customFormat="1">
      <c r="A73" s="52" t="s">
        <v>107</v>
      </c>
      <c r="B73" s="109"/>
      <c r="C73" s="109"/>
      <c r="D73" s="109"/>
      <c r="E73" s="109"/>
      <c r="F73" s="109"/>
      <c r="G73" s="109"/>
      <c r="H73" s="109"/>
      <c r="I73" s="109"/>
      <c r="J73" s="109"/>
      <c r="K73" s="109"/>
      <c r="L73" s="109"/>
      <c r="M73" s="109"/>
      <c r="N73" s="109"/>
      <c r="O73" s="109"/>
      <c r="P73" s="109"/>
      <c r="Q73" s="109"/>
      <c r="R73" s="109"/>
      <c r="S73" s="109"/>
      <c r="T73" s="109"/>
      <c r="U73" s="124"/>
      <c r="V73" s="117"/>
      <c r="W73" s="124"/>
      <c r="X73" s="117"/>
    </row>
    <row r="74" spans="1:35" s="116" customFormat="1">
      <c r="A74" s="52" t="s">
        <v>108</v>
      </c>
      <c r="B74" s="109"/>
      <c r="C74" s="109"/>
      <c r="D74" s="109"/>
      <c r="E74" s="109"/>
      <c r="F74" s="109"/>
      <c r="G74" s="109"/>
      <c r="H74" s="109"/>
      <c r="I74" s="109"/>
      <c r="J74" s="109"/>
      <c r="K74" s="109"/>
      <c r="L74" s="109"/>
      <c r="M74" s="109"/>
      <c r="N74" s="109"/>
      <c r="O74" s="109"/>
      <c r="P74" s="109"/>
      <c r="Q74" s="109"/>
      <c r="R74" s="109"/>
      <c r="S74" s="109"/>
      <c r="T74" s="109"/>
      <c r="U74" s="124"/>
      <c r="V74" s="117"/>
      <c r="W74" s="124"/>
      <c r="X74" s="117"/>
    </row>
    <row r="75" spans="1:35" s="108" customFormat="1">
      <c r="A75" s="124" t="s">
        <v>170</v>
      </c>
      <c r="B75" s="124"/>
      <c r="C75" s="124"/>
      <c r="D75" s="124"/>
      <c r="E75" s="124"/>
      <c r="F75" s="124"/>
      <c r="G75" s="124"/>
      <c r="H75" s="124"/>
      <c r="I75" s="124"/>
      <c r="J75" s="124"/>
      <c r="K75" s="124"/>
      <c r="L75" s="124"/>
      <c r="M75" s="124"/>
      <c r="N75" s="124"/>
      <c r="O75" s="124"/>
      <c r="P75" s="124"/>
      <c r="Q75" s="124"/>
      <c r="R75" s="124"/>
      <c r="S75" s="124"/>
      <c r="T75" s="124"/>
      <c r="V75" s="122"/>
      <c r="X75" s="122"/>
      <c r="AB75" s="116"/>
      <c r="AC75" s="116"/>
      <c r="AD75" s="116"/>
      <c r="AG75" s="116"/>
    </row>
    <row r="76" spans="1:35" s="116" customFormat="1">
      <c r="A76" s="55" t="s">
        <v>171</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row>
    <row r="77" spans="1:35" s="116" customFormat="1" ht="13.2">
      <c r="A77" s="223" t="s">
        <v>180</v>
      </c>
      <c r="B77" s="124"/>
      <c r="C77" s="124"/>
      <c r="D77" s="124"/>
      <c r="E77" s="124"/>
      <c r="F77" s="124"/>
      <c r="G77" s="124"/>
      <c r="H77" s="124"/>
      <c r="I77" s="124"/>
      <c r="J77" s="124"/>
      <c r="K77" s="124"/>
      <c r="L77" s="124"/>
      <c r="M77" s="124"/>
      <c r="N77" s="124"/>
      <c r="O77" s="124"/>
      <c r="P77" s="124"/>
      <c r="Q77" s="124"/>
      <c r="R77" s="124"/>
      <c r="S77" s="124"/>
      <c r="T77" s="124"/>
      <c r="U77" s="124"/>
      <c r="V77" s="117"/>
      <c r="W77" s="124"/>
      <c r="X77" s="117"/>
      <c r="AB77" s="108"/>
      <c r="AC77" s="108"/>
      <c r="AD77" s="108"/>
      <c r="AG77" s="108"/>
    </row>
    <row r="78" spans="1:35" s="116" customFormat="1">
      <c r="B78" s="115"/>
      <c r="D78" s="117"/>
      <c r="F78" s="117"/>
      <c r="H78" s="117"/>
      <c r="J78" s="117"/>
      <c r="L78" s="117"/>
      <c r="M78" s="118"/>
      <c r="N78" s="117"/>
      <c r="P78" s="117"/>
      <c r="R78" s="117"/>
      <c r="T78" s="117"/>
      <c r="U78" s="106"/>
      <c r="V78" s="117"/>
      <c r="W78" s="106"/>
      <c r="X78" s="117"/>
    </row>
    <row r="79" spans="1:35" s="116" customFormat="1">
      <c r="A79" s="52"/>
      <c r="B79" s="106"/>
      <c r="C79" s="107"/>
      <c r="D79" s="106"/>
      <c r="E79" s="107"/>
      <c r="F79" s="106"/>
      <c r="G79" s="107"/>
      <c r="H79" s="106"/>
      <c r="I79" s="107"/>
      <c r="J79" s="106"/>
      <c r="K79" s="107"/>
      <c r="L79" s="106"/>
      <c r="M79" s="107"/>
      <c r="N79" s="106"/>
      <c r="O79" s="107"/>
      <c r="P79" s="106"/>
      <c r="Q79" s="107"/>
      <c r="R79" s="106"/>
      <c r="S79" s="107"/>
      <c r="T79" s="106"/>
      <c r="U79" s="107"/>
      <c r="V79" s="106"/>
      <c r="W79" s="107"/>
      <c r="X79" s="106"/>
      <c r="Y79" s="107"/>
      <c r="Z79" s="106"/>
      <c r="AA79" s="107"/>
      <c r="AB79" s="106"/>
      <c r="AC79" s="107"/>
      <c r="AD79" s="106"/>
      <c r="AE79" s="107"/>
      <c r="AF79" s="106"/>
    </row>
    <row r="80" spans="1:35" s="116" customFormat="1">
      <c r="A80" s="52"/>
      <c r="B80" s="106"/>
      <c r="C80" s="107"/>
      <c r="D80" s="106"/>
      <c r="E80" s="107"/>
      <c r="F80" s="106"/>
      <c r="G80" s="107"/>
      <c r="H80" s="106"/>
      <c r="I80" s="107"/>
      <c r="J80" s="106"/>
      <c r="K80" s="107"/>
      <c r="L80" s="106"/>
      <c r="M80" s="107"/>
      <c r="N80" s="106"/>
      <c r="O80" s="107"/>
      <c r="P80" s="106"/>
      <c r="Q80" s="107"/>
      <c r="R80" s="106"/>
      <c r="S80" s="107"/>
      <c r="T80" s="106"/>
      <c r="U80" s="107"/>
      <c r="V80" s="106"/>
      <c r="W80" s="107"/>
      <c r="X80" s="106"/>
      <c r="Y80" s="107"/>
      <c r="Z80" s="106"/>
      <c r="AA80" s="107"/>
      <c r="AB80" s="106"/>
      <c r="AC80" s="107"/>
      <c r="AD80" s="106"/>
      <c r="AE80" s="107"/>
      <c r="AF80" s="106"/>
    </row>
    <row r="81" spans="2:32" s="116" customFormat="1">
      <c r="B81" s="115"/>
      <c r="C81" s="107"/>
      <c r="D81" s="117"/>
      <c r="E81" s="107"/>
      <c r="F81" s="117"/>
      <c r="G81" s="107"/>
      <c r="H81" s="117"/>
      <c r="I81" s="107"/>
      <c r="J81" s="117"/>
      <c r="K81" s="107"/>
      <c r="L81" s="117"/>
      <c r="M81" s="107"/>
      <c r="N81" s="117"/>
      <c r="O81" s="107"/>
      <c r="P81" s="117"/>
      <c r="Q81" s="107"/>
      <c r="R81" s="117"/>
      <c r="S81" s="107"/>
      <c r="T81" s="117"/>
      <c r="U81" s="107"/>
      <c r="V81" s="117"/>
      <c r="W81" s="107"/>
      <c r="X81" s="117"/>
      <c r="Y81" s="107"/>
      <c r="Z81" s="117"/>
      <c r="AA81" s="107"/>
      <c r="AB81" s="117"/>
      <c r="AC81" s="107"/>
      <c r="AD81" s="117"/>
      <c r="AE81" s="107"/>
      <c r="AF81" s="117"/>
    </row>
    <row r="82" spans="2:32" s="116" customFormat="1">
      <c r="B82" s="115"/>
      <c r="D82" s="117"/>
      <c r="F82" s="117"/>
      <c r="H82" s="117"/>
      <c r="J82" s="117"/>
      <c r="L82" s="117"/>
      <c r="M82" s="118"/>
      <c r="N82" s="117"/>
      <c r="P82" s="117"/>
      <c r="R82" s="117"/>
      <c r="T82" s="117"/>
      <c r="V82" s="117"/>
      <c r="X82" s="117"/>
    </row>
    <row r="83" spans="2:32" s="116" customFormat="1">
      <c r="B83" s="115"/>
      <c r="D83" s="117"/>
      <c r="F83" s="117"/>
      <c r="H83" s="117"/>
      <c r="J83" s="117"/>
      <c r="L83" s="117"/>
      <c r="M83" s="118"/>
      <c r="N83" s="117"/>
      <c r="P83" s="117"/>
      <c r="R83" s="117"/>
      <c r="T83" s="117"/>
      <c r="V83" s="117"/>
      <c r="X83" s="117"/>
    </row>
    <row r="84" spans="2:32" s="116" customFormat="1">
      <c r="B84" s="115"/>
      <c r="D84" s="117"/>
      <c r="F84" s="117"/>
      <c r="H84" s="117"/>
      <c r="J84" s="117"/>
      <c r="L84" s="117"/>
      <c r="M84" s="118"/>
      <c r="N84" s="117"/>
      <c r="P84" s="117"/>
      <c r="R84" s="117"/>
      <c r="T84" s="117"/>
      <c r="V84" s="117"/>
      <c r="X84" s="117"/>
    </row>
    <row r="85" spans="2:32" s="116" customFormat="1">
      <c r="B85" s="115"/>
      <c r="D85" s="117"/>
      <c r="F85" s="117"/>
      <c r="H85" s="117"/>
      <c r="J85" s="117"/>
      <c r="L85" s="117"/>
      <c r="M85" s="118"/>
      <c r="N85" s="117"/>
      <c r="P85" s="117"/>
      <c r="R85" s="117"/>
      <c r="T85" s="117"/>
      <c r="V85" s="117"/>
      <c r="X85" s="117"/>
    </row>
    <row r="86" spans="2:32" s="116" customFormat="1">
      <c r="B86" s="115"/>
      <c r="D86" s="117"/>
      <c r="F86" s="117"/>
      <c r="H86" s="117"/>
      <c r="J86" s="117"/>
      <c r="L86" s="117"/>
      <c r="M86" s="118"/>
      <c r="N86" s="117"/>
      <c r="P86" s="117"/>
      <c r="R86" s="117"/>
      <c r="T86" s="117"/>
      <c r="V86" s="117"/>
      <c r="X86" s="117"/>
    </row>
    <row r="87" spans="2:32" s="116" customFormat="1">
      <c r="B87" s="115"/>
      <c r="D87" s="117"/>
      <c r="F87" s="117"/>
      <c r="H87" s="117"/>
      <c r="J87" s="117"/>
      <c r="L87" s="117"/>
      <c r="M87" s="118"/>
      <c r="N87" s="117"/>
      <c r="P87" s="117"/>
      <c r="R87" s="117"/>
      <c r="T87" s="117"/>
      <c r="V87" s="117"/>
      <c r="X87" s="117"/>
    </row>
    <row r="88" spans="2:32" s="116" customFormat="1">
      <c r="B88" s="115"/>
      <c r="D88" s="117"/>
      <c r="F88" s="117"/>
      <c r="H88" s="117"/>
      <c r="J88" s="117"/>
      <c r="L88" s="117"/>
      <c r="M88" s="118"/>
      <c r="N88" s="117"/>
      <c r="P88" s="117"/>
      <c r="R88" s="117"/>
      <c r="T88" s="117"/>
      <c r="V88" s="117"/>
      <c r="X88" s="117"/>
    </row>
    <row r="89" spans="2:32" s="116" customFormat="1">
      <c r="B89" s="115"/>
      <c r="D89" s="117"/>
      <c r="F89" s="117"/>
      <c r="H89" s="117"/>
      <c r="J89" s="117"/>
      <c r="L89" s="117"/>
      <c r="M89" s="118"/>
      <c r="N89" s="117"/>
      <c r="P89" s="117"/>
      <c r="R89" s="117"/>
      <c r="T89" s="117"/>
      <c r="V89" s="117"/>
      <c r="X89" s="117"/>
    </row>
    <row r="90" spans="2:32" s="116" customFormat="1">
      <c r="B90" s="115"/>
      <c r="D90" s="117"/>
      <c r="F90" s="117"/>
      <c r="H90" s="117"/>
      <c r="J90" s="117"/>
      <c r="L90" s="117"/>
      <c r="M90" s="118"/>
      <c r="N90" s="117"/>
      <c r="P90" s="117"/>
      <c r="R90" s="117"/>
      <c r="T90" s="117"/>
      <c r="V90" s="117"/>
      <c r="X90" s="117"/>
    </row>
    <row r="91" spans="2:32" s="116" customFormat="1">
      <c r="B91" s="115"/>
      <c r="D91" s="117"/>
      <c r="F91" s="117"/>
      <c r="H91" s="117"/>
      <c r="J91" s="117"/>
      <c r="L91" s="117"/>
      <c r="M91" s="118"/>
      <c r="N91" s="117"/>
      <c r="P91" s="117"/>
      <c r="R91" s="117"/>
      <c r="T91" s="117"/>
      <c r="V91" s="117"/>
      <c r="X91" s="117"/>
    </row>
    <row r="92" spans="2:32" s="116" customFormat="1">
      <c r="B92" s="115"/>
      <c r="D92" s="117"/>
      <c r="F92" s="117"/>
      <c r="H92" s="117"/>
      <c r="J92" s="117"/>
      <c r="L92" s="117"/>
      <c r="M92" s="118"/>
      <c r="N92" s="117"/>
      <c r="P92" s="117"/>
      <c r="R92" s="117"/>
      <c r="T92" s="117"/>
      <c r="V92" s="117"/>
      <c r="X92" s="117"/>
    </row>
    <row r="93" spans="2:32" s="116" customFormat="1">
      <c r="B93" s="115"/>
      <c r="D93" s="117"/>
      <c r="F93" s="117"/>
      <c r="H93" s="117"/>
      <c r="J93" s="117"/>
      <c r="L93" s="117"/>
      <c r="M93" s="118"/>
      <c r="N93" s="117"/>
      <c r="P93" s="117"/>
      <c r="R93" s="117"/>
      <c r="T93" s="117"/>
      <c r="V93" s="117"/>
      <c r="X93" s="117"/>
    </row>
    <row r="94" spans="2:32" s="116" customFormat="1">
      <c r="B94" s="115"/>
      <c r="D94" s="117"/>
      <c r="F94" s="117"/>
      <c r="H94" s="117"/>
      <c r="J94" s="117"/>
      <c r="L94" s="117"/>
      <c r="M94" s="118"/>
      <c r="N94" s="117"/>
      <c r="P94" s="117"/>
      <c r="R94" s="117"/>
      <c r="T94" s="117"/>
      <c r="V94" s="117"/>
      <c r="X94" s="117"/>
    </row>
    <row r="95" spans="2:32" s="116" customFormat="1">
      <c r="B95" s="115"/>
      <c r="D95" s="117"/>
      <c r="F95" s="117"/>
      <c r="H95" s="117"/>
      <c r="J95" s="117"/>
      <c r="L95" s="117"/>
      <c r="M95" s="118"/>
      <c r="N95" s="117"/>
      <c r="P95" s="117"/>
      <c r="R95" s="117"/>
      <c r="T95" s="117"/>
      <c r="V95" s="117"/>
      <c r="X95" s="117"/>
    </row>
    <row r="96" spans="2:32" s="116" customFormat="1">
      <c r="B96" s="115"/>
      <c r="D96" s="117"/>
      <c r="F96" s="117"/>
      <c r="H96" s="117"/>
      <c r="J96" s="117"/>
      <c r="L96" s="117"/>
      <c r="M96" s="118"/>
      <c r="N96" s="117"/>
      <c r="P96" s="117"/>
      <c r="R96" s="117"/>
      <c r="T96" s="117"/>
      <c r="V96" s="117"/>
      <c r="X96" s="117"/>
    </row>
    <row r="97" spans="2:24" s="116" customFormat="1">
      <c r="B97" s="115"/>
      <c r="D97" s="117"/>
      <c r="F97" s="117"/>
      <c r="H97" s="117"/>
      <c r="J97" s="117"/>
      <c r="L97" s="117"/>
      <c r="M97" s="118"/>
      <c r="N97" s="117"/>
      <c r="P97" s="117"/>
      <c r="R97" s="117"/>
      <c r="T97" s="117"/>
      <c r="V97" s="117"/>
      <c r="X97" s="117"/>
    </row>
    <row r="98" spans="2:24" s="116" customFormat="1">
      <c r="B98" s="115"/>
      <c r="D98" s="117"/>
      <c r="F98" s="117"/>
      <c r="H98" s="117"/>
      <c r="J98" s="117"/>
      <c r="L98" s="117"/>
      <c r="M98" s="118"/>
      <c r="N98" s="117"/>
      <c r="P98" s="117"/>
      <c r="R98" s="117"/>
      <c r="T98" s="117"/>
      <c r="V98" s="117"/>
      <c r="X98" s="117"/>
    </row>
    <row r="99" spans="2:24" s="116" customFormat="1">
      <c r="B99" s="115"/>
      <c r="D99" s="117"/>
      <c r="F99" s="117"/>
      <c r="H99" s="117"/>
      <c r="J99" s="117"/>
      <c r="L99" s="117"/>
      <c r="M99" s="118"/>
      <c r="N99" s="117"/>
      <c r="P99" s="117"/>
      <c r="R99" s="117"/>
      <c r="T99" s="117"/>
      <c r="V99" s="117"/>
      <c r="X99" s="117"/>
    </row>
    <row r="100" spans="2:24" s="116" customFormat="1">
      <c r="B100" s="115"/>
      <c r="D100" s="117"/>
      <c r="F100" s="117"/>
      <c r="H100" s="117"/>
      <c r="J100" s="117"/>
      <c r="L100" s="117"/>
      <c r="M100" s="118"/>
      <c r="N100" s="117"/>
      <c r="P100" s="117"/>
      <c r="R100" s="117"/>
      <c r="T100" s="117"/>
      <c r="V100" s="117"/>
      <c r="X100" s="117"/>
    </row>
    <row r="101" spans="2:24" s="116" customFormat="1">
      <c r="B101" s="115"/>
      <c r="D101" s="117"/>
      <c r="F101" s="117"/>
      <c r="H101" s="117"/>
      <c r="J101" s="117"/>
      <c r="L101" s="117"/>
      <c r="M101" s="118"/>
      <c r="N101" s="117"/>
      <c r="P101" s="117"/>
      <c r="R101" s="117"/>
      <c r="T101" s="117"/>
      <c r="V101" s="117"/>
      <c r="X101" s="117"/>
    </row>
    <row r="102" spans="2:24" s="116" customFormat="1" ht="409.6">
      <c r="B102" s="115"/>
      <c r="D102" s="117"/>
      <c r="F102" s="117"/>
      <c r="H102" s="117"/>
      <c r="J102" s="117"/>
      <c r="L102" s="117"/>
      <c r="M102" s="118"/>
      <c r="N102" s="117"/>
      <c r="P102" s="117"/>
      <c r="R102" s="117"/>
      <c r="T102" s="117"/>
      <c r="V102" s="117"/>
      <c r="X102" s="117"/>
    </row>
    <row r="103" spans="2:24" s="116" customFormat="1">
      <c r="B103" s="115"/>
      <c r="D103" s="117"/>
      <c r="F103" s="117"/>
      <c r="H103" s="117"/>
      <c r="J103" s="117"/>
      <c r="L103" s="117"/>
      <c r="M103" s="118"/>
      <c r="N103" s="117"/>
      <c r="P103" s="117"/>
      <c r="R103" s="117"/>
      <c r="T103" s="117"/>
      <c r="V103" s="117"/>
      <c r="X103" s="117"/>
    </row>
  </sheetData>
  <mergeCells count="37">
    <mergeCell ref="AE12:AF14"/>
    <mergeCell ref="M13:R13"/>
    <mergeCell ref="S13:T14"/>
    <mergeCell ref="K15:L15"/>
    <mergeCell ref="Q15:R15"/>
    <mergeCell ref="S15:T15"/>
    <mergeCell ref="M15:N15"/>
    <mergeCell ref="U15:V15"/>
    <mergeCell ref="C12:X12"/>
    <mergeCell ref="W14:X14"/>
    <mergeCell ref="C13:D14"/>
    <mergeCell ref="U13:X13"/>
    <mergeCell ref="U14:V14"/>
    <mergeCell ref="E13:J13"/>
    <mergeCell ref="I14:J14"/>
    <mergeCell ref="M14:N14"/>
    <mergeCell ref="O15:P15"/>
    <mergeCell ref="AE15:AF15"/>
    <mergeCell ref="E15:F15"/>
    <mergeCell ref="W15:X15"/>
    <mergeCell ref="I15:J15"/>
    <mergeCell ref="Y6:AF6"/>
    <mergeCell ref="A71:AF71"/>
    <mergeCell ref="Y15:Z15"/>
    <mergeCell ref="AA15:AB15"/>
    <mergeCell ref="AC15:AD15"/>
    <mergeCell ref="Y12:AD12"/>
    <mergeCell ref="Y13:Z14"/>
    <mergeCell ref="AA13:AB14"/>
    <mergeCell ref="AC13:AD14"/>
    <mergeCell ref="O14:P14"/>
    <mergeCell ref="Q14:R14"/>
    <mergeCell ref="K13:L14"/>
    <mergeCell ref="E14:F14"/>
    <mergeCell ref="G14:H14"/>
    <mergeCell ref="C15:D15"/>
    <mergeCell ref="G15:H15"/>
  </mergeCells>
  <hyperlinks>
    <hyperlink ref="A77" r:id="rId1"/>
    <hyperlink ref="A1" r:id="rId2" display="http://dx.doi.org/10.1787/eag-2017-en"/>
    <hyperlink ref="A4" r:id="rId3"/>
  </hyperlinks>
  <printOptions horizontalCentered="1"/>
  <pageMargins left="0.196850393700787" right="0.196850393700787" top="0.39370078740157499" bottom="0.196850393700787" header="0.196850393700787" footer="0"/>
  <pageSetup paperSize="9" scale="10" fitToHeight="2" orientation="portrait" r:id="rId4"/>
  <headerFooter>
    <oddHeader>&amp;L&amp;"Arial,Italic"&amp;8&amp;F&amp;A&amp;R&amp;"Arial,Italic"&amp;8&amp;D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Y157"/>
  <sheetViews>
    <sheetView showGridLines="0" zoomScaleNormal="100" zoomScaleSheetLayoutView="100" workbookViewId="0">
      <pane xSplit="2" ySplit="13" topLeftCell="C14" activePane="bottomRight" state="frozen"/>
      <selection pane="topRight" activeCell="C1" sqref="C1"/>
      <selection pane="bottomLeft" activeCell="A9" sqref="A9"/>
      <selection pane="bottomRight"/>
    </sheetView>
  </sheetViews>
  <sheetFormatPr defaultColWidth="9.109375" defaultRowHeight="10.199999999999999"/>
  <cols>
    <col min="1" max="1" width="15.6640625" style="96" customWidth="1"/>
    <col min="2" max="2" width="4.6640625" style="99" customWidth="1"/>
    <col min="3" max="3" width="7.44140625" style="96" customWidth="1"/>
    <col min="4" max="4" width="2.44140625" style="97" customWidth="1"/>
    <col min="5" max="5" width="7.44140625" style="96" customWidth="1"/>
    <col min="6" max="6" width="2.44140625" style="97" customWidth="1"/>
    <col min="7" max="7" width="7.44140625" style="96" customWidth="1"/>
    <col min="8" max="8" width="2.44140625" style="97" customWidth="1"/>
    <col min="9" max="9" width="7.44140625" style="96" customWidth="1"/>
    <col min="10" max="10" width="2.44140625" style="97" customWidth="1"/>
    <col min="11" max="11" width="7.44140625" style="96" customWidth="1"/>
    <col min="12" max="12" width="2.44140625" style="97" customWidth="1"/>
    <col min="13" max="13" width="7.44140625" style="96" customWidth="1"/>
    <col min="14" max="14" width="2.44140625" style="97" customWidth="1"/>
    <col min="15" max="15" width="7.44140625" style="96" customWidth="1"/>
    <col min="16" max="16" width="2.44140625" style="97" customWidth="1"/>
    <col min="17" max="17" width="9.109375" style="96"/>
    <col min="18" max="18" width="2.109375" style="96" bestFit="1" customWidth="1"/>
    <col min="19" max="19" width="9.44140625" style="96" customWidth="1"/>
    <col min="20" max="20" width="2.109375" style="96" bestFit="1" customWidth="1"/>
    <col min="21" max="21" width="16" style="96" customWidth="1"/>
    <col min="22" max="22" width="2.109375" style="96" bestFit="1" customWidth="1"/>
    <col min="23" max="16384" width="9.109375" style="96"/>
  </cols>
  <sheetData>
    <row r="1" spans="1:24" s="280" customFormat="1" ht="13.2">
      <c r="A1" s="281" t="s">
        <v>183</v>
      </c>
      <c r="B1" s="282"/>
      <c r="D1" s="283"/>
      <c r="F1" s="283"/>
      <c r="H1" s="283"/>
      <c r="J1" s="283"/>
      <c r="L1" s="283"/>
      <c r="N1" s="283"/>
      <c r="P1" s="283"/>
    </row>
    <row r="2" spans="1:24" s="280" customFormat="1" ht="13.2">
      <c r="A2" s="280" t="s">
        <v>184</v>
      </c>
      <c r="B2" s="282" t="s">
        <v>134</v>
      </c>
      <c r="D2" s="283"/>
      <c r="F2" s="283"/>
      <c r="H2" s="283"/>
      <c r="J2" s="283"/>
      <c r="L2" s="283"/>
      <c r="N2" s="283"/>
      <c r="P2" s="283"/>
    </row>
    <row r="3" spans="1:24" s="280" customFormat="1" ht="13.2">
      <c r="A3" s="280" t="s">
        <v>185</v>
      </c>
      <c r="B3" s="282"/>
      <c r="D3" s="283"/>
      <c r="F3" s="283"/>
      <c r="H3" s="283"/>
      <c r="J3" s="283"/>
      <c r="L3" s="283"/>
      <c r="N3" s="283"/>
      <c r="P3" s="283"/>
    </row>
    <row r="4" spans="1:24" s="280" customFormat="1" ht="13.2">
      <c r="A4" s="281" t="s">
        <v>186</v>
      </c>
      <c r="B4" s="282"/>
      <c r="D4" s="283"/>
      <c r="F4" s="283"/>
      <c r="H4" s="283"/>
      <c r="J4" s="283"/>
      <c r="L4" s="283"/>
      <c r="N4" s="283"/>
      <c r="P4" s="283"/>
    </row>
    <row r="5" spans="1:24" s="280" customFormat="1" ht="13.2">
      <c r="B5" s="282"/>
      <c r="D5" s="283"/>
      <c r="F5" s="283"/>
      <c r="H5" s="283"/>
      <c r="J5" s="283"/>
      <c r="L5" s="283"/>
      <c r="N5" s="283"/>
      <c r="P5" s="283"/>
    </row>
    <row r="6" spans="1:24" s="103" customFormat="1">
      <c r="A6" s="89" t="s">
        <v>72</v>
      </c>
      <c r="B6" s="134"/>
      <c r="D6" s="136"/>
      <c r="F6" s="136"/>
      <c r="H6" s="136"/>
      <c r="J6" s="136"/>
      <c r="L6" s="136"/>
      <c r="N6" s="136"/>
      <c r="P6" s="136"/>
    </row>
    <row r="7" spans="1:24" s="103" customFormat="1">
      <c r="A7" s="89" t="s">
        <v>118</v>
      </c>
      <c r="B7" s="134"/>
      <c r="D7" s="136"/>
      <c r="F7" s="136"/>
      <c r="H7" s="136"/>
      <c r="J7" s="136"/>
      <c r="L7" s="136"/>
      <c r="N7" s="136"/>
      <c r="P7" s="136"/>
    </row>
    <row r="8" spans="1:24" s="103" customFormat="1" ht="11.4">
      <c r="A8" s="138" t="s">
        <v>172</v>
      </c>
      <c r="B8" s="134"/>
      <c r="D8" s="136"/>
      <c r="F8" s="136"/>
      <c r="H8" s="136"/>
      <c r="J8" s="136"/>
      <c r="L8" s="136"/>
      <c r="N8" s="136"/>
      <c r="P8" s="136"/>
    </row>
    <row r="9" spans="1:24" s="103" customFormat="1">
      <c r="B9" s="134"/>
      <c r="D9" s="136"/>
      <c r="F9" s="136"/>
      <c r="H9" s="136"/>
      <c r="J9" s="136"/>
      <c r="L9" s="136"/>
      <c r="N9" s="136"/>
      <c r="P9" s="136"/>
    </row>
    <row r="10" spans="1:24" s="103" customFormat="1">
      <c r="B10" s="134"/>
      <c r="D10" s="136"/>
      <c r="F10" s="136"/>
      <c r="H10" s="136"/>
      <c r="J10" s="136"/>
      <c r="L10" s="136"/>
      <c r="N10" s="136"/>
      <c r="P10" s="136"/>
    </row>
    <row r="11" spans="1:24" ht="22.5" customHeight="1">
      <c r="A11" s="98"/>
      <c r="B11" s="94"/>
      <c r="C11" s="259" t="s">
        <v>114</v>
      </c>
      <c r="D11" s="260"/>
      <c r="E11" s="260"/>
      <c r="F11" s="260"/>
      <c r="G11" s="260"/>
      <c r="H11" s="260"/>
      <c r="I11" s="260"/>
      <c r="J11" s="260"/>
      <c r="K11" s="260"/>
      <c r="L11" s="260"/>
      <c r="M11" s="260"/>
      <c r="N11" s="260"/>
      <c r="O11" s="260"/>
      <c r="P11" s="261"/>
      <c r="Q11" s="252" t="s">
        <v>97</v>
      </c>
      <c r="R11" s="253"/>
      <c r="S11" s="253"/>
      <c r="T11" s="253"/>
      <c r="U11" s="253"/>
      <c r="V11" s="254"/>
    </row>
    <row r="12" spans="1:24" ht="56.25" customHeight="1">
      <c r="A12" s="7"/>
      <c r="B12" s="25"/>
      <c r="C12" s="257">
        <v>2005</v>
      </c>
      <c r="D12" s="258"/>
      <c r="E12" s="264">
        <v>2008</v>
      </c>
      <c r="F12" s="264"/>
      <c r="G12" s="264">
        <v>2010</v>
      </c>
      <c r="H12" s="264"/>
      <c r="I12" s="264">
        <v>2011</v>
      </c>
      <c r="J12" s="264"/>
      <c r="K12" s="264">
        <v>2012</v>
      </c>
      <c r="L12" s="264"/>
      <c r="M12" s="264">
        <v>2013</v>
      </c>
      <c r="N12" s="264"/>
      <c r="O12" s="264">
        <v>2014</v>
      </c>
      <c r="P12" s="264"/>
      <c r="Q12" s="255" t="s">
        <v>75</v>
      </c>
      <c r="R12" s="256"/>
      <c r="S12" s="255" t="s">
        <v>98</v>
      </c>
      <c r="T12" s="256"/>
      <c r="U12" s="255" t="s">
        <v>99</v>
      </c>
      <c r="V12" s="256"/>
    </row>
    <row r="13" spans="1:24">
      <c r="A13" s="8"/>
      <c r="B13" s="25"/>
      <c r="C13" s="262">
        <v>1</v>
      </c>
      <c r="D13" s="263"/>
      <c r="E13" s="250">
        <v>2</v>
      </c>
      <c r="F13" s="251"/>
      <c r="G13" s="250">
        <v>3</v>
      </c>
      <c r="H13" s="251"/>
      <c r="I13" s="250">
        <v>4</v>
      </c>
      <c r="J13" s="251"/>
      <c r="K13" s="250">
        <v>5</v>
      </c>
      <c r="L13" s="251"/>
      <c r="M13" s="250">
        <v>6</v>
      </c>
      <c r="N13" s="251"/>
      <c r="O13" s="250">
        <v>7</v>
      </c>
      <c r="P13" s="251"/>
      <c r="Q13" s="250">
        <v>8</v>
      </c>
      <c r="R13" s="251"/>
      <c r="S13" s="250">
        <v>9</v>
      </c>
      <c r="T13" s="251"/>
      <c r="U13" s="250">
        <v>10</v>
      </c>
      <c r="V13" s="251"/>
    </row>
    <row r="14" spans="1:24">
      <c r="A14" s="17" t="s">
        <v>47</v>
      </c>
      <c r="B14" s="127"/>
      <c r="C14" s="9"/>
      <c r="D14" s="11"/>
      <c r="E14" s="10"/>
      <c r="F14" s="13"/>
      <c r="G14" s="9"/>
      <c r="H14" s="11"/>
      <c r="I14" s="9"/>
      <c r="J14" s="11"/>
      <c r="K14" s="9"/>
      <c r="L14" s="11"/>
      <c r="M14" s="9"/>
      <c r="N14" s="11"/>
      <c r="O14" s="10"/>
      <c r="P14" s="13"/>
      <c r="Q14" s="9"/>
      <c r="R14" s="11"/>
      <c r="S14" s="9"/>
      <c r="T14" s="11"/>
      <c r="U14" s="9"/>
      <c r="V14" s="11"/>
    </row>
    <row r="15" spans="1:24">
      <c r="A15" s="3" t="s">
        <v>0</v>
      </c>
      <c r="B15" s="143"/>
      <c r="C15" s="33">
        <v>13.744264573922001</v>
      </c>
      <c r="D15" s="34"/>
      <c r="E15" s="35">
        <v>12.986534968363999</v>
      </c>
      <c r="F15" s="36"/>
      <c r="G15" s="33">
        <v>14.919540984576001</v>
      </c>
      <c r="H15" s="34"/>
      <c r="I15" s="33">
        <v>14.018638705403999</v>
      </c>
      <c r="J15" s="34"/>
      <c r="K15" s="33">
        <v>13.066105740755001</v>
      </c>
      <c r="L15" s="34"/>
      <c r="M15" s="33">
        <v>13.620422514567</v>
      </c>
      <c r="N15" s="34"/>
      <c r="O15" s="35">
        <v>13.41654457341</v>
      </c>
      <c r="P15" s="36"/>
      <c r="Q15" s="2">
        <v>106.09034471689</v>
      </c>
      <c r="R15" s="12"/>
      <c r="S15" s="2">
        <v>117.97517888535999</v>
      </c>
      <c r="T15" s="12"/>
      <c r="U15" s="2">
        <v>89.925987584203995</v>
      </c>
      <c r="V15" s="12"/>
      <c r="X15" s="100"/>
    </row>
    <row r="16" spans="1:24">
      <c r="A16" s="3" t="s">
        <v>1</v>
      </c>
      <c r="B16" s="143"/>
      <c r="C16" s="33"/>
      <c r="D16" s="34" t="s">
        <v>52</v>
      </c>
      <c r="E16" s="35"/>
      <c r="F16" s="36" t="s">
        <v>52</v>
      </c>
      <c r="G16" s="33"/>
      <c r="H16" s="34" t="s">
        <v>52</v>
      </c>
      <c r="I16" s="45"/>
      <c r="J16" s="78" t="s">
        <v>52</v>
      </c>
      <c r="K16" s="45">
        <v>9.6788911504376998</v>
      </c>
      <c r="L16" s="78"/>
      <c r="M16" s="45">
        <v>9.8036619590135992</v>
      </c>
      <c r="N16" s="78"/>
      <c r="O16" s="38">
        <v>9.3193652506000006</v>
      </c>
      <c r="P16" s="79"/>
      <c r="Q16" s="2"/>
      <c r="R16" s="12" t="s">
        <v>52</v>
      </c>
      <c r="S16" s="2">
        <v>103.76718912756</v>
      </c>
      <c r="T16" s="12"/>
      <c r="U16" s="2"/>
      <c r="V16" s="12" t="s">
        <v>52</v>
      </c>
      <c r="X16" s="100"/>
    </row>
    <row r="17" spans="1:25">
      <c r="A17" s="4" t="s">
        <v>2</v>
      </c>
      <c r="B17" s="129"/>
      <c r="C17" s="39">
        <v>10.156531799023</v>
      </c>
      <c r="D17" s="40"/>
      <c r="E17" s="41">
        <v>10.965197694155</v>
      </c>
      <c r="F17" s="80"/>
      <c r="G17" s="39">
        <v>10.543875602531999</v>
      </c>
      <c r="H17" s="40"/>
      <c r="I17" s="39">
        <v>10.310637832776999</v>
      </c>
      <c r="J17" s="81"/>
      <c r="K17" s="39">
        <v>10.230404926627999</v>
      </c>
      <c r="L17" s="81"/>
      <c r="M17" s="39">
        <v>10.421128099378</v>
      </c>
      <c r="N17" s="81"/>
      <c r="O17" s="42">
        <v>10.442985261705999</v>
      </c>
      <c r="P17" s="82"/>
      <c r="Q17" s="56">
        <v>106.05014891208</v>
      </c>
      <c r="R17" s="57"/>
      <c r="S17" s="56">
        <v>107.07470610528</v>
      </c>
      <c r="T17" s="57"/>
      <c r="U17" s="56">
        <v>99.043137982377004</v>
      </c>
      <c r="V17" s="57"/>
      <c r="X17" s="100"/>
    </row>
    <row r="18" spans="1:25">
      <c r="A18" s="4" t="s">
        <v>3</v>
      </c>
      <c r="B18" s="129">
        <v>2</v>
      </c>
      <c r="C18" s="44"/>
      <c r="D18" s="40" t="s">
        <v>52</v>
      </c>
      <c r="E18" s="41">
        <v>13.7362306977</v>
      </c>
      <c r="F18" s="80"/>
      <c r="G18" s="44">
        <v>13.673775347388</v>
      </c>
      <c r="H18" s="40"/>
      <c r="I18" s="44">
        <v>13.178924107244001</v>
      </c>
      <c r="J18" s="40"/>
      <c r="K18" s="44">
        <v>12.420815902697001</v>
      </c>
      <c r="L18" s="40"/>
      <c r="M18" s="44">
        <v>13.360933596497</v>
      </c>
      <c r="N18" s="40"/>
      <c r="O18" s="41">
        <v>13.419888313316999</v>
      </c>
      <c r="P18" s="80"/>
      <c r="Q18" s="5">
        <v>99.592122442348995</v>
      </c>
      <c r="R18" s="57"/>
      <c r="S18" s="5">
        <v>101.47627736178001</v>
      </c>
      <c r="T18" s="57"/>
      <c r="U18" s="5">
        <v>98.143255775227004</v>
      </c>
      <c r="V18" s="57"/>
      <c r="X18" s="100"/>
    </row>
    <row r="19" spans="1:25">
      <c r="A19" s="3" t="s">
        <v>4</v>
      </c>
      <c r="B19" s="143"/>
      <c r="C19" s="33">
        <v>13.254789004804</v>
      </c>
      <c r="D19" s="34"/>
      <c r="E19" s="35">
        <v>15.423017724271</v>
      </c>
      <c r="F19" s="36"/>
      <c r="G19" s="33">
        <v>15.426229679974</v>
      </c>
      <c r="H19" s="34"/>
      <c r="I19" s="33">
        <v>15.426614458984</v>
      </c>
      <c r="J19" s="34"/>
      <c r="K19" s="33">
        <v>16.886587525328999</v>
      </c>
      <c r="L19" s="34"/>
      <c r="M19" s="33">
        <v>16.565516873522999</v>
      </c>
      <c r="N19" s="34"/>
      <c r="O19" s="35">
        <v>15.409850001935</v>
      </c>
      <c r="P19" s="36"/>
      <c r="Q19" s="2">
        <v>120.51478518827</v>
      </c>
      <c r="R19" s="12"/>
      <c r="S19" s="2">
        <v>120.64288464284</v>
      </c>
      <c r="T19" s="12"/>
      <c r="U19" s="2">
        <v>99.893819304011004</v>
      </c>
      <c r="V19" s="12"/>
      <c r="X19" s="100"/>
      <c r="Y19" s="101"/>
    </row>
    <row r="20" spans="1:25">
      <c r="A20" s="3" t="s">
        <v>5</v>
      </c>
      <c r="B20" s="143"/>
      <c r="C20" s="33">
        <v>8.2001701408029</v>
      </c>
      <c r="D20" s="34"/>
      <c r="E20" s="35">
        <v>8.1743832203947999</v>
      </c>
      <c r="F20" s="36"/>
      <c r="G20" s="33">
        <v>8.0792962536953006</v>
      </c>
      <c r="H20" s="34"/>
      <c r="I20" s="45">
        <v>8.4853389219294009</v>
      </c>
      <c r="J20" s="78"/>
      <c r="K20" s="45">
        <v>8.0583546419282008</v>
      </c>
      <c r="L20" s="78"/>
      <c r="M20" s="45">
        <v>7.9939270930627</v>
      </c>
      <c r="N20" s="78"/>
      <c r="O20" s="38">
        <v>7.7893737313400999</v>
      </c>
      <c r="P20" s="79"/>
      <c r="Q20" s="2">
        <v>98.024252906799006</v>
      </c>
      <c r="R20" s="12"/>
      <c r="S20" s="2">
        <v>101.67274117234</v>
      </c>
      <c r="T20" s="12"/>
      <c r="U20" s="2">
        <v>96.411537425396006</v>
      </c>
      <c r="V20" s="12"/>
      <c r="X20" s="100"/>
    </row>
    <row r="21" spans="1:25">
      <c r="A21" s="4" t="s">
        <v>6</v>
      </c>
      <c r="B21" s="129"/>
      <c r="C21" s="39">
        <v>14.083274824965001</v>
      </c>
      <c r="D21" s="40"/>
      <c r="E21" s="41">
        <v>13.266884627631001</v>
      </c>
      <c r="F21" s="80"/>
      <c r="G21" s="39">
        <v>13.090791756412999</v>
      </c>
      <c r="H21" s="40"/>
      <c r="I21" s="39">
        <v>12.425586741208001</v>
      </c>
      <c r="J21" s="81"/>
      <c r="K21" s="39">
        <v>12.200061396389</v>
      </c>
      <c r="L21" s="81"/>
      <c r="M21" s="39">
        <v>12.810705567352001</v>
      </c>
      <c r="N21" s="81"/>
      <c r="O21" s="42">
        <v>13.536572356742001</v>
      </c>
      <c r="P21" s="82"/>
      <c r="Q21" s="56">
        <v>105.21168527699</v>
      </c>
      <c r="R21" s="57"/>
      <c r="S21" s="56">
        <v>101.74689914145</v>
      </c>
      <c r="T21" s="57"/>
      <c r="U21" s="56">
        <v>103.40529899661</v>
      </c>
      <c r="V21" s="57"/>
      <c r="X21" s="100"/>
    </row>
    <row r="22" spans="1:25">
      <c r="A22" s="4" t="s">
        <v>7</v>
      </c>
      <c r="B22" s="129"/>
      <c r="C22" s="44">
        <v>13.116676359718999</v>
      </c>
      <c r="D22" s="40"/>
      <c r="E22" s="41">
        <v>12.514631842090999</v>
      </c>
      <c r="F22" s="80"/>
      <c r="G22" s="44">
        <v>12.510908070579999</v>
      </c>
      <c r="H22" s="40"/>
      <c r="I22" s="44">
        <v>12.268563642193</v>
      </c>
      <c r="J22" s="40"/>
      <c r="K22" s="44">
        <v>10.854153130276</v>
      </c>
      <c r="L22" s="40"/>
      <c r="M22" s="44">
        <v>11.668928851094</v>
      </c>
      <c r="N22" s="40"/>
      <c r="O22" s="41">
        <v>11.596345974122</v>
      </c>
      <c r="P22" s="80"/>
      <c r="Q22" s="5">
        <v>102.95484568364</v>
      </c>
      <c r="R22" s="57"/>
      <c r="S22" s="5">
        <v>111.07452404775999</v>
      </c>
      <c r="T22" s="57"/>
      <c r="U22" s="5">
        <v>92.689882370660001</v>
      </c>
      <c r="V22" s="57"/>
      <c r="X22" s="100"/>
    </row>
    <row r="23" spans="1:25">
      <c r="A23" s="3" t="s">
        <v>8</v>
      </c>
      <c r="B23" s="143"/>
      <c r="C23" s="33">
        <v>11.576499445244</v>
      </c>
      <c r="D23" s="34"/>
      <c r="E23" s="35">
        <v>11.408791465690999</v>
      </c>
      <c r="F23" s="36"/>
      <c r="G23" s="33">
        <v>11.252855558372</v>
      </c>
      <c r="H23" s="34"/>
      <c r="I23" s="33">
        <v>11.209673268475999</v>
      </c>
      <c r="J23" s="34"/>
      <c r="K23" s="33">
        <v>10.866659321595</v>
      </c>
      <c r="L23" s="34"/>
      <c r="M23" s="33">
        <v>10.51180402288</v>
      </c>
      <c r="N23" s="34"/>
      <c r="O23" s="35">
        <v>10.407273579675</v>
      </c>
      <c r="P23" s="36"/>
      <c r="Q23" s="2">
        <v>97.775999015012005</v>
      </c>
      <c r="R23" s="12"/>
      <c r="S23" s="2">
        <v>105.72021438355</v>
      </c>
      <c r="T23" s="12"/>
      <c r="U23" s="2">
        <v>92.485623099747997</v>
      </c>
      <c r="V23" s="12"/>
      <c r="X23" s="100"/>
    </row>
    <row r="24" spans="1:25">
      <c r="A24" s="3" t="s">
        <v>9</v>
      </c>
      <c r="B24" s="143"/>
      <c r="C24" s="33">
        <v>9.1000759131585003</v>
      </c>
      <c r="D24" s="34"/>
      <c r="E24" s="35">
        <v>9.111014457125</v>
      </c>
      <c r="F24" s="36"/>
      <c r="G24" s="33">
        <v>8.8460863351956007</v>
      </c>
      <c r="H24" s="34"/>
      <c r="I24" s="45">
        <v>8.6464091036588009</v>
      </c>
      <c r="J24" s="78"/>
      <c r="K24" s="45">
        <v>8.4636093826410992</v>
      </c>
      <c r="L24" s="78"/>
      <c r="M24" s="45">
        <v>8.4381386033136003</v>
      </c>
      <c r="N24" s="78"/>
      <c r="O24" s="38">
        <v>8.4322822532716994</v>
      </c>
      <c r="P24" s="79"/>
      <c r="Q24" s="2">
        <v>100.20044938313001</v>
      </c>
      <c r="R24" s="12"/>
      <c r="S24" s="2">
        <v>105.11766559103</v>
      </c>
      <c r="T24" s="12"/>
      <c r="U24" s="2">
        <v>95.322179026474998</v>
      </c>
      <c r="V24" s="12"/>
      <c r="X24" s="100"/>
    </row>
    <row r="25" spans="1:25">
      <c r="A25" s="4" t="s">
        <v>10</v>
      </c>
      <c r="B25" s="129"/>
      <c r="C25" s="39">
        <v>8.8858725748766005</v>
      </c>
      <c r="D25" s="40"/>
      <c r="E25" s="41">
        <v>9.2142402037755993</v>
      </c>
      <c r="F25" s="80"/>
      <c r="G25" s="39">
        <v>9.4263011201720008</v>
      </c>
      <c r="H25" s="40"/>
      <c r="I25" s="39">
        <v>9.7230702427316995</v>
      </c>
      <c r="J25" s="81"/>
      <c r="K25" s="39">
        <v>9.6044308081253007</v>
      </c>
      <c r="L25" s="81"/>
      <c r="M25" s="39">
        <v>9.4213778376022006</v>
      </c>
      <c r="N25" s="81"/>
      <c r="O25" s="42">
        <v>9.4356162711208995</v>
      </c>
      <c r="P25" s="82"/>
      <c r="Q25" s="56">
        <v>100.02107388176</v>
      </c>
      <c r="R25" s="57"/>
      <c r="S25" s="56">
        <v>99.922329785510996</v>
      </c>
      <c r="T25" s="57"/>
      <c r="U25" s="56">
        <v>100.09882085062</v>
      </c>
      <c r="V25" s="57"/>
      <c r="X25" s="100"/>
      <c r="Y25" s="102"/>
    </row>
    <row r="26" spans="1:25">
      <c r="A26" s="4" t="s">
        <v>11</v>
      </c>
      <c r="B26" s="129"/>
      <c r="C26" s="44">
        <v>8.7002137237326007</v>
      </c>
      <c r="D26" s="40"/>
      <c r="E26" s="41"/>
      <c r="F26" s="80" t="s">
        <v>52</v>
      </c>
      <c r="G26" s="44"/>
      <c r="H26" s="40" t="s">
        <v>52</v>
      </c>
      <c r="I26" s="44"/>
      <c r="J26" s="40" t="s">
        <v>52</v>
      </c>
      <c r="K26" s="44"/>
      <c r="L26" s="40" t="s">
        <v>52</v>
      </c>
      <c r="M26" s="44"/>
      <c r="N26" s="40" t="s">
        <v>52</v>
      </c>
      <c r="O26" s="41"/>
      <c r="P26" s="80" t="s">
        <v>52</v>
      </c>
      <c r="Q26" s="5"/>
      <c r="R26" s="57" t="s">
        <v>52</v>
      </c>
      <c r="S26" s="5">
        <v>78.843489321546002</v>
      </c>
      <c r="T26" s="57"/>
      <c r="U26" s="5"/>
      <c r="V26" s="57" t="s">
        <v>52</v>
      </c>
      <c r="X26" s="100"/>
    </row>
    <row r="27" spans="1:25">
      <c r="A27" s="3" t="s">
        <v>12</v>
      </c>
      <c r="B27" s="143"/>
      <c r="C27" s="33">
        <v>8.8726089221869007</v>
      </c>
      <c r="D27" s="34"/>
      <c r="E27" s="35">
        <v>8.3253330516446997</v>
      </c>
      <c r="F27" s="36"/>
      <c r="G27" s="33">
        <v>7.7715894908241996</v>
      </c>
      <c r="H27" s="34"/>
      <c r="I27" s="33">
        <v>7.5524892716394003</v>
      </c>
      <c r="J27" s="34"/>
      <c r="K27" s="33">
        <v>6.8861197084482999</v>
      </c>
      <c r="L27" s="34"/>
      <c r="M27" s="33">
        <v>6.7480180190889998</v>
      </c>
      <c r="N27" s="34"/>
      <c r="O27" s="35">
        <v>7.3289370249215002</v>
      </c>
      <c r="P27" s="36"/>
      <c r="Q27" s="2">
        <v>99.347493469967006</v>
      </c>
      <c r="R27" s="12"/>
      <c r="S27" s="2">
        <v>105.3478742641</v>
      </c>
      <c r="T27" s="12"/>
      <c r="U27" s="2">
        <v>94.304222238896003</v>
      </c>
      <c r="V27" s="12"/>
      <c r="X27" s="100"/>
    </row>
    <row r="28" spans="1:25">
      <c r="A28" s="3" t="s">
        <v>13</v>
      </c>
      <c r="B28" s="143"/>
      <c r="C28" s="33">
        <v>15.638077653874999</v>
      </c>
      <c r="D28" s="34"/>
      <c r="E28" s="35">
        <v>11.083450917197</v>
      </c>
      <c r="F28" s="36"/>
      <c r="G28" s="33">
        <v>12.411857133130001</v>
      </c>
      <c r="H28" s="34"/>
      <c r="I28" s="45">
        <v>13.079631196356001</v>
      </c>
      <c r="J28" s="78"/>
      <c r="K28" s="45">
        <v>13.280777031875999</v>
      </c>
      <c r="L28" s="78"/>
      <c r="M28" s="45">
        <v>13.533311512654</v>
      </c>
      <c r="N28" s="78"/>
      <c r="O28" s="38">
        <v>13.367052025562</v>
      </c>
      <c r="P28" s="79"/>
      <c r="Q28" s="2">
        <v>108.58213599825</v>
      </c>
      <c r="R28" s="12"/>
      <c r="S28" s="2">
        <v>100.82297552542001</v>
      </c>
      <c r="T28" s="12"/>
      <c r="U28" s="2">
        <v>107.69582571074</v>
      </c>
      <c r="V28" s="12"/>
      <c r="X28" s="100"/>
    </row>
    <row r="29" spans="1:25">
      <c r="A29" s="4" t="s">
        <v>14</v>
      </c>
      <c r="B29" s="129"/>
      <c r="C29" s="39">
        <v>13.555526260803999</v>
      </c>
      <c r="D29" s="40"/>
      <c r="E29" s="41">
        <v>13.014908489164</v>
      </c>
      <c r="F29" s="80"/>
      <c r="G29" s="39">
        <v>9.1389705464772995</v>
      </c>
      <c r="H29" s="40"/>
      <c r="I29" s="39">
        <v>12.435749168614</v>
      </c>
      <c r="J29" s="81"/>
      <c r="K29" s="39">
        <v>13.508026107433</v>
      </c>
      <c r="L29" s="81"/>
      <c r="M29" s="39">
        <v>13.189956664922001</v>
      </c>
      <c r="N29" s="81"/>
      <c r="O29" s="42">
        <v>12.883137286659</v>
      </c>
      <c r="P29" s="82"/>
      <c r="Q29" s="56">
        <v>87.656248087533996</v>
      </c>
      <c r="R29" s="57"/>
      <c r="S29" s="56">
        <v>62.181117196991998</v>
      </c>
      <c r="T29" s="57"/>
      <c r="U29" s="56">
        <v>140.96923960024</v>
      </c>
      <c r="V29" s="57"/>
      <c r="X29" s="100"/>
    </row>
    <row r="30" spans="1:25">
      <c r="A30" s="4" t="s">
        <v>15</v>
      </c>
      <c r="B30" s="129"/>
      <c r="C30" s="44">
        <v>9.9001435747711</v>
      </c>
      <c r="D30" s="40"/>
      <c r="E30" s="41">
        <v>10.897327961606999</v>
      </c>
      <c r="F30" s="80"/>
      <c r="G30" s="44">
        <v>11.294806635563001</v>
      </c>
      <c r="H30" s="40"/>
      <c r="I30" s="44">
        <v>11.626423422489999</v>
      </c>
      <c r="J30" s="40"/>
      <c r="K30" s="44">
        <v>11.723727754142001</v>
      </c>
      <c r="L30" s="40"/>
      <c r="M30" s="44">
        <v>11.783752716797</v>
      </c>
      <c r="N30" s="40"/>
      <c r="O30" s="41">
        <v>11.637273128389999</v>
      </c>
      <c r="P30" s="80"/>
      <c r="Q30" s="5">
        <v>117.9626186815</v>
      </c>
      <c r="R30" s="57"/>
      <c r="S30" s="5">
        <v>114.49116588849</v>
      </c>
      <c r="T30" s="57"/>
      <c r="U30" s="5">
        <v>103.03207043624001</v>
      </c>
      <c r="V30" s="57"/>
      <c r="X30" s="100"/>
    </row>
    <row r="31" spans="1:25">
      <c r="A31" s="3" t="s">
        <v>16</v>
      </c>
      <c r="B31" s="143"/>
      <c r="C31" s="33">
        <v>8.0822577767042993</v>
      </c>
      <c r="D31" s="34"/>
      <c r="E31" s="35">
        <v>8.2120269766869001</v>
      </c>
      <c r="F31" s="36"/>
      <c r="G31" s="33">
        <v>7.8508901532694999</v>
      </c>
      <c r="H31" s="34"/>
      <c r="I31" s="33">
        <v>7.5289887985990003</v>
      </c>
      <c r="J31" s="34"/>
      <c r="K31" s="33">
        <v>7.1637661633935004</v>
      </c>
      <c r="L31" s="34"/>
      <c r="M31" s="33">
        <v>7.2988911108279</v>
      </c>
      <c r="N31" s="34"/>
      <c r="O31" s="35">
        <v>7.1141093032178997</v>
      </c>
      <c r="P31" s="36"/>
      <c r="Q31" s="2">
        <v>88.923629386130003</v>
      </c>
      <c r="R31" s="12"/>
      <c r="S31" s="2">
        <v>98.133106561179005</v>
      </c>
      <c r="T31" s="12"/>
      <c r="U31" s="2">
        <v>90.615320865943005</v>
      </c>
      <c r="V31" s="12"/>
      <c r="X31" s="100"/>
    </row>
    <row r="32" spans="1:25">
      <c r="A32" s="3" t="s">
        <v>17</v>
      </c>
      <c r="B32" s="143"/>
      <c r="C32" s="33">
        <v>8.7269274604064009</v>
      </c>
      <c r="D32" s="34"/>
      <c r="E32" s="35">
        <v>8.5652762077583997</v>
      </c>
      <c r="F32" s="36"/>
      <c r="G32" s="33">
        <v>8.5429935461014992</v>
      </c>
      <c r="H32" s="34"/>
      <c r="I32" s="45">
        <v>8.3731608612781994</v>
      </c>
      <c r="J32" s="78"/>
      <c r="K32" s="45">
        <v>8.3518737346474996</v>
      </c>
      <c r="L32" s="78"/>
      <c r="M32" s="45">
        <v>8.1366365222673007</v>
      </c>
      <c r="N32" s="78"/>
      <c r="O32" s="38">
        <v>8.2322015823321006</v>
      </c>
      <c r="P32" s="79"/>
      <c r="Q32" s="2">
        <v>102.4962467652</v>
      </c>
      <c r="R32" s="12"/>
      <c r="S32" s="2">
        <v>106.36580820543</v>
      </c>
      <c r="T32" s="12"/>
      <c r="U32" s="2">
        <v>96.362025066596999</v>
      </c>
      <c r="V32" s="12"/>
      <c r="X32" s="100"/>
    </row>
    <row r="33" spans="1:24">
      <c r="A33" s="4" t="s">
        <v>18</v>
      </c>
      <c r="B33" s="129"/>
      <c r="C33" s="39">
        <v>11.988829597849</v>
      </c>
      <c r="D33" s="40"/>
      <c r="E33" s="41">
        <v>11.704856418247999</v>
      </c>
      <c r="F33" s="80"/>
      <c r="G33" s="39">
        <v>14.088128596174</v>
      </c>
      <c r="H33" s="40"/>
      <c r="I33" s="39">
        <v>13.744145966791001</v>
      </c>
      <c r="J33" s="81"/>
      <c r="K33" s="39">
        <v>14.398243440790999</v>
      </c>
      <c r="L33" s="81"/>
      <c r="M33" s="39">
        <v>14.780292275109</v>
      </c>
      <c r="N33" s="81"/>
      <c r="O33" s="42">
        <v>14.518757755585</v>
      </c>
      <c r="P33" s="82"/>
      <c r="Q33" s="56">
        <v>119.89288074805</v>
      </c>
      <c r="R33" s="57"/>
      <c r="S33" s="56">
        <v>116.33683474707</v>
      </c>
      <c r="T33" s="57"/>
      <c r="U33" s="56">
        <v>103.05668106640999</v>
      </c>
      <c r="V33" s="57"/>
      <c r="X33" s="100"/>
    </row>
    <row r="34" spans="1:24">
      <c r="A34" s="4" t="s">
        <v>42</v>
      </c>
      <c r="B34" s="129"/>
      <c r="C34" s="44">
        <v>12.235825894746</v>
      </c>
      <c r="D34" s="40"/>
      <c r="E34" s="41">
        <v>12.339732657213</v>
      </c>
      <c r="F34" s="80"/>
      <c r="G34" s="44">
        <v>9.4357422676176004</v>
      </c>
      <c r="H34" s="40"/>
      <c r="I34" s="44">
        <v>10.547001798747001</v>
      </c>
      <c r="J34" s="40"/>
      <c r="K34" s="44">
        <v>10.359169570616</v>
      </c>
      <c r="L34" s="40"/>
      <c r="M34" s="44">
        <v>11.043876170453</v>
      </c>
      <c r="N34" s="40"/>
      <c r="O34" s="41">
        <v>11.809700543613999</v>
      </c>
      <c r="P34" s="80"/>
      <c r="Q34" s="5">
        <v>121.61522447313</v>
      </c>
      <c r="R34" s="57"/>
      <c r="S34" s="5">
        <v>97.168417582561005</v>
      </c>
      <c r="T34" s="57"/>
      <c r="U34" s="5">
        <v>125.15921067645</v>
      </c>
      <c r="V34" s="57"/>
      <c r="X34" s="100"/>
    </row>
    <row r="35" spans="1:24">
      <c r="A35" s="3" t="s">
        <v>19</v>
      </c>
      <c r="B35" s="143"/>
      <c r="C35" s="33"/>
      <c r="D35" s="34" t="s">
        <v>52</v>
      </c>
      <c r="E35" s="35"/>
      <c r="F35" s="36" t="s">
        <v>52</v>
      </c>
      <c r="G35" s="33"/>
      <c r="H35" s="34" t="s">
        <v>52</v>
      </c>
      <c r="I35" s="33"/>
      <c r="J35" s="34" t="s">
        <v>52</v>
      </c>
      <c r="K35" s="33">
        <v>8.2549265890661996</v>
      </c>
      <c r="L35" s="34"/>
      <c r="M35" s="33">
        <v>7.7841958688661999</v>
      </c>
      <c r="N35" s="34"/>
      <c r="O35" s="35">
        <v>8.2095542965424002</v>
      </c>
      <c r="P35" s="36"/>
      <c r="Q35" s="2"/>
      <c r="R35" s="12" t="s">
        <v>52</v>
      </c>
      <c r="S35" s="2">
        <v>106.12824485684</v>
      </c>
      <c r="T35" s="12"/>
      <c r="U35" s="2"/>
      <c r="V35" s="12" t="s">
        <v>52</v>
      </c>
      <c r="X35" s="100"/>
    </row>
    <row r="36" spans="1:24">
      <c r="A36" s="3" t="s">
        <v>20</v>
      </c>
      <c r="B36" s="143"/>
      <c r="C36" s="33">
        <v>20.350135745464002</v>
      </c>
      <c r="D36" s="34"/>
      <c r="E36" s="35">
        <v>17.47779870314</v>
      </c>
      <c r="F36" s="36"/>
      <c r="G36" s="33">
        <v>17.694057793595</v>
      </c>
      <c r="H36" s="34"/>
      <c r="I36" s="45">
        <v>17.297413804289</v>
      </c>
      <c r="J36" s="78"/>
      <c r="K36" s="45">
        <v>17.505336725067</v>
      </c>
      <c r="L36" s="78"/>
      <c r="M36" s="45">
        <v>17.272564861808</v>
      </c>
      <c r="N36" s="78"/>
      <c r="O36" s="38">
        <v>17.323390806873999</v>
      </c>
      <c r="P36" s="79"/>
      <c r="Q36" s="2">
        <v>115.12645861112</v>
      </c>
      <c r="R36" s="12"/>
      <c r="S36" s="2">
        <v>117.58980877051</v>
      </c>
      <c r="T36" s="12"/>
      <c r="U36" s="2">
        <v>97.905132948898</v>
      </c>
      <c r="V36" s="12"/>
      <c r="X36" s="100"/>
    </row>
    <row r="37" spans="1:24">
      <c r="A37" s="4" t="s">
        <v>21</v>
      </c>
      <c r="B37" s="129"/>
      <c r="C37" s="39">
        <v>11.344128539042</v>
      </c>
      <c r="D37" s="40"/>
      <c r="E37" s="41">
        <v>10.924730282873</v>
      </c>
      <c r="F37" s="80"/>
      <c r="G37" s="39">
        <v>10.743614493845</v>
      </c>
      <c r="H37" s="40"/>
      <c r="I37" s="39">
        <v>10.946256330675</v>
      </c>
      <c r="J37" s="81"/>
      <c r="K37" s="39">
        <v>10.826615263916</v>
      </c>
      <c r="L37" s="81"/>
      <c r="M37" s="39">
        <v>11.255598541563</v>
      </c>
      <c r="N37" s="81"/>
      <c r="O37" s="42">
        <v>11.172438490116001</v>
      </c>
      <c r="P37" s="82"/>
      <c r="Q37" s="56">
        <v>101.55240298936</v>
      </c>
      <c r="R37" s="57"/>
      <c r="S37" s="56">
        <v>97.654587188506</v>
      </c>
      <c r="T37" s="57"/>
      <c r="U37" s="56">
        <v>103.99143134293</v>
      </c>
      <c r="V37" s="57"/>
      <c r="X37" s="100"/>
    </row>
    <row r="38" spans="1:24">
      <c r="A38" s="4" t="s">
        <v>22</v>
      </c>
      <c r="B38" s="129"/>
      <c r="C38" s="44"/>
      <c r="D38" s="40" t="s">
        <v>52</v>
      </c>
      <c r="E38" s="41"/>
      <c r="F38" s="80" t="s">
        <v>52</v>
      </c>
      <c r="G38" s="44"/>
      <c r="H38" s="40" t="s">
        <v>52</v>
      </c>
      <c r="I38" s="44"/>
      <c r="J38" s="40" t="s">
        <v>52</v>
      </c>
      <c r="K38" s="44">
        <v>18.505038984672002</v>
      </c>
      <c r="L38" s="40"/>
      <c r="M38" s="44">
        <v>18.400399685141998</v>
      </c>
      <c r="N38" s="40"/>
      <c r="O38" s="41">
        <v>18.672210756367001</v>
      </c>
      <c r="P38" s="80"/>
      <c r="Q38" s="5"/>
      <c r="R38" s="57" t="s">
        <v>52</v>
      </c>
      <c r="S38" s="5">
        <v>96.242176043781996</v>
      </c>
      <c r="T38" s="57"/>
      <c r="U38" s="5"/>
      <c r="V38" s="57" t="s">
        <v>52</v>
      </c>
      <c r="X38" s="100"/>
    </row>
    <row r="39" spans="1:24">
      <c r="A39" s="3" t="s">
        <v>23</v>
      </c>
      <c r="B39" s="143"/>
      <c r="C39" s="33">
        <v>15.046508236655001</v>
      </c>
      <c r="D39" s="34"/>
      <c r="E39" s="35">
        <v>14.378507150677001</v>
      </c>
      <c r="F39" s="36"/>
      <c r="G39" s="33">
        <v>13.760656485852</v>
      </c>
      <c r="H39" s="34"/>
      <c r="I39" s="33">
        <v>13.42191572084</v>
      </c>
      <c r="J39" s="34"/>
      <c r="K39" s="33">
        <v>13.394493395012001</v>
      </c>
      <c r="L39" s="34"/>
      <c r="M39" s="33">
        <v>13.212524321169999</v>
      </c>
      <c r="N39" s="34"/>
      <c r="O39" s="35">
        <v>12.991230535919</v>
      </c>
      <c r="P39" s="36"/>
      <c r="Q39" s="2">
        <v>102.77469583984001</v>
      </c>
      <c r="R39" s="12"/>
      <c r="S39" s="2">
        <v>108.86168796555999</v>
      </c>
      <c r="T39" s="12"/>
      <c r="U39" s="2">
        <v>94.408508411469001</v>
      </c>
      <c r="V39" s="12"/>
      <c r="X39" s="100"/>
    </row>
    <row r="40" spans="1:24">
      <c r="A40" s="3" t="s">
        <v>24</v>
      </c>
      <c r="B40" s="143"/>
      <c r="C40" s="33">
        <v>11.035787751797001</v>
      </c>
      <c r="D40" s="34"/>
      <c r="E40" s="35">
        <v>9.7734282345903001</v>
      </c>
      <c r="F40" s="36"/>
      <c r="G40" s="33">
        <v>9.9779359359495992</v>
      </c>
      <c r="H40" s="34"/>
      <c r="I40" s="45">
        <v>9.8067697790016002</v>
      </c>
      <c r="J40" s="78"/>
      <c r="K40" s="45">
        <v>9.9699737992532995</v>
      </c>
      <c r="L40" s="78"/>
      <c r="M40" s="45">
        <v>10.260236639378</v>
      </c>
      <c r="N40" s="78"/>
      <c r="O40" s="38">
        <v>10.217968485030999</v>
      </c>
      <c r="P40" s="79"/>
      <c r="Q40" s="2">
        <v>105.43508682554</v>
      </c>
      <c r="R40" s="12"/>
      <c r="S40" s="2">
        <v>102.95828796963001</v>
      </c>
      <c r="T40" s="12"/>
      <c r="U40" s="2">
        <v>102.40563329553</v>
      </c>
      <c r="V40" s="12"/>
      <c r="X40" s="100"/>
    </row>
    <row r="41" spans="1:24">
      <c r="A41" s="4" t="s">
        <v>25</v>
      </c>
      <c r="B41" s="129"/>
      <c r="C41" s="39">
        <v>9.7245391119204001</v>
      </c>
      <c r="D41" s="40"/>
      <c r="E41" s="41">
        <v>9.3608988235450994</v>
      </c>
      <c r="F41" s="80"/>
      <c r="G41" s="39">
        <v>9.5026332905749999</v>
      </c>
      <c r="H41" s="40"/>
      <c r="I41" s="39">
        <v>9.3268108406606007</v>
      </c>
      <c r="J41" s="81"/>
      <c r="K41" s="39">
        <v>9.1825965250086998</v>
      </c>
      <c r="L41" s="81"/>
      <c r="M41" s="39">
        <v>9.5732640656912995</v>
      </c>
      <c r="N41" s="81"/>
      <c r="O41" s="42">
        <v>8.9072881490304994</v>
      </c>
      <c r="P41" s="82"/>
      <c r="Q41" s="56">
        <v>88.009664204467995</v>
      </c>
      <c r="R41" s="57"/>
      <c r="S41" s="56">
        <v>93.892052324896</v>
      </c>
      <c r="T41" s="57"/>
      <c r="U41" s="56">
        <v>93.734945637278997</v>
      </c>
      <c r="V41" s="57"/>
      <c r="X41" s="100"/>
    </row>
    <row r="42" spans="1:24">
      <c r="A42" s="4" t="s">
        <v>26</v>
      </c>
      <c r="B42" s="129"/>
      <c r="C42" s="44">
        <v>8.2412708624945008</v>
      </c>
      <c r="D42" s="40"/>
      <c r="E42" s="41">
        <v>8.1363823100078996</v>
      </c>
      <c r="F42" s="80"/>
      <c r="G42" s="44">
        <v>8.5163316309959995</v>
      </c>
      <c r="H42" s="40"/>
      <c r="I42" s="44">
        <v>8.4460609924718995</v>
      </c>
      <c r="J42" s="40"/>
      <c r="K42" s="44">
        <v>8.3594645809608004</v>
      </c>
      <c r="L42" s="40"/>
      <c r="M42" s="44">
        <v>8.6045689382836006</v>
      </c>
      <c r="N42" s="40"/>
      <c r="O42" s="41">
        <v>8.5779490119589994</v>
      </c>
      <c r="P42" s="80"/>
      <c r="Q42" s="5">
        <v>109.26342161759</v>
      </c>
      <c r="R42" s="57"/>
      <c r="S42" s="5">
        <v>108.47855732593</v>
      </c>
      <c r="T42" s="57"/>
      <c r="U42" s="5">
        <v>100.72352021543</v>
      </c>
      <c r="V42" s="57"/>
      <c r="X42" s="100"/>
    </row>
    <row r="43" spans="1:24">
      <c r="A43" s="3" t="s">
        <v>27</v>
      </c>
      <c r="B43" s="143"/>
      <c r="C43" s="33">
        <v>11.496409773611999</v>
      </c>
      <c r="D43" s="34"/>
      <c r="E43" s="35">
        <v>10.544298609105001</v>
      </c>
      <c r="F43" s="36"/>
      <c r="G43" s="33">
        <v>10.124816598068</v>
      </c>
      <c r="H43" s="34"/>
      <c r="I43" s="33">
        <v>9.8674704512869997</v>
      </c>
      <c r="J43" s="34"/>
      <c r="K43" s="33">
        <v>9.6160879650021993</v>
      </c>
      <c r="L43" s="34"/>
      <c r="M43" s="33">
        <v>7.4868101485522001</v>
      </c>
      <c r="N43" s="34"/>
      <c r="O43" s="35">
        <v>8.6649809077905999</v>
      </c>
      <c r="P43" s="36"/>
      <c r="Q43" s="2">
        <v>86.776585437014006</v>
      </c>
      <c r="R43" s="12"/>
      <c r="S43" s="2">
        <v>101.39630103125</v>
      </c>
      <c r="T43" s="12"/>
      <c r="U43" s="2">
        <v>85.581608554214</v>
      </c>
      <c r="V43" s="12"/>
      <c r="X43" s="100"/>
    </row>
    <row r="44" spans="1:24">
      <c r="A44" s="3" t="s">
        <v>28</v>
      </c>
      <c r="B44" s="143"/>
      <c r="C44" s="33">
        <v>9.4435425140966007</v>
      </c>
      <c r="D44" s="34"/>
      <c r="E44" s="35">
        <v>9.4211365704755998</v>
      </c>
      <c r="F44" s="36"/>
      <c r="G44" s="33">
        <v>9.0796163502370995</v>
      </c>
      <c r="H44" s="34"/>
      <c r="I44" s="45">
        <v>8.8377792645142002</v>
      </c>
      <c r="J44" s="78"/>
      <c r="K44" s="45">
        <v>7.9075483281374002</v>
      </c>
      <c r="L44" s="78"/>
      <c r="M44" s="45">
        <v>8.1518519155117009</v>
      </c>
      <c r="N44" s="78"/>
      <c r="O44" s="38">
        <v>8.2072276537067008</v>
      </c>
      <c r="P44" s="79"/>
      <c r="Q44" s="2">
        <v>84.723880420189005</v>
      </c>
      <c r="R44" s="12"/>
      <c r="S44" s="2">
        <v>93.729620083251007</v>
      </c>
      <c r="T44" s="12"/>
      <c r="U44" s="2">
        <v>90.391789004304997</v>
      </c>
      <c r="V44" s="12"/>
      <c r="X44" s="100"/>
    </row>
    <row r="45" spans="1:24">
      <c r="A45" s="4" t="s">
        <v>29</v>
      </c>
      <c r="B45" s="129"/>
      <c r="C45" s="39">
        <v>11.470744063076999</v>
      </c>
      <c r="D45" s="40"/>
      <c r="E45" s="41">
        <v>11.43511474532</v>
      </c>
      <c r="F45" s="80"/>
      <c r="G45" s="39">
        <v>11.613965547079999</v>
      </c>
      <c r="H45" s="40"/>
      <c r="I45" s="39">
        <v>11.471650190089001</v>
      </c>
      <c r="J45" s="81"/>
      <c r="K45" s="39">
        <v>11.347849895745</v>
      </c>
      <c r="L45" s="81"/>
      <c r="M45" s="39">
        <v>11.222979432033</v>
      </c>
      <c r="N45" s="81"/>
      <c r="O45" s="42">
        <v>11.336750043298</v>
      </c>
      <c r="P45" s="82"/>
      <c r="Q45" s="56">
        <v>104.46420324442001</v>
      </c>
      <c r="R45" s="57"/>
      <c r="S45" s="56">
        <v>107.01864756214999</v>
      </c>
      <c r="T45" s="57"/>
      <c r="U45" s="56">
        <v>97.613084844636006</v>
      </c>
      <c r="V45" s="57"/>
      <c r="X45" s="100"/>
    </row>
    <row r="46" spans="1:24">
      <c r="A46" s="4" t="s">
        <v>30</v>
      </c>
      <c r="B46" s="129"/>
      <c r="C46" s="44">
        <v>14.440766332128</v>
      </c>
      <c r="D46" s="40"/>
      <c r="E46" s="41">
        <v>14.252821838288</v>
      </c>
      <c r="F46" s="80"/>
      <c r="G46" s="44">
        <v>14.224608144216001</v>
      </c>
      <c r="H46" s="40"/>
      <c r="I46" s="44">
        <v>14.387270500585</v>
      </c>
      <c r="J46" s="40"/>
      <c r="K46" s="44">
        <v>14.398690959798</v>
      </c>
      <c r="L46" s="40"/>
      <c r="M46" s="44">
        <v>14.043358817553999</v>
      </c>
      <c r="N46" s="40"/>
      <c r="O46" s="41">
        <v>14.119118978552001</v>
      </c>
      <c r="P46" s="80"/>
      <c r="Q46" s="5">
        <v>108.81529930388</v>
      </c>
      <c r="R46" s="57"/>
      <c r="S46" s="5">
        <v>109.62829869516</v>
      </c>
      <c r="T46" s="57"/>
      <c r="U46" s="5">
        <v>99.258403714221998</v>
      </c>
      <c r="V46" s="57"/>
      <c r="X46" s="100"/>
    </row>
    <row r="47" spans="1:24">
      <c r="A47" s="3" t="s">
        <v>31</v>
      </c>
      <c r="B47" s="143"/>
      <c r="C47" s="33"/>
      <c r="D47" s="34" t="s">
        <v>52</v>
      </c>
      <c r="E47" s="35">
        <v>8.0572289771215999</v>
      </c>
      <c r="F47" s="36"/>
      <c r="G47" s="33">
        <v>8.5746231061025</v>
      </c>
      <c r="H47" s="34"/>
      <c r="I47" s="33">
        <v>11.642301255116999</v>
      </c>
      <c r="J47" s="34"/>
      <c r="K47" s="33">
        <v>11.984018307454001</v>
      </c>
      <c r="L47" s="34"/>
      <c r="M47" s="33">
        <v>12.089781777957</v>
      </c>
      <c r="N47" s="34"/>
      <c r="O47" s="35">
        <v>12.405336318818</v>
      </c>
      <c r="P47" s="36"/>
      <c r="Q47" s="2">
        <v>169.92716047106001</v>
      </c>
      <c r="R47" s="12"/>
      <c r="S47" s="2">
        <v>117.45440180604</v>
      </c>
      <c r="T47" s="12"/>
      <c r="U47" s="2">
        <v>144.67500396593999</v>
      </c>
      <c r="V47" s="12"/>
      <c r="X47" s="100"/>
    </row>
    <row r="48" spans="1:24">
      <c r="A48" s="3" t="s">
        <v>32</v>
      </c>
      <c r="B48" s="143"/>
      <c r="C48" s="33"/>
      <c r="D48" s="34" t="s">
        <v>52</v>
      </c>
      <c r="E48" s="35"/>
      <c r="F48" s="36" t="s">
        <v>52</v>
      </c>
      <c r="G48" s="33"/>
      <c r="H48" s="34" t="s">
        <v>52</v>
      </c>
      <c r="I48" s="45"/>
      <c r="J48" s="78" t="s">
        <v>52</v>
      </c>
      <c r="K48" s="45">
        <v>11.453214722242</v>
      </c>
      <c r="L48" s="78"/>
      <c r="M48" s="45">
        <v>12.140682830925</v>
      </c>
      <c r="N48" s="78"/>
      <c r="O48" s="38">
        <v>12.478654537083999</v>
      </c>
      <c r="P48" s="79"/>
      <c r="Q48" s="2"/>
      <c r="R48" s="12" t="s">
        <v>52</v>
      </c>
      <c r="S48" s="2">
        <v>98.219807588280005</v>
      </c>
      <c r="T48" s="12"/>
      <c r="U48" s="2"/>
      <c r="V48" s="12" t="s">
        <v>52</v>
      </c>
      <c r="X48" s="100"/>
    </row>
    <row r="49" spans="1:24">
      <c r="A49" s="4" t="s">
        <v>33</v>
      </c>
      <c r="B49" s="129"/>
      <c r="C49" s="39">
        <v>12.677924036316</v>
      </c>
      <c r="D49" s="40"/>
      <c r="E49" s="41">
        <v>12.306163958709</v>
      </c>
      <c r="F49" s="80"/>
      <c r="G49" s="39">
        <v>11.570332569750001</v>
      </c>
      <c r="H49" s="40"/>
      <c r="I49" s="39">
        <v>11.581933240664</v>
      </c>
      <c r="J49" s="81"/>
      <c r="K49" s="39">
        <v>11.685907889878001</v>
      </c>
      <c r="L49" s="81"/>
      <c r="M49" s="39">
        <v>11.589791532799</v>
      </c>
      <c r="N49" s="81"/>
      <c r="O49" s="42">
        <v>11.753596531409</v>
      </c>
      <c r="P49" s="82"/>
      <c r="Q49" s="56">
        <v>97.365927819218001</v>
      </c>
      <c r="R49" s="57"/>
      <c r="S49" s="56">
        <v>95.847782661264006</v>
      </c>
      <c r="T49" s="57"/>
      <c r="U49" s="56">
        <v>101.5839126538</v>
      </c>
      <c r="V49" s="57"/>
      <c r="X49" s="100"/>
    </row>
    <row r="50" spans="1:24">
      <c r="A50" s="4"/>
      <c r="B50" s="129"/>
      <c r="C50" s="44"/>
      <c r="D50" s="40"/>
      <c r="E50" s="41"/>
      <c r="F50" s="80"/>
      <c r="G50" s="44"/>
      <c r="H50" s="40"/>
      <c r="I50" s="44"/>
      <c r="J50" s="40"/>
      <c r="K50" s="44"/>
      <c r="L50" s="40"/>
      <c r="M50" s="44"/>
      <c r="N50" s="40"/>
      <c r="O50" s="41"/>
      <c r="P50" s="80"/>
      <c r="Q50" s="5"/>
      <c r="R50" s="57"/>
      <c r="S50" s="5"/>
      <c r="T50" s="57"/>
      <c r="U50" s="5"/>
      <c r="V50" s="57"/>
      <c r="X50" s="100"/>
    </row>
    <row r="51" spans="1:24">
      <c r="A51" s="112" t="s">
        <v>34</v>
      </c>
      <c r="B51" s="130"/>
      <c r="C51" s="83">
        <v>11.554838705799755</v>
      </c>
      <c r="D51" s="84" t="s">
        <v>88</v>
      </c>
      <c r="E51" s="83">
        <v>11.233744992818998</v>
      </c>
      <c r="F51" s="84" t="s">
        <v>88</v>
      </c>
      <c r="G51" s="83">
        <v>11.122927700810703</v>
      </c>
      <c r="H51" s="84" t="s">
        <v>88</v>
      </c>
      <c r="I51" s="83">
        <v>11.253822662643824</v>
      </c>
      <c r="J51" s="84" t="s">
        <v>88</v>
      </c>
      <c r="K51" s="83">
        <v>11.246868863804741</v>
      </c>
      <c r="L51" s="84" t="s">
        <v>88</v>
      </c>
      <c r="M51" s="83">
        <v>11.300584981989303</v>
      </c>
      <c r="N51" s="84" t="s">
        <v>88</v>
      </c>
      <c r="O51" s="83">
        <v>11.327498874118188</v>
      </c>
      <c r="P51" s="84" t="s">
        <v>88</v>
      </c>
      <c r="Q51" s="90">
        <v>105.238232393346</v>
      </c>
      <c r="R51" s="91" t="s">
        <v>88</v>
      </c>
      <c r="S51" s="90">
        <v>103.17090461172282</v>
      </c>
      <c r="T51" s="91" t="s">
        <v>88</v>
      </c>
      <c r="U51" s="90">
        <v>101.36290375551656</v>
      </c>
      <c r="V51" s="91" t="s">
        <v>88</v>
      </c>
      <c r="X51" s="100"/>
    </row>
    <row r="52" spans="1:24">
      <c r="A52" s="112" t="s">
        <v>89</v>
      </c>
      <c r="B52" s="130"/>
      <c r="C52" s="83">
        <v>10.490629276421172</v>
      </c>
      <c r="D52" s="84" t="s">
        <v>88</v>
      </c>
      <c r="E52" s="83">
        <v>10.341285236749382</v>
      </c>
      <c r="F52" s="84" t="s">
        <v>88</v>
      </c>
      <c r="G52" s="83">
        <v>9.8614567223277341</v>
      </c>
      <c r="H52" s="84" t="s">
        <v>88</v>
      </c>
      <c r="I52" s="83">
        <v>9.9909059244040339</v>
      </c>
      <c r="J52" s="84" t="s">
        <v>88</v>
      </c>
      <c r="K52" s="83">
        <v>9.7519963798687019</v>
      </c>
      <c r="L52" s="84" t="s">
        <v>88</v>
      </c>
      <c r="M52" s="83">
        <v>9.8014572561805711</v>
      </c>
      <c r="N52" s="84" t="s">
        <v>88</v>
      </c>
      <c r="O52" s="83">
        <v>9.8985004957880136</v>
      </c>
      <c r="P52" s="84" t="s">
        <v>88</v>
      </c>
      <c r="Q52" s="90">
        <v>99.333683067486291</v>
      </c>
      <c r="R52" s="91" t="s">
        <v>88</v>
      </c>
      <c r="S52" s="90">
        <v>99.42029000961783</v>
      </c>
      <c r="T52" s="91" t="s">
        <v>88</v>
      </c>
      <c r="U52" s="90">
        <v>100.27480477931881</v>
      </c>
      <c r="V52" s="91" t="s">
        <v>88</v>
      </c>
      <c r="X52" s="100"/>
    </row>
    <row r="53" spans="1:24">
      <c r="A53" s="18"/>
      <c r="B53" s="131"/>
      <c r="C53" s="46"/>
      <c r="D53" s="47"/>
      <c r="E53" s="46"/>
      <c r="F53" s="47"/>
      <c r="G53" s="46"/>
      <c r="H53" s="47"/>
      <c r="I53" s="46"/>
      <c r="J53" s="47"/>
      <c r="K53" s="46"/>
      <c r="L53" s="47"/>
      <c r="M53" s="46"/>
      <c r="N53" s="47"/>
      <c r="O53" s="46"/>
      <c r="P53" s="47"/>
      <c r="Q53" s="28"/>
      <c r="R53" s="29"/>
      <c r="S53" s="28"/>
      <c r="T53" s="29"/>
      <c r="U53" s="28"/>
      <c r="V53" s="29"/>
      <c r="X53" s="100"/>
    </row>
    <row r="54" spans="1:24">
      <c r="A54" s="18" t="s">
        <v>35</v>
      </c>
      <c r="B54" s="131"/>
      <c r="C54" s="46"/>
      <c r="D54" s="47"/>
      <c r="E54" s="46"/>
      <c r="F54" s="47"/>
      <c r="G54" s="46"/>
      <c r="H54" s="47"/>
      <c r="I54" s="46"/>
      <c r="J54" s="47"/>
      <c r="K54" s="46"/>
      <c r="L54" s="47"/>
      <c r="M54" s="46"/>
      <c r="N54" s="47"/>
      <c r="O54" s="46"/>
      <c r="P54" s="47"/>
      <c r="Q54" s="28"/>
      <c r="R54" s="29"/>
      <c r="S54" s="28"/>
      <c r="T54" s="29"/>
      <c r="U54" s="28"/>
      <c r="V54" s="29"/>
      <c r="X54" s="100"/>
    </row>
    <row r="55" spans="1:24">
      <c r="A55" s="3" t="s">
        <v>36</v>
      </c>
      <c r="B55" s="143"/>
      <c r="C55" s="33"/>
      <c r="D55" s="34" t="s">
        <v>52</v>
      </c>
      <c r="E55" s="35"/>
      <c r="F55" s="36" t="s">
        <v>52</v>
      </c>
      <c r="G55" s="33"/>
      <c r="H55" s="34" t="s">
        <v>52</v>
      </c>
      <c r="I55" s="33"/>
      <c r="J55" s="34" t="s">
        <v>52</v>
      </c>
      <c r="K55" s="33">
        <v>14.135667977208</v>
      </c>
      <c r="L55" s="34"/>
      <c r="M55" s="33">
        <v>14.010035876953999</v>
      </c>
      <c r="N55" s="34"/>
      <c r="O55" s="35">
        <v>13.531130530397</v>
      </c>
      <c r="P55" s="36"/>
      <c r="Q55" s="2"/>
      <c r="R55" s="12" t="s">
        <v>52</v>
      </c>
      <c r="S55" s="2"/>
      <c r="T55" s="12" t="s">
        <v>52</v>
      </c>
      <c r="U55" s="2"/>
      <c r="V55" s="12" t="s">
        <v>52</v>
      </c>
      <c r="X55" s="100"/>
    </row>
    <row r="56" spans="1:24">
      <c r="A56" s="3" t="s">
        <v>37</v>
      </c>
      <c r="B56" s="143"/>
      <c r="C56" s="33">
        <v>14.730584425551999</v>
      </c>
      <c r="D56" s="34"/>
      <c r="E56" s="35">
        <v>16.107935575650998</v>
      </c>
      <c r="F56" s="36"/>
      <c r="G56" s="33">
        <v>16.741130931596</v>
      </c>
      <c r="H56" s="34"/>
      <c r="I56" s="45">
        <v>17.729320851505999</v>
      </c>
      <c r="J56" s="78"/>
      <c r="K56" s="45">
        <v>17.455657537853</v>
      </c>
      <c r="L56" s="78"/>
      <c r="M56" s="45">
        <v>16.100554336359</v>
      </c>
      <c r="N56" s="78"/>
      <c r="O56" s="38">
        <v>16.255042998758999</v>
      </c>
      <c r="P56" s="79"/>
      <c r="Q56" s="2">
        <v>112.80411076633</v>
      </c>
      <c r="R56" s="12"/>
      <c r="S56" s="2">
        <v>116.17738495712</v>
      </c>
      <c r="T56" s="12"/>
      <c r="U56" s="2">
        <v>97.096445067999994</v>
      </c>
      <c r="V56" s="12"/>
      <c r="X56" s="100"/>
    </row>
    <row r="57" spans="1:24">
      <c r="A57" s="4" t="s">
        <v>38</v>
      </c>
      <c r="B57" s="129"/>
      <c r="C57" s="39"/>
      <c r="D57" s="40" t="s">
        <v>52</v>
      </c>
      <c r="E57" s="41"/>
      <c r="F57" s="80" t="s">
        <v>52</v>
      </c>
      <c r="G57" s="39"/>
      <c r="H57" s="40" t="s">
        <v>52</v>
      </c>
      <c r="I57" s="39"/>
      <c r="J57" s="81" t="s">
        <v>52</v>
      </c>
      <c r="K57" s="39"/>
      <c r="L57" s="81" t="s">
        <v>52</v>
      </c>
      <c r="M57" s="39"/>
      <c r="N57" s="81" t="s">
        <v>52</v>
      </c>
      <c r="O57" s="42"/>
      <c r="P57" s="82" t="s">
        <v>52</v>
      </c>
      <c r="Q57" s="56"/>
      <c r="R57" s="57" t="s">
        <v>52</v>
      </c>
      <c r="S57" s="56"/>
      <c r="T57" s="57" t="s">
        <v>52</v>
      </c>
      <c r="U57" s="56"/>
      <c r="V57" s="57" t="s">
        <v>52</v>
      </c>
      <c r="X57" s="100"/>
    </row>
    <row r="58" spans="1:24">
      <c r="A58" s="4" t="s">
        <v>39</v>
      </c>
      <c r="B58" s="129"/>
      <c r="C58" s="44"/>
      <c r="D58" s="40" t="s">
        <v>52</v>
      </c>
      <c r="E58" s="41"/>
      <c r="F58" s="80" t="s">
        <v>52</v>
      </c>
      <c r="G58" s="44"/>
      <c r="H58" s="40" t="s">
        <v>52</v>
      </c>
      <c r="I58" s="44"/>
      <c r="J58" s="40" t="s">
        <v>52</v>
      </c>
      <c r="K58" s="44"/>
      <c r="L58" s="40" t="s">
        <v>52</v>
      </c>
      <c r="M58" s="44">
        <v>14.759021269951999</v>
      </c>
      <c r="N58" s="40"/>
      <c r="O58" s="41">
        <v>14.870861852252</v>
      </c>
      <c r="P58" s="80"/>
      <c r="Q58" s="5"/>
      <c r="R58" s="57" t="s">
        <v>52</v>
      </c>
      <c r="S58" s="5">
        <v>128.51928779790001</v>
      </c>
      <c r="T58" s="57"/>
      <c r="U58" s="5"/>
      <c r="V58" s="57" t="s">
        <v>52</v>
      </c>
      <c r="X58" s="100"/>
    </row>
    <row r="59" spans="1:24">
      <c r="A59" s="3" t="s">
        <v>62</v>
      </c>
      <c r="B59" s="143"/>
      <c r="C59" s="33"/>
      <c r="D59" s="34" t="s">
        <v>52</v>
      </c>
      <c r="E59" s="35"/>
      <c r="F59" s="36" t="s">
        <v>52</v>
      </c>
      <c r="G59" s="33"/>
      <c r="H59" s="34" t="s">
        <v>52</v>
      </c>
      <c r="I59" s="33"/>
      <c r="J59" s="34" t="s">
        <v>52</v>
      </c>
      <c r="K59" s="33"/>
      <c r="L59" s="34" t="s">
        <v>52</v>
      </c>
      <c r="M59" s="33">
        <v>18.976492454371002</v>
      </c>
      <c r="N59" s="34"/>
      <c r="O59" s="35">
        <v>19.141150267556998</v>
      </c>
      <c r="P59" s="36"/>
      <c r="Q59" s="2"/>
      <c r="R59" s="12" t="s">
        <v>52</v>
      </c>
      <c r="S59" s="2"/>
      <c r="T59" s="12" t="s">
        <v>52</v>
      </c>
      <c r="U59" s="2"/>
      <c r="V59" s="12" t="s">
        <v>52</v>
      </c>
      <c r="X59" s="100"/>
    </row>
    <row r="60" spans="1:24">
      <c r="A60" s="3" t="s">
        <v>40</v>
      </c>
      <c r="B60" s="143"/>
      <c r="C60" s="33"/>
      <c r="D60" s="34" t="s">
        <v>52</v>
      </c>
      <c r="E60" s="35"/>
      <c r="F60" s="36" t="s">
        <v>52</v>
      </c>
      <c r="G60" s="33"/>
      <c r="H60" s="34" t="s">
        <v>52</v>
      </c>
      <c r="I60" s="45"/>
      <c r="J60" s="78" t="s">
        <v>52</v>
      </c>
      <c r="K60" s="45"/>
      <c r="L60" s="78" t="s">
        <v>52</v>
      </c>
      <c r="M60" s="45">
        <v>12.590804069882999</v>
      </c>
      <c r="N60" s="78"/>
      <c r="O60" s="38"/>
      <c r="P60" s="79" t="s">
        <v>52</v>
      </c>
      <c r="Q60" s="2"/>
      <c r="R60" s="12" t="s">
        <v>52</v>
      </c>
      <c r="S60" s="2">
        <v>123.29525383081</v>
      </c>
      <c r="T60" s="12"/>
      <c r="U60" s="2"/>
      <c r="V60" s="12" t="s">
        <v>52</v>
      </c>
      <c r="X60" s="100"/>
    </row>
    <row r="61" spans="1:24">
      <c r="A61" s="4" t="s">
        <v>41</v>
      </c>
      <c r="B61" s="129"/>
      <c r="C61" s="39"/>
      <c r="D61" s="40" t="s">
        <v>52</v>
      </c>
      <c r="E61" s="41"/>
      <c r="F61" s="80" t="s">
        <v>52</v>
      </c>
      <c r="G61" s="39"/>
      <c r="H61" s="40" t="s">
        <v>52</v>
      </c>
      <c r="I61" s="39"/>
      <c r="J61" s="81" t="s">
        <v>52</v>
      </c>
      <c r="K61" s="39"/>
      <c r="L61" s="81" t="s">
        <v>52</v>
      </c>
      <c r="M61" s="39"/>
      <c r="N61" s="81" t="s">
        <v>52</v>
      </c>
      <c r="O61" s="42"/>
      <c r="P61" s="82" t="s">
        <v>52</v>
      </c>
      <c r="Q61" s="56"/>
      <c r="R61" s="57" t="s">
        <v>52</v>
      </c>
      <c r="S61" s="56"/>
      <c r="T61" s="57" t="s">
        <v>52</v>
      </c>
      <c r="U61" s="56"/>
      <c r="V61" s="57" t="s">
        <v>52</v>
      </c>
      <c r="X61" s="100"/>
    </row>
    <row r="62" spans="1:24">
      <c r="A62" s="4" t="s">
        <v>63</v>
      </c>
      <c r="B62" s="129"/>
      <c r="C62" s="44">
        <v>12.602359239890999</v>
      </c>
      <c r="D62" s="40"/>
      <c r="E62" s="41">
        <v>11.321372824851</v>
      </c>
      <c r="F62" s="80"/>
      <c r="G62" s="44">
        <v>10.914866571238999</v>
      </c>
      <c r="H62" s="40"/>
      <c r="I62" s="44">
        <v>10.418917260698001</v>
      </c>
      <c r="J62" s="40"/>
      <c r="K62" s="44">
        <v>11.476430037915</v>
      </c>
      <c r="L62" s="40"/>
      <c r="M62" s="44">
        <v>11.262640606508</v>
      </c>
      <c r="N62" s="40"/>
      <c r="O62" s="41">
        <v>11.120778689170001</v>
      </c>
      <c r="P62" s="80"/>
      <c r="Q62" s="5">
        <v>98.647152412601997</v>
      </c>
      <c r="R62" s="57"/>
      <c r="S62" s="5">
        <v>96.820603692510005</v>
      </c>
      <c r="T62" s="57"/>
      <c r="U62" s="5">
        <v>101.88652895193</v>
      </c>
      <c r="V62" s="57"/>
      <c r="X62" s="100"/>
    </row>
    <row r="63" spans="1:24">
      <c r="A63" s="3" t="s">
        <v>43</v>
      </c>
      <c r="B63" s="143"/>
      <c r="C63" s="33"/>
      <c r="D63" s="34" t="s">
        <v>52</v>
      </c>
      <c r="E63" s="35"/>
      <c r="F63" s="36" t="s">
        <v>52</v>
      </c>
      <c r="G63" s="33"/>
      <c r="H63" s="34" t="s">
        <v>52</v>
      </c>
      <c r="I63" s="33"/>
      <c r="J63" s="34" t="s">
        <v>52</v>
      </c>
      <c r="K63" s="33">
        <v>8.2854846036271006</v>
      </c>
      <c r="L63" s="34"/>
      <c r="M63" s="33"/>
      <c r="N63" s="34" t="s">
        <v>52</v>
      </c>
      <c r="O63" s="35">
        <v>7.9008168028480998</v>
      </c>
      <c r="P63" s="36"/>
      <c r="Q63" s="2"/>
      <c r="R63" s="12" t="s">
        <v>52</v>
      </c>
      <c r="S63" s="2">
        <v>109.34463224718</v>
      </c>
      <c r="T63" s="12"/>
      <c r="U63" s="2"/>
      <c r="V63" s="12" t="s">
        <v>52</v>
      </c>
      <c r="X63" s="100"/>
    </row>
    <row r="64" spans="1:24">
      <c r="A64" s="3" t="s">
        <v>44</v>
      </c>
      <c r="B64" s="143"/>
      <c r="C64" s="33"/>
      <c r="D64" s="34" t="s">
        <v>52</v>
      </c>
      <c r="E64" s="35"/>
      <c r="F64" s="36" t="s">
        <v>52</v>
      </c>
      <c r="G64" s="33"/>
      <c r="H64" s="34" t="s">
        <v>52</v>
      </c>
      <c r="I64" s="45"/>
      <c r="J64" s="78" t="s">
        <v>52</v>
      </c>
      <c r="K64" s="45"/>
      <c r="L64" s="78" t="s">
        <v>52</v>
      </c>
      <c r="M64" s="45"/>
      <c r="N64" s="78" t="s">
        <v>52</v>
      </c>
      <c r="O64" s="38"/>
      <c r="P64" s="79" t="s">
        <v>52</v>
      </c>
      <c r="Q64" s="2"/>
      <c r="R64" s="12" t="s">
        <v>52</v>
      </c>
      <c r="S64" s="2"/>
      <c r="T64" s="12" t="s">
        <v>52</v>
      </c>
      <c r="U64" s="2"/>
      <c r="V64" s="12" t="s">
        <v>52</v>
      </c>
      <c r="X64" s="100"/>
    </row>
    <row r="65" spans="1:24">
      <c r="A65" s="4" t="s">
        <v>45</v>
      </c>
      <c r="B65" s="129"/>
      <c r="C65" s="39"/>
      <c r="D65" s="40" t="s">
        <v>52</v>
      </c>
      <c r="E65" s="41"/>
      <c r="F65" s="80" t="s">
        <v>52</v>
      </c>
      <c r="G65" s="39"/>
      <c r="H65" s="40" t="s">
        <v>52</v>
      </c>
      <c r="I65" s="39"/>
      <c r="J65" s="81" t="s">
        <v>52</v>
      </c>
      <c r="K65" s="39"/>
      <c r="L65" s="81" t="s">
        <v>52</v>
      </c>
      <c r="M65" s="39">
        <v>16.302890138266001</v>
      </c>
      <c r="N65" s="81"/>
      <c r="O65" s="42"/>
      <c r="P65" s="82" t="s">
        <v>52</v>
      </c>
      <c r="Q65" s="56"/>
      <c r="R65" s="57" t="s">
        <v>52</v>
      </c>
      <c r="S65" s="56">
        <v>111.04863088586001</v>
      </c>
      <c r="T65" s="57"/>
      <c r="U65" s="56"/>
      <c r="V65" s="57" t="s">
        <v>52</v>
      </c>
      <c r="X65" s="100"/>
    </row>
    <row r="66" spans="1:24">
      <c r="A66" s="4"/>
      <c r="B66" s="129"/>
      <c r="C66" s="44"/>
      <c r="D66" s="40"/>
      <c r="E66" s="41"/>
      <c r="F66" s="80"/>
      <c r="G66" s="44"/>
      <c r="H66" s="40"/>
      <c r="I66" s="44"/>
      <c r="J66" s="40"/>
      <c r="K66" s="44"/>
      <c r="L66" s="40"/>
      <c r="M66" s="44"/>
      <c r="N66" s="40"/>
      <c r="O66" s="41"/>
      <c r="P66" s="80"/>
      <c r="Q66" s="5"/>
      <c r="R66" s="57"/>
      <c r="S66" s="5"/>
      <c r="T66" s="57"/>
      <c r="U66" s="5"/>
      <c r="V66" s="57"/>
      <c r="X66" s="100"/>
    </row>
    <row r="67" spans="1:24">
      <c r="A67" s="75" t="s">
        <v>46</v>
      </c>
      <c r="B67" s="77"/>
      <c r="C67" s="142" t="s">
        <v>88</v>
      </c>
      <c r="D67" s="49" t="s">
        <v>52</v>
      </c>
      <c r="E67" s="48" t="s">
        <v>88</v>
      </c>
      <c r="F67" s="49" t="s">
        <v>52</v>
      </c>
      <c r="G67" s="48" t="s">
        <v>88</v>
      </c>
      <c r="H67" s="49" t="s">
        <v>52</v>
      </c>
      <c r="I67" s="48" t="s">
        <v>88</v>
      </c>
      <c r="J67" s="49" t="s">
        <v>52</v>
      </c>
      <c r="K67" s="48" t="s">
        <v>88</v>
      </c>
      <c r="L67" s="49" t="s">
        <v>52</v>
      </c>
      <c r="M67" s="87">
        <v>12.206603112540421</v>
      </c>
      <c r="N67" s="88" t="s">
        <v>88</v>
      </c>
      <c r="O67" s="48" t="s">
        <v>88</v>
      </c>
      <c r="P67" s="49" t="s">
        <v>52</v>
      </c>
      <c r="Q67" s="30" t="s">
        <v>88</v>
      </c>
      <c r="R67" s="31" t="s">
        <v>52</v>
      </c>
      <c r="S67" s="30" t="s">
        <v>88</v>
      </c>
      <c r="T67" s="31" t="s">
        <v>52</v>
      </c>
      <c r="U67" s="30" t="s">
        <v>88</v>
      </c>
      <c r="V67" s="31" t="s">
        <v>52</v>
      </c>
      <c r="X67" s="100"/>
    </row>
    <row r="68" spans="1:24" s="124" customFormat="1">
      <c r="A68" s="141"/>
      <c r="B68" s="141"/>
      <c r="C68" s="141"/>
      <c r="D68" s="141"/>
      <c r="E68" s="141"/>
      <c r="F68" s="141"/>
      <c r="G68" s="141"/>
      <c r="H68" s="141"/>
      <c r="I68" s="141"/>
      <c r="J68" s="141"/>
      <c r="K68" s="141"/>
      <c r="L68" s="141"/>
      <c r="M68" s="141"/>
      <c r="N68" s="141"/>
      <c r="O68" s="141"/>
      <c r="P68" s="141"/>
      <c r="Q68" s="141"/>
      <c r="R68" s="141"/>
      <c r="S68" s="141"/>
      <c r="T68" s="141"/>
      <c r="U68" s="141"/>
      <c r="V68" s="141"/>
    </row>
    <row r="69" spans="1:24" s="124" customFormat="1">
      <c r="A69" s="141" t="s">
        <v>153</v>
      </c>
      <c r="B69" s="141"/>
      <c r="C69" s="141"/>
      <c r="D69" s="141"/>
      <c r="E69" s="141"/>
      <c r="F69" s="141"/>
      <c r="G69" s="141"/>
      <c r="H69" s="141"/>
      <c r="I69" s="141"/>
      <c r="J69" s="141"/>
      <c r="K69" s="141"/>
      <c r="L69" s="141"/>
      <c r="M69" s="141"/>
      <c r="N69" s="141"/>
      <c r="O69" s="141"/>
      <c r="P69" s="141"/>
      <c r="Q69" s="141"/>
      <c r="R69" s="141"/>
      <c r="S69" s="141"/>
      <c r="T69" s="141"/>
      <c r="U69" s="141"/>
      <c r="V69" s="141"/>
    </row>
    <row r="70" spans="1:24" s="124" customFormat="1">
      <c r="A70" s="139" t="s">
        <v>109</v>
      </c>
      <c r="B70" s="73"/>
      <c r="C70" s="26"/>
      <c r="D70" s="27"/>
      <c r="E70" s="26"/>
      <c r="F70" s="27"/>
      <c r="G70" s="26"/>
      <c r="H70" s="27"/>
      <c r="I70" s="26"/>
      <c r="J70" s="27"/>
      <c r="K70" s="26"/>
      <c r="L70" s="27"/>
      <c r="M70" s="26"/>
      <c r="N70" s="27"/>
      <c r="O70" s="26"/>
      <c r="P70" s="27"/>
    </row>
    <row r="71" spans="1:24" s="124" customFormat="1">
      <c r="A71" s="124" t="s">
        <v>170</v>
      </c>
    </row>
    <row r="72" spans="1:24" s="124" customFormat="1">
      <c r="A72" s="55" t="s">
        <v>171</v>
      </c>
      <c r="B72" s="115"/>
      <c r="D72" s="117"/>
      <c r="F72" s="117"/>
      <c r="H72" s="117"/>
      <c r="J72" s="117"/>
      <c r="L72" s="117"/>
      <c r="N72" s="117"/>
      <c r="P72" s="117"/>
    </row>
    <row r="73" spans="1:24" s="124" customFormat="1" ht="13.2">
      <c r="A73" s="223" t="s">
        <v>181</v>
      </c>
      <c r="B73" s="115"/>
      <c r="D73" s="117"/>
      <c r="F73" s="117"/>
      <c r="H73" s="117"/>
      <c r="J73" s="117"/>
      <c r="L73" s="117"/>
      <c r="N73" s="117"/>
      <c r="P73" s="117"/>
    </row>
    <row r="74" spans="1:24" s="124" customFormat="1">
      <c r="B74" s="115"/>
      <c r="D74" s="117"/>
      <c r="F74" s="117"/>
      <c r="H74" s="117"/>
      <c r="J74" s="117"/>
      <c r="L74" s="117"/>
      <c r="N74" s="117"/>
      <c r="P74" s="117"/>
    </row>
    <row r="75" spans="1:24" s="103" customFormat="1">
      <c r="B75" s="134"/>
      <c r="D75" s="136"/>
      <c r="F75" s="136"/>
      <c r="H75" s="136"/>
      <c r="J75" s="136"/>
      <c r="L75" s="136"/>
      <c r="N75" s="136"/>
      <c r="P75" s="136"/>
    </row>
    <row r="76" spans="1:24" s="103" customFormat="1">
      <c r="B76" s="134"/>
      <c r="C76" s="140"/>
      <c r="D76" s="136"/>
      <c r="E76" s="140"/>
      <c r="F76" s="136"/>
      <c r="G76" s="140"/>
      <c r="H76" s="136"/>
      <c r="I76" s="140"/>
      <c r="J76" s="136"/>
      <c r="K76" s="140"/>
      <c r="L76" s="136"/>
      <c r="M76" s="140"/>
      <c r="N76" s="136"/>
      <c r="O76" s="140"/>
      <c r="P76" s="136"/>
      <c r="Q76" s="140"/>
      <c r="R76" s="136"/>
      <c r="S76" s="140"/>
      <c r="T76" s="136"/>
      <c r="U76" s="140"/>
      <c r="V76" s="136"/>
    </row>
    <row r="77" spans="1:24" s="103" customFormat="1">
      <c r="B77" s="134"/>
      <c r="C77" s="140"/>
      <c r="D77" s="136"/>
      <c r="E77" s="140"/>
      <c r="F77" s="136"/>
      <c r="G77" s="140"/>
      <c r="H77" s="136"/>
      <c r="I77" s="140"/>
      <c r="J77" s="136"/>
      <c r="K77" s="140"/>
      <c r="L77" s="136"/>
      <c r="M77" s="140"/>
      <c r="N77" s="136"/>
      <c r="O77" s="140"/>
      <c r="P77" s="136"/>
      <c r="Q77" s="140"/>
      <c r="R77" s="136"/>
      <c r="S77" s="140"/>
      <c r="T77" s="136"/>
      <c r="U77" s="140"/>
      <c r="V77" s="136"/>
    </row>
    <row r="78" spans="1:24" s="103" customFormat="1">
      <c r="B78" s="134"/>
      <c r="C78" s="140"/>
      <c r="D78" s="136"/>
      <c r="E78" s="140"/>
      <c r="F78" s="136"/>
      <c r="G78" s="140"/>
      <c r="H78" s="136"/>
      <c r="I78" s="140"/>
      <c r="J78" s="136"/>
      <c r="K78" s="140"/>
      <c r="L78" s="136"/>
      <c r="M78" s="140"/>
      <c r="N78" s="136"/>
      <c r="O78" s="140"/>
      <c r="P78" s="136"/>
      <c r="Q78" s="140"/>
      <c r="R78" s="136"/>
      <c r="S78" s="140"/>
      <c r="T78" s="136"/>
      <c r="U78" s="140"/>
      <c r="V78" s="136"/>
    </row>
    <row r="79" spans="1:24" s="103" customFormat="1">
      <c r="B79" s="134"/>
      <c r="C79" s="140"/>
      <c r="D79" s="136"/>
      <c r="F79" s="136"/>
      <c r="H79" s="136"/>
      <c r="J79" s="136"/>
      <c r="L79" s="136"/>
      <c r="N79" s="136"/>
      <c r="P79" s="136"/>
    </row>
    <row r="80" spans="1:24" s="103" customFormat="1">
      <c r="B80" s="134"/>
      <c r="C80" s="140"/>
      <c r="D80" s="136"/>
      <c r="F80" s="136"/>
      <c r="H80" s="136"/>
      <c r="J80" s="136"/>
      <c r="L80" s="136"/>
      <c r="N80" s="136"/>
      <c r="P80" s="136"/>
    </row>
    <row r="81" spans="2:16" s="103" customFormat="1">
      <c r="B81" s="134"/>
      <c r="C81" s="140"/>
      <c r="D81" s="136"/>
      <c r="F81" s="136"/>
      <c r="H81" s="136"/>
      <c r="J81" s="136"/>
      <c r="L81" s="136"/>
      <c r="N81" s="136"/>
      <c r="P81" s="136"/>
    </row>
    <row r="82" spans="2:16" s="103" customFormat="1">
      <c r="B82" s="134"/>
      <c r="C82" s="140"/>
      <c r="D82" s="136"/>
      <c r="F82" s="136"/>
      <c r="H82" s="136"/>
      <c r="J82" s="136"/>
      <c r="L82" s="136"/>
      <c r="N82" s="136"/>
      <c r="P82" s="136"/>
    </row>
    <row r="83" spans="2:16" s="103" customFormat="1">
      <c r="B83" s="134"/>
      <c r="C83" s="140"/>
      <c r="D83" s="136"/>
      <c r="F83" s="136"/>
      <c r="H83" s="136"/>
      <c r="J83" s="136"/>
      <c r="L83" s="136"/>
      <c r="N83" s="136"/>
      <c r="P83" s="136"/>
    </row>
    <row r="84" spans="2:16" s="103" customFormat="1">
      <c r="B84" s="134"/>
      <c r="C84" s="140"/>
      <c r="D84" s="136"/>
      <c r="F84" s="136"/>
      <c r="H84" s="136"/>
      <c r="J84" s="136"/>
      <c r="L84" s="136"/>
      <c r="N84" s="136"/>
      <c r="P84" s="136"/>
    </row>
    <row r="85" spans="2:16" s="103" customFormat="1">
      <c r="B85" s="134"/>
      <c r="C85" s="140"/>
      <c r="D85" s="136"/>
      <c r="F85" s="136"/>
      <c r="H85" s="136"/>
      <c r="J85" s="136"/>
      <c r="L85" s="136"/>
      <c r="N85" s="136"/>
      <c r="P85" s="136"/>
    </row>
    <row r="86" spans="2:16" s="103" customFormat="1">
      <c r="B86" s="134"/>
      <c r="C86" s="140"/>
      <c r="D86" s="136"/>
      <c r="F86" s="136"/>
      <c r="H86" s="136"/>
      <c r="J86" s="136"/>
      <c r="L86" s="136"/>
      <c r="N86" s="136"/>
      <c r="P86" s="136"/>
    </row>
    <row r="87" spans="2:16" s="103" customFormat="1">
      <c r="B87" s="134"/>
      <c r="C87" s="140"/>
      <c r="D87" s="136"/>
      <c r="F87" s="136"/>
      <c r="H87" s="136"/>
      <c r="J87" s="136"/>
      <c r="L87" s="136"/>
      <c r="N87" s="136"/>
      <c r="P87" s="136"/>
    </row>
    <row r="88" spans="2:16" s="103" customFormat="1">
      <c r="B88" s="134"/>
      <c r="C88" s="140"/>
      <c r="D88" s="136"/>
      <c r="F88" s="136"/>
      <c r="H88" s="136"/>
      <c r="J88" s="136"/>
      <c r="L88" s="136"/>
      <c r="N88" s="136"/>
      <c r="P88" s="136"/>
    </row>
    <row r="89" spans="2:16" s="103" customFormat="1">
      <c r="B89" s="134"/>
      <c r="C89" s="140"/>
      <c r="D89" s="136"/>
      <c r="F89" s="136"/>
      <c r="H89" s="136"/>
      <c r="J89" s="136"/>
      <c r="L89" s="136"/>
      <c r="N89" s="136"/>
      <c r="P89" s="136"/>
    </row>
    <row r="90" spans="2:16" s="103" customFormat="1">
      <c r="B90" s="134"/>
      <c r="C90" s="140"/>
      <c r="D90" s="136"/>
      <c r="F90" s="136"/>
      <c r="H90" s="136"/>
      <c r="J90" s="136"/>
      <c r="L90" s="136"/>
      <c r="N90" s="136"/>
      <c r="P90" s="136"/>
    </row>
    <row r="91" spans="2:16" s="103" customFormat="1">
      <c r="B91" s="134"/>
      <c r="C91" s="140"/>
      <c r="D91" s="136"/>
      <c r="F91" s="136"/>
      <c r="H91" s="136"/>
      <c r="J91" s="136"/>
      <c r="L91" s="136"/>
      <c r="N91" s="136"/>
      <c r="P91" s="136"/>
    </row>
    <row r="92" spans="2:16" s="103" customFormat="1">
      <c r="B92" s="134"/>
      <c r="C92" s="140"/>
      <c r="D92" s="136"/>
      <c r="F92" s="136"/>
      <c r="H92" s="136"/>
      <c r="J92" s="136"/>
      <c r="L92" s="136"/>
      <c r="N92" s="136"/>
      <c r="P92" s="136"/>
    </row>
    <row r="93" spans="2:16" s="103" customFormat="1">
      <c r="B93" s="134"/>
      <c r="C93" s="140"/>
      <c r="D93" s="136"/>
      <c r="F93" s="136"/>
      <c r="H93" s="136"/>
      <c r="J93" s="136"/>
      <c r="L93" s="136"/>
      <c r="N93" s="136"/>
      <c r="P93" s="136"/>
    </row>
    <row r="94" spans="2:16" s="103" customFormat="1">
      <c r="B94" s="134"/>
      <c r="C94" s="140"/>
      <c r="D94" s="136"/>
      <c r="F94" s="136"/>
      <c r="H94" s="136"/>
      <c r="J94" s="136"/>
      <c r="L94" s="136"/>
      <c r="N94" s="136"/>
      <c r="P94" s="136"/>
    </row>
    <row r="95" spans="2:16" s="103" customFormat="1">
      <c r="B95" s="134"/>
      <c r="C95" s="140"/>
      <c r="D95" s="136"/>
      <c r="F95" s="136"/>
      <c r="H95" s="136"/>
      <c r="J95" s="136"/>
      <c r="L95" s="136"/>
      <c r="N95" s="136"/>
      <c r="P95" s="136"/>
    </row>
    <row r="96" spans="2:16" s="103" customFormat="1">
      <c r="B96" s="134"/>
      <c r="C96" s="140"/>
      <c r="D96" s="136"/>
      <c r="F96" s="136"/>
      <c r="H96" s="136"/>
      <c r="J96" s="136"/>
      <c r="L96" s="136"/>
      <c r="N96" s="136"/>
      <c r="P96" s="136"/>
    </row>
    <row r="97" spans="3:3">
      <c r="C97" s="100"/>
    </row>
    <row r="98" spans="3:3">
      <c r="C98" s="100"/>
    </row>
    <row r="99" spans="3:3">
      <c r="C99" s="100"/>
    </row>
    <row r="100" spans="3:3">
      <c r="C100" s="100"/>
    </row>
    <row r="101" spans="3:3">
      <c r="C101" s="100"/>
    </row>
    <row r="102" spans="3:3">
      <c r="C102" s="100"/>
    </row>
    <row r="103" spans="3:3">
      <c r="C103" s="100"/>
    </row>
    <row r="104" spans="3:3">
      <c r="C104" s="100"/>
    </row>
    <row r="105" spans="3:3">
      <c r="C105" s="100"/>
    </row>
    <row r="106" spans="3:3">
      <c r="C106" s="100"/>
    </row>
    <row r="107" spans="3:3">
      <c r="C107" s="100"/>
    </row>
    <row r="108" spans="3:3">
      <c r="C108" s="100"/>
    </row>
    <row r="109" spans="3:3">
      <c r="C109" s="100"/>
    </row>
    <row r="110" spans="3:3">
      <c r="C110" s="100"/>
    </row>
    <row r="111" spans="3:3">
      <c r="C111" s="100"/>
    </row>
    <row r="112" spans="3:3">
      <c r="C112" s="100"/>
    </row>
    <row r="113" spans="3:3">
      <c r="C113" s="100"/>
    </row>
    <row r="114" spans="3:3">
      <c r="C114" s="100"/>
    </row>
    <row r="115" spans="3:3">
      <c r="C115" s="100"/>
    </row>
    <row r="116" spans="3:3">
      <c r="C116" s="100"/>
    </row>
    <row r="117" spans="3:3">
      <c r="C117" s="100"/>
    </row>
    <row r="118" spans="3:3">
      <c r="C118" s="100"/>
    </row>
    <row r="119" spans="3:3">
      <c r="C119" s="100"/>
    </row>
    <row r="120" spans="3:3">
      <c r="C120" s="100"/>
    </row>
    <row r="121" spans="3:3">
      <c r="C121" s="100"/>
    </row>
    <row r="122" spans="3:3">
      <c r="C122" s="100"/>
    </row>
    <row r="123" spans="3:3">
      <c r="C123" s="100"/>
    </row>
    <row r="124" spans="3:3">
      <c r="C124" s="100"/>
    </row>
    <row r="125" spans="3:3">
      <c r="C125" s="100"/>
    </row>
    <row r="126" spans="3:3">
      <c r="C126" s="100"/>
    </row>
    <row r="127" spans="3:3">
      <c r="C127" s="100"/>
    </row>
    <row r="128" spans="3:3">
      <c r="C128" s="100"/>
    </row>
    <row r="129" spans="3:3">
      <c r="C129" s="100"/>
    </row>
    <row r="130" spans="3:3">
      <c r="C130" s="100"/>
    </row>
    <row r="131" spans="3:3">
      <c r="C131" s="100"/>
    </row>
    <row r="132" spans="3:3">
      <c r="C132" s="100"/>
    </row>
    <row r="133" spans="3:3">
      <c r="C133" s="100"/>
    </row>
    <row r="134" spans="3:3">
      <c r="C134" s="100"/>
    </row>
    <row r="135" spans="3:3">
      <c r="C135" s="100"/>
    </row>
    <row r="136" spans="3:3">
      <c r="C136" s="100"/>
    </row>
    <row r="137" spans="3:3">
      <c r="C137" s="100"/>
    </row>
    <row r="138" spans="3:3">
      <c r="C138" s="100"/>
    </row>
    <row r="139" spans="3:3">
      <c r="C139" s="100"/>
    </row>
    <row r="140" spans="3:3">
      <c r="C140" s="100"/>
    </row>
    <row r="141" spans="3:3">
      <c r="C141" s="100"/>
    </row>
    <row r="142" spans="3:3">
      <c r="C142" s="100"/>
    </row>
    <row r="143" spans="3:3">
      <c r="C143" s="100"/>
    </row>
    <row r="144" spans="3:3">
      <c r="C144" s="100"/>
    </row>
    <row r="145" spans="3:3">
      <c r="C145" s="100"/>
    </row>
    <row r="146" spans="3:3">
      <c r="C146" s="100"/>
    </row>
    <row r="147" spans="3:3">
      <c r="C147" s="100"/>
    </row>
    <row r="148" spans="3:3">
      <c r="C148" s="100"/>
    </row>
    <row r="149" spans="3:3">
      <c r="C149" s="100"/>
    </row>
    <row r="150" spans="3:3">
      <c r="C150" s="100"/>
    </row>
    <row r="151" spans="3:3">
      <c r="C151" s="100"/>
    </row>
    <row r="152" spans="3:3">
      <c r="C152" s="100"/>
    </row>
    <row r="153" spans="3:3" ht="409.6">
      <c r="C153" s="100"/>
    </row>
    <row r="154" spans="3:3" ht="409.6">
      <c r="C154" s="100"/>
    </row>
    <row r="155" spans="3:3" ht="409.6">
      <c r="C155" s="100"/>
    </row>
    <row r="156" spans="3:3" ht="409.6">
      <c r="C156" s="100"/>
    </row>
    <row r="157" spans="3:3">
      <c r="C157" s="100"/>
    </row>
  </sheetData>
  <mergeCells count="22">
    <mergeCell ref="C12:D12"/>
    <mergeCell ref="C11:P11"/>
    <mergeCell ref="O13:P13"/>
    <mergeCell ref="C13:D13"/>
    <mergeCell ref="E13:F13"/>
    <mergeCell ref="G13:H13"/>
    <mergeCell ref="E12:F12"/>
    <mergeCell ref="G12:H12"/>
    <mergeCell ref="O12:P12"/>
    <mergeCell ref="M12:N12"/>
    <mergeCell ref="M13:N13"/>
    <mergeCell ref="K12:L12"/>
    <mergeCell ref="K13:L13"/>
    <mergeCell ref="I12:J12"/>
    <mergeCell ref="I13:J13"/>
    <mergeCell ref="Q13:R13"/>
    <mergeCell ref="S13:T13"/>
    <mergeCell ref="U13:V13"/>
    <mergeCell ref="Q11:V11"/>
    <mergeCell ref="Q12:R12"/>
    <mergeCell ref="S12:T12"/>
    <mergeCell ref="U12:V12"/>
  </mergeCells>
  <hyperlinks>
    <hyperlink ref="A73" r:id="rId1"/>
    <hyperlink ref="A1" r:id="rId2" display="http://dx.doi.org/10.1787/eag-2017-en"/>
    <hyperlink ref="A4" r:id="rId3"/>
  </hyperlinks>
  <printOptions horizontalCentered="1"/>
  <pageMargins left="0.196850393700787" right="0.196850393700787" top="0.39370078740157499" bottom="0.196850393700787" header="0.196850393700787" footer="0"/>
  <pageSetup paperSize="9" scale="10" fitToHeight="2" orientation="portrait" r:id="rId4"/>
  <headerFooter>
    <oddHeader>&amp;L&amp;"Arial,Italic"&amp;8&amp;F&amp;A&amp;R&amp;"Arial,Italic"&amp;8&amp;D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Z97"/>
  <sheetViews>
    <sheetView showGridLines="0" zoomScaleNormal="100" zoomScaleSheetLayoutView="100" workbookViewId="0">
      <pane xSplit="2" ySplit="14" topLeftCell="C15" activePane="bottomRight" state="frozen"/>
      <selection pane="topRight" activeCell="C1" sqref="C1"/>
      <selection pane="bottomLeft" activeCell="A10" sqref="A10"/>
      <selection pane="bottomRight"/>
    </sheetView>
  </sheetViews>
  <sheetFormatPr defaultColWidth="9.109375" defaultRowHeight="10.199999999999999"/>
  <cols>
    <col min="1" max="1" width="15.6640625" style="96" customWidth="1"/>
    <col min="2" max="2" width="3.6640625" style="99" customWidth="1"/>
    <col min="3" max="3" width="7.44140625" style="96" customWidth="1"/>
    <col min="4" max="4" width="2.44140625" style="97" customWidth="1"/>
    <col min="5" max="5" width="7.44140625" style="96" customWidth="1"/>
    <col min="6" max="6" width="2.44140625" style="97" customWidth="1"/>
    <col min="7" max="7" width="7.44140625" style="96" customWidth="1"/>
    <col min="8" max="8" width="2.44140625" style="97" customWidth="1"/>
    <col min="9" max="9" width="7.44140625" style="96" customWidth="1"/>
    <col min="10" max="10" width="2.44140625" style="97" customWidth="1"/>
    <col min="11" max="11" width="7.44140625" style="96" customWidth="1"/>
    <col min="12" max="12" width="2.44140625" style="97" customWidth="1"/>
    <col min="13" max="13" width="7.44140625" style="96" customWidth="1"/>
    <col min="14" max="14" width="2.44140625" style="97" customWidth="1"/>
    <col min="15" max="15" width="7.44140625" style="96" customWidth="1"/>
    <col min="16" max="16" width="2.44140625" style="97" customWidth="1"/>
    <col min="17" max="17" width="7.44140625" style="96" customWidth="1"/>
    <col min="18" max="18" width="2.44140625" style="97" customWidth="1"/>
    <col min="19" max="19" width="7.44140625" style="96" customWidth="1"/>
    <col min="20" max="20" width="2.44140625" style="97" customWidth="1"/>
    <col min="21" max="21" width="7.44140625" style="96" customWidth="1"/>
    <col min="22" max="22" width="2.44140625" style="97" customWidth="1"/>
    <col min="23" max="23" width="7.44140625" style="96" customWidth="1"/>
    <col min="24" max="24" width="2.44140625" style="97" customWidth="1"/>
    <col min="25" max="25" width="7.44140625" style="96" customWidth="1"/>
    <col min="26" max="26" width="2.44140625" style="97" customWidth="1"/>
    <col min="27" max="16384" width="9.109375" style="96"/>
  </cols>
  <sheetData>
    <row r="1" spans="1:26" s="280" customFormat="1" ht="13.2">
      <c r="A1" s="281" t="s">
        <v>183</v>
      </c>
      <c r="B1" s="282"/>
      <c r="D1" s="283"/>
      <c r="F1" s="283"/>
      <c r="H1" s="283"/>
      <c r="J1" s="283"/>
      <c r="L1" s="283"/>
      <c r="N1" s="283"/>
      <c r="P1" s="283"/>
      <c r="R1" s="283"/>
      <c r="T1" s="283"/>
      <c r="V1" s="283"/>
      <c r="X1" s="283"/>
      <c r="Z1" s="283"/>
    </row>
    <row r="2" spans="1:26" s="280" customFormat="1" ht="13.2">
      <c r="A2" s="280" t="s">
        <v>184</v>
      </c>
      <c r="B2" s="282" t="s">
        <v>134</v>
      </c>
      <c r="D2" s="283"/>
      <c r="F2" s="283"/>
      <c r="H2" s="283"/>
      <c r="J2" s="283"/>
      <c r="L2" s="283"/>
      <c r="N2" s="283"/>
      <c r="P2" s="283"/>
      <c r="R2" s="283"/>
      <c r="T2" s="283"/>
      <c r="V2" s="283"/>
      <c r="X2" s="283"/>
      <c r="Z2" s="283"/>
    </row>
    <row r="3" spans="1:26" s="280" customFormat="1" ht="13.2">
      <c r="A3" s="280" t="s">
        <v>185</v>
      </c>
      <c r="B3" s="282"/>
      <c r="D3" s="283"/>
      <c r="F3" s="283"/>
      <c r="H3" s="283"/>
      <c r="J3" s="283"/>
      <c r="L3" s="283"/>
      <c r="N3" s="283"/>
      <c r="P3" s="283"/>
      <c r="R3" s="283"/>
      <c r="T3" s="283"/>
      <c r="V3" s="283"/>
      <c r="X3" s="283"/>
      <c r="Z3" s="283"/>
    </row>
    <row r="4" spans="1:26" s="280" customFormat="1" ht="13.2">
      <c r="A4" s="281" t="s">
        <v>186</v>
      </c>
      <c r="B4" s="282"/>
      <c r="D4" s="283"/>
      <c r="F4" s="283"/>
      <c r="H4" s="283"/>
      <c r="J4" s="283"/>
      <c r="L4" s="283"/>
      <c r="N4" s="283"/>
      <c r="P4" s="283"/>
      <c r="R4" s="283"/>
      <c r="T4" s="283"/>
      <c r="V4" s="283"/>
      <c r="X4" s="283"/>
      <c r="Z4" s="283"/>
    </row>
    <row r="5" spans="1:26" s="280" customFormat="1" ht="13.2">
      <c r="B5" s="282"/>
      <c r="D5" s="283"/>
      <c r="F5" s="283"/>
      <c r="H5" s="283"/>
      <c r="J5" s="283"/>
      <c r="L5" s="283"/>
      <c r="N5" s="283"/>
      <c r="P5" s="283"/>
      <c r="R5" s="283"/>
      <c r="T5" s="283"/>
      <c r="V5" s="283"/>
      <c r="X5" s="283"/>
      <c r="Z5" s="283"/>
    </row>
    <row r="6" spans="1:26" s="135" customFormat="1">
      <c r="A6" s="89" t="s">
        <v>66</v>
      </c>
      <c r="B6" s="134"/>
      <c r="D6" s="136"/>
      <c r="F6" s="136"/>
      <c r="H6" s="136"/>
      <c r="J6" s="136"/>
      <c r="L6" s="136"/>
      <c r="N6" s="136"/>
      <c r="P6" s="136"/>
      <c r="R6" s="136"/>
      <c r="T6" s="136"/>
      <c r="V6" s="136"/>
      <c r="X6" s="136"/>
      <c r="Z6" s="136"/>
    </row>
    <row r="7" spans="1:26" s="135" customFormat="1">
      <c r="A7" s="89" t="s">
        <v>94</v>
      </c>
      <c r="B7" s="134"/>
      <c r="D7" s="136"/>
      <c r="F7" s="136"/>
      <c r="H7" s="136"/>
      <c r="J7" s="136"/>
      <c r="L7" s="136"/>
      <c r="N7" s="136"/>
      <c r="P7" s="136"/>
      <c r="R7" s="136"/>
      <c r="T7" s="136"/>
      <c r="V7" s="136"/>
      <c r="X7" s="136"/>
      <c r="Z7" s="136"/>
    </row>
    <row r="8" spans="1:26" s="135" customFormat="1">
      <c r="A8" s="137" t="s">
        <v>156</v>
      </c>
      <c r="B8" s="134"/>
      <c r="D8" s="136"/>
      <c r="F8" s="136"/>
      <c r="H8" s="136"/>
      <c r="J8" s="136"/>
      <c r="L8" s="136"/>
      <c r="N8" s="136"/>
      <c r="P8" s="136"/>
      <c r="R8" s="136"/>
      <c r="T8" s="136"/>
      <c r="V8" s="136"/>
      <c r="X8" s="136"/>
      <c r="Z8" s="136"/>
    </row>
    <row r="9" spans="1:26" s="135" customFormat="1">
      <c r="B9" s="134"/>
      <c r="D9" s="136"/>
      <c r="F9" s="136"/>
      <c r="H9" s="136"/>
      <c r="J9" s="136"/>
      <c r="L9" s="136"/>
      <c r="N9" s="136"/>
      <c r="P9" s="136"/>
      <c r="R9" s="136"/>
      <c r="T9" s="136"/>
      <c r="V9" s="136"/>
      <c r="X9" s="136"/>
      <c r="Z9" s="136"/>
    </row>
    <row r="10" spans="1:26" s="135" customFormat="1">
      <c r="B10" s="134"/>
      <c r="D10" s="136"/>
      <c r="F10" s="136"/>
      <c r="H10" s="136"/>
      <c r="J10" s="136"/>
      <c r="L10" s="136"/>
      <c r="N10" s="136"/>
      <c r="P10" s="136"/>
      <c r="R10" s="136"/>
      <c r="T10" s="136"/>
      <c r="V10" s="136"/>
      <c r="X10" s="136"/>
      <c r="Z10" s="136"/>
    </row>
    <row r="11" spans="1:26" s="135" customFormat="1">
      <c r="B11" s="134"/>
      <c r="C11" s="265" t="s">
        <v>138</v>
      </c>
      <c r="D11" s="273"/>
      <c r="E11" s="273"/>
      <c r="F11" s="273"/>
      <c r="G11" s="273"/>
      <c r="H11" s="273"/>
      <c r="I11" s="273"/>
      <c r="J11" s="273"/>
      <c r="K11" s="273"/>
      <c r="L11" s="273"/>
      <c r="M11" s="273"/>
      <c r="N11" s="273"/>
      <c r="O11" s="265" t="s">
        <v>73</v>
      </c>
      <c r="P11" s="273"/>
      <c r="Q11" s="273"/>
      <c r="R11" s="273"/>
      <c r="S11" s="273"/>
      <c r="T11" s="273"/>
      <c r="U11" s="273"/>
      <c r="V11" s="273"/>
      <c r="W11" s="273"/>
      <c r="X11" s="273"/>
      <c r="Y11" s="273"/>
      <c r="Z11" s="268"/>
    </row>
    <row r="12" spans="1:26" s="98" customFormat="1" ht="33.75" customHeight="1">
      <c r="A12" s="7"/>
      <c r="B12" s="25"/>
      <c r="C12" s="265" t="s">
        <v>67</v>
      </c>
      <c r="D12" s="266"/>
      <c r="E12" s="266"/>
      <c r="F12" s="266"/>
      <c r="G12" s="266"/>
      <c r="H12" s="266"/>
      <c r="I12" s="265" t="s">
        <v>68</v>
      </c>
      <c r="J12" s="266"/>
      <c r="K12" s="266"/>
      <c r="L12" s="266"/>
      <c r="M12" s="266"/>
      <c r="N12" s="266"/>
      <c r="O12" s="265" t="s">
        <v>67</v>
      </c>
      <c r="P12" s="266"/>
      <c r="Q12" s="266"/>
      <c r="R12" s="266"/>
      <c r="S12" s="266"/>
      <c r="T12" s="266"/>
      <c r="U12" s="265" t="s">
        <v>68</v>
      </c>
      <c r="V12" s="266"/>
      <c r="W12" s="266"/>
      <c r="X12" s="266"/>
      <c r="Y12" s="266"/>
      <c r="Z12" s="267"/>
    </row>
    <row r="13" spans="1:26" s="135" customFormat="1">
      <c r="A13" s="7"/>
      <c r="B13" s="25"/>
      <c r="C13" s="265" t="s">
        <v>69</v>
      </c>
      <c r="D13" s="268"/>
      <c r="E13" s="265" t="s">
        <v>70</v>
      </c>
      <c r="F13" s="268"/>
      <c r="G13" s="265" t="s">
        <v>71</v>
      </c>
      <c r="H13" s="268"/>
      <c r="I13" s="269" t="s">
        <v>69</v>
      </c>
      <c r="J13" s="270"/>
      <c r="K13" s="269" t="s">
        <v>70</v>
      </c>
      <c r="L13" s="270"/>
      <c r="M13" s="269" t="s">
        <v>71</v>
      </c>
      <c r="N13" s="270"/>
      <c r="O13" s="265" t="s">
        <v>69</v>
      </c>
      <c r="P13" s="268"/>
      <c r="Q13" s="265" t="s">
        <v>70</v>
      </c>
      <c r="R13" s="268"/>
      <c r="S13" s="265" t="s">
        <v>71</v>
      </c>
      <c r="T13" s="268"/>
      <c r="U13" s="269" t="s">
        <v>69</v>
      </c>
      <c r="V13" s="270"/>
      <c r="W13" s="269" t="s">
        <v>70</v>
      </c>
      <c r="X13" s="270"/>
      <c r="Y13" s="269" t="s">
        <v>71</v>
      </c>
      <c r="Z13" s="270"/>
    </row>
    <row r="14" spans="1:26" s="135" customFormat="1">
      <c r="A14" s="8"/>
      <c r="B14" s="25"/>
      <c r="C14" s="274">
        <v>1</v>
      </c>
      <c r="D14" s="275"/>
      <c r="E14" s="271">
        <v>2</v>
      </c>
      <c r="F14" s="272"/>
      <c r="G14" s="271">
        <v>3</v>
      </c>
      <c r="H14" s="272"/>
      <c r="I14" s="271">
        <v>4</v>
      </c>
      <c r="J14" s="272"/>
      <c r="K14" s="271">
        <v>5</v>
      </c>
      <c r="L14" s="272"/>
      <c r="M14" s="271">
        <v>6</v>
      </c>
      <c r="N14" s="272"/>
      <c r="O14" s="271">
        <v>7</v>
      </c>
      <c r="P14" s="272"/>
      <c r="Q14" s="271">
        <v>8</v>
      </c>
      <c r="R14" s="272"/>
      <c r="S14" s="271">
        <v>9</v>
      </c>
      <c r="T14" s="272"/>
      <c r="U14" s="271">
        <v>10</v>
      </c>
      <c r="V14" s="272"/>
      <c r="W14" s="271">
        <v>11</v>
      </c>
      <c r="X14" s="272"/>
      <c r="Y14" s="271">
        <v>12</v>
      </c>
      <c r="Z14" s="272"/>
    </row>
    <row r="15" spans="1:26" s="121" customFormat="1">
      <c r="A15" s="17" t="s">
        <v>47</v>
      </c>
      <c r="B15" s="6"/>
      <c r="C15" s="9"/>
      <c r="D15" s="11"/>
      <c r="E15" s="9"/>
      <c r="F15" s="11"/>
      <c r="G15" s="10"/>
      <c r="H15" s="13"/>
      <c r="I15" s="9"/>
      <c r="J15" s="11"/>
      <c r="K15" s="10"/>
      <c r="L15" s="13"/>
      <c r="M15" s="9"/>
      <c r="N15" s="11"/>
      <c r="O15" s="9"/>
      <c r="P15" s="11"/>
      <c r="Q15" s="9"/>
      <c r="R15" s="11"/>
      <c r="S15" s="10"/>
      <c r="T15" s="13"/>
      <c r="U15" s="9"/>
      <c r="V15" s="11"/>
      <c r="W15" s="10"/>
      <c r="X15" s="13"/>
      <c r="Y15" s="9"/>
      <c r="Z15" s="11"/>
    </row>
    <row r="16" spans="1:26" s="121" customFormat="1">
      <c r="A16" s="1" t="s">
        <v>0</v>
      </c>
      <c r="B16" s="74"/>
      <c r="C16" s="58">
        <v>33.337120442241002</v>
      </c>
      <c r="D16" s="59"/>
      <c r="E16" s="58">
        <v>66.662879557758998</v>
      </c>
      <c r="F16" s="59"/>
      <c r="G16" s="60">
        <v>0</v>
      </c>
      <c r="H16" s="61"/>
      <c r="I16" s="58">
        <v>4.6401944360987004</v>
      </c>
      <c r="J16" s="59"/>
      <c r="K16" s="62">
        <v>95.359805563901006</v>
      </c>
      <c r="L16" s="61"/>
      <c r="M16" s="60">
        <v>0</v>
      </c>
      <c r="N16" s="59"/>
      <c r="O16" s="58">
        <v>94.545468213296999</v>
      </c>
      <c r="P16" s="59"/>
      <c r="Q16" s="58">
        <v>5.4545317867029004</v>
      </c>
      <c r="R16" s="59"/>
      <c r="S16" s="62">
        <v>0</v>
      </c>
      <c r="T16" s="61"/>
      <c r="U16" s="58">
        <v>92.699861060895003</v>
      </c>
      <c r="V16" s="59"/>
      <c r="W16" s="62">
        <v>7.3001389391047997</v>
      </c>
      <c r="X16" s="61"/>
      <c r="Y16" s="60">
        <v>0</v>
      </c>
      <c r="Z16" s="59"/>
    </row>
    <row r="17" spans="1:26" s="121" customFormat="1">
      <c r="A17" s="3" t="s">
        <v>1</v>
      </c>
      <c r="B17" s="74"/>
      <c r="C17" s="58">
        <v>73.896625521771</v>
      </c>
      <c r="D17" s="59"/>
      <c r="E17" s="58">
        <v>14.213210307334</v>
      </c>
      <c r="F17" s="59"/>
      <c r="G17" s="62">
        <v>11.890164170891</v>
      </c>
      <c r="H17" s="61"/>
      <c r="I17" s="58">
        <v>37.235604682748999</v>
      </c>
      <c r="J17" s="63"/>
      <c r="K17" s="64">
        <v>50.098469476133999</v>
      </c>
      <c r="L17" s="65"/>
      <c r="M17" s="58">
        <v>12.665925841111999</v>
      </c>
      <c r="N17" s="59"/>
      <c r="O17" s="58">
        <v>96.882987741606996</v>
      </c>
      <c r="P17" s="59"/>
      <c r="Q17" s="58">
        <v>2.7601948213792999</v>
      </c>
      <c r="R17" s="59"/>
      <c r="S17" s="62">
        <v>0.35681743701390001</v>
      </c>
      <c r="T17" s="61"/>
      <c r="U17" s="58">
        <v>96.902415964542001</v>
      </c>
      <c r="V17" s="63"/>
      <c r="W17" s="64">
        <v>2.7430790604132</v>
      </c>
      <c r="X17" s="65"/>
      <c r="Y17" s="58">
        <v>0.35450497504516998</v>
      </c>
      <c r="Z17" s="59"/>
    </row>
    <row r="18" spans="1:26" s="121" customFormat="1">
      <c r="A18" s="4" t="s">
        <v>2</v>
      </c>
      <c r="B18" s="53"/>
      <c r="C18" s="66">
        <v>22.998874866601</v>
      </c>
      <c r="D18" s="67"/>
      <c r="E18" s="66">
        <v>74.182329258921996</v>
      </c>
      <c r="F18" s="67"/>
      <c r="G18" s="68">
        <v>2.818795874478</v>
      </c>
      <c r="H18" s="69"/>
      <c r="I18" s="66">
        <v>23.572695334988001</v>
      </c>
      <c r="J18" s="14"/>
      <c r="K18" s="70">
        <v>73.608508790534998</v>
      </c>
      <c r="L18" s="15"/>
      <c r="M18" s="66">
        <v>2.818795874478</v>
      </c>
      <c r="N18" s="67"/>
      <c r="O18" s="66">
        <v>21.576741790846999</v>
      </c>
      <c r="P18" s="67"/>
      <c r="Q18" s="66">
        <v>77.040874131782004</v>
      </c>
      <c r="R18" s="67"/>
      <c r="S18" s="68">
        <v>1.3823840773731999</v>
      </c>
      <c r="T18" s="69"/>
      <c r="U18" s="66">
        <v>20.650648831148999</v>
      </c>
      <c r="V18" s="14"/>
      <c r="W18" s="70">
        <v>77.966967091480001</v>
      </c>
      <c r="X18" s="15"/>
      <c r="Y18" s="66">
        <v>1.3823840773731999</v>
      </c>
      <c r="Z18" s="67"/>
    </row>
    <row r="19" spans="1:26" s="121" customFormat="1">
      <c r="A19" s="4" t="s">
        <v>3</v>
      </c>
      <c r="B19" s="146">
        <v>1</v>
      </c>
      <c r="C19" s="71">
        <v>3.5039165312164999</v>
      </c>
      <c r="D19" s="67"/>
      <c r="E19" s="71">
        <v>75.167436426240002</v>
      </c>
      <c r="F19" s="67"/>
      <c r="G19" s="68">
        <v>21.328647042543999</v>
      </c>
      <c r="H19" s="69"/>
      <c r="I19" s="71">
        <v>2.8874091518395999</v>
      </c>
      <c r="J19" s="67"/>
      <c r="K19" s="68">
        <v>11.303543783988999</v>
      </c>
      <c r="L19" s="69"/>
      <c r="M19" s="71">
        <v>85.809047064172006</v>
      </c>
      <c r="N19" s="67"/>
      <c r="O19" s="71"/>
      <c r="P19" s="67" t="s">
        <v>52</v>
      </c>
      <c r="Q19" s="71"/>
      <c r="R19" s="67" t="s">
        <v>52</v>
      </c>
      <c r="S19" s="68"/>
      <c r="T19" s="69" t="s">
        <v>52</v>
      </c>
      <c r="U19" s="71"/>
      <c r="V19" s="67" t="s">
        <v>52</v>
      </c>
      <c r="W19" s="68"/>
      <c r="X19" s="69" t="s">
        <v>52</v>
      </c>
      <c r="Y19" s="71"/>
      <c r="Z19" s="67" t="s">
        <v>52</v>
      </c>
    </row>
    <row r="20" spans="1:26" s="121" customFormat="1">
      <c r="A20" s="1" t="s">
        <v>4</v>
      </c>
      <c r="B20" s="74">
        <v>2</v>
      </c>
      <c r="C20" s="58">
        <v>99.995770281028996</v>
      </c>
      <c r="D20" s="59"/>
      <c r="E20" s="58"/>
      <c r="F20" s="59" t="s">
        <v>54</v>
      </c>
      <c r="G20" s="60">
        <v>4.2297189710899996E-3</v>
      </c>
      <c r="H20" s="61"/>
      <c r="I20" s="58">
        <v>67.503081934483006</v>
      </c>
      <c r="J20" s="59"/>
      <c r="K20" s="62"/>
      <c r="L20" s="61" t="s">
        <v>54</v>
      </c>
      <c r="M20" s="60">
        <v>32.496918065517001</v>
      </c>
      <c r="N20" s="59"/>
      <c r="O20" s="58">
        <v>100.01929314813999</v>
      </c>
      <c r="P20" s="59"/>
      <c r="Q20" s="58"/>
      <c r="R20" s="59" t="s">
        <v>54</v>
      </c>
      <c r="S20" s="62">
        <v>-1.9293148140839999E-2</v>
      </c>
      <c r="T20" s="61"/>
      <c r="U20" s="58">
        <v>100</v>
      </c>
      <c r="V20" s="59"/>
      <c r="W20" s="62"/>
      <c r="X20" s="61" t="s">
        <v>54</v>
      </c>
      <c r="Y20" s="60">
        <v>0</v>
      </c>
      <c r="Z20" s="59"/>
    </row>
    <row r="21" spans="1:26" s="121" customFormat="1">
      <c r="A21" s="3" t="s">
        <v>5</v>
      </c>
      <c r="B21" s="74"/>
      <c r="C21" s="58">
        <v>11.749181800779001</v>
      </c>
      <c r="D21" s="59"/>
      <c r="E21" s="58">
        <v>60.808328803724997</v>
      </c>
      <c r="F21" s="59"/>
      <c r="G21" s="62">
        <v>27.442489395492998</v>
      </c>
      <c r="H21" s="61"/>
      <c r="I21" s="58">
        <v>11.329296054946999</v>
      </c>
      <c r="J21" s="63"/>
      <c r="K21" s="64">
        <v>61.228214549557002</v>
      </c>
      <c r="L21" s="65"/>
      <c r="M21" s="58">
        <v>27.442489395492998</v>
      </c>
      <c r="N21" s="59"/>
      <c r="O21" s="58">
        <v>96.620520529317005</v>
      </c>
      <c r="P21" s="59"/>
      <c r="Q21" s="58">
        <v>1.6332809548292999</v>
      </c>
      <c r="R21" s="59"/>
      <c r="S21" s="62">
        <v>1.7461985158526001</v>
      </c>
      <c r="T21" s="61"/>
      <c r="U21" s="58">
        <v>96.596643117474002</v>
      </c>
      <c r="V21" s="63"/>
      <c r="W21" s="64">
        <v>1.6571583666725</v>
      </c>
      <c r="X21" s="65"/>
      <c r="Y21" s="58">
        <v>1.7461985158526001</v>
      </c>
      <c r="Z21" s="59"/>
    </row>
    <row r="22" spans="1:26" s="121" customFormat="1">
      <c r="A22" s="4" t="s">
        <v>6</v>
      </c>
      <c r="B22" s="53"/>
      <c r="C22" s="66"/>
      <c r="D22" s="67" t="s">
        <v>52</v>
      </c>
      <c r="E22" s="66"/>
      <c r="F22" s="67" t="s">
        <v>52</v>
      </c>
      <c r="G22" s="68"/>
      <c r="H22" s="69" t="s">
        <v>52</v>
      </c>
      <c r="I22" s="66"/>
      <c r="J22" s="14" t="s">
        <v>52</v>
      </c>
      <c r="K22" s="70"/>
      <c r="L22" s="15" t="s">
        <v>52</v>
      </c>
      <c r="M22" s="66"/>
      <c r="N22" s="67" t="s">
        <v>52</v>
      </c>
      <c r="O22" s="66">
        <v>99.972804337194006</v>
      </c>
      <c r="P22" s="67"/>
      <c r="Q22" s="66">
        <v>0</v>
      </c>
      <c r="R22" s="67"/>
      <c r="S22" s="68">
        <v>2.7195662806459998E-2</v>
      </c>
      <c r="T22" s="69"/>
      <c r="U22" s="66">
        <v>99.972804337194006</v>
      </c>
      <c r="V22" s="14"/>
      <c r="W22" s="70">
        <v>0</v>
      </c>
      <c r="X22" s="15"/>
      <c r="Y22" s="66">
        <v>2.7195662806459998E-2</v>
      </c>
      <c r="Z22" s="67"/>
    </row>
    <row r="23" spans="1:26" s="121" customFormat="1">
      <c r="A23" s="4" t="s">
        <v>7</v>
      </c>
      <c r="B23" s="146"/>
      <c r="C23" s="71">
        <v>87.382788482319</v>
      </c>
      <c r="D23" s="67"/>
      <c r="E23" s="71"/>
      <c r="F23" s="67" t="s">
        <v>54</v>
      </c>
      <c r="G23" s="68">
        <v>12.617211517681</v>
      </c>
      <c r="H23" s="69"/>
      <c r="I23" s="71">
        <v>69.013605499161002</v>
      </c>
      <c r="J23" s="67"/>
      <c r="K23" s="68"/>
      <c r="L23" s="69" t="s">
        <v>54</v>
      </c>
      <c r="M23" s="71">
        <v>30.986394500839001</v>
      </c>
      <c r="N23" s="67"/>
      <c r="O23" s="71">
        <v>99.959872577835</v>
      </c>
      <c r="P23" s="67"/>
      <c r="Q23" s="71"/>
      <c r="R23" s="67" t="s">
        <v>54</v>
      </c>
      <c r="S23" s="68">
        <v>4.0127422165119997E-2</v>
      </c>
      <c r="T23" s="69"/>
      <c r="U23" s="71">
        <v>99.886305637199001</v>
      </c>
      <c r="V23" s="67"/>
      <c r="W23" s="68"/>
      <c r="X23" s="69" t="s">
        <v>54</v>
      </c>
      <c r="Y23" s="71">
        <v>0.11369436280118</v>
      </c>
      <c r="Z23" s="67"/>
    </row>
    <row r="24" spans="1:26" s="121" customFormat="1">
      <c r="A24" s="1" t="s">
        <v>8</v>
      </c>
      <c r="B24" s="74"/>
      <c r="C24" s="58">
        <v>40.304390631661001</v>
      </c>
      <c r="D24" s="59"/>
      <c r="E24" s="58"/>
      <c r="F24" s="59" t="s">
        <v>54</v>
      </c>
      <c r="G24" s="60">
        <v>59.695609368337998</v>
      </c>
      <c r="H24" s="61"/>
      <c r="I24" s="58">
        <v>10.227870225304001</v>
      </c>
      <c r="J24" s="59"/>
      <c r="K24" s="62"/>
      <c r="L24" s="61" t="s">
        <v>54</v>
      </c>
      <c r="M24" s="60">
        <v>89.772129774695003</v>
      </c>
      <c r="N24" s="59"/>
      <c r="O24" s="58">
        <v>88.329377119493003</v>
      </c>
      <c r="P24" s="59"/>
      <c r="Q24" s="58"/>
      <c r="R24" s="59" t="s">
        <v>54</v>
      </c>
      <c r="S24" s="62">
        <v>11.670622880508001</v>
      </c>
      <c r="T24" s="61"/>
      <c r="U24" s="58">
        <v>87.397691887467005</v>
      </c>
      <c r="V24" s="59"/>
      <c r="W24" s="62"/>
      <c r="X24" s="61" t="s">
        <v>54</v>
      </c>
      <c r="Y24" s="60">
        <v>12.602308112534001</v>
      </c>
      <c r="Z24" s="59"/>
    </row>
    <row r="25" spans="1:26" s="121" customFormat="1">
      <c r="A25" s="3" t="s">
        <v>9</v>
      </c>
      <c r="B25" s="74"/>
      <c r="C25" s="58">
        <v>72.252569834661998</v>
      </c>
      <c r="D25" s="59"/>
      <c r="E25" s="58">
        <v>16.473687163156001</v>
      </c>
      <c r="F25" s="59"/>
      <c r="G25" s="62">
        <v>11.273743002183</v>
      </c>
      <c r="H25" s="61"/>
      <c r="I25" s="58">
        <v>71.587328715742004</v>
      </c>
      <c r="J25" s="63"/>
      <c r="K25" s="64">
        <v>16.513739923208</v>
      </c>
      <c r="L25" s="65"/>
      <c r="M25" s="58">
        <v>11.89893136105</v>
      </c>
      <c r="N25" s="59"/>
      <c r="O25" s="58">
        <v>85.809274559363004</v>
      </c>
      <c r="P25" s="59"/>
      <c r="Q25" s="58">
        <v>9.6852354480662992</v>
      </c>
      <c r="R25" s="59"/>
      <c r="S25" s="62">
        <v>4.5054899925705003</v>
      </c>
      <c r="T25" s="61"/>
      <c r="U25" s="58">
        <v>85.628950423929993</v>
      </c>
      <c r="V25" s="63"/>
      <c r="W25" s="64">
        <v>9.6206473001780992</v>
      </c>
      <c r="X25" s="65"/>
      <c r="Y25" s="58">
        <v>4.7504022758922</v>
      </c>
      <c r="Z25" s="59"/>
    </row>
    <row r="26" spans="1:26" s="121" customFormat="1">
      <c r="A26" s="4" t="s">
        <v>10</v>
      </c>
      <c r="B26" s="53"/>
      <c r="C26" s="66">
        <v>6.5421650318818996</v>
      </c>
      <c r="D26" s="67"/>
      <c r="E26" s="66">
        <v>75.304145053246003</v>
      </c>
      <c r="F26" s="67"/>
      <c r="G26" s="68">
        <v>18.153689914870998</v>
      </c>
      <c r="H26" s="69"/>
      <c r="I26" s="66">
        <v>6.0263077950756996</v>
      </c>
      <c r="J26" s="14"/>
      <c r="K26" s="70">
        <v>71.629516647979997</v>
      </c>
      <c r="L26" s="15"/>
      <c r="M26" s="66">
        <v>22.344175556943</v>
      </c>
      <c r="N26" s="67"/>
      <c r="O26" s="66">
        <v>25.416481678073001</v>
      </c>
      <c r="P26" s="67"/>
      <c r="Q26" s="66">
        <v>72.762769079590996</v>
      </c>
      <c r="R26" s="67"/>
      <c r="S26" s="68">
        <v>1.8207492423341001</v>
      </c>
      <c r="T26" s="69"/>
      <c r="U26" s="66">
        <v>19.597225840139</v>
      </c>
      <c r="V26" s="14"/>
      <c r="W26" s="70">
        <v>78.236962765545996</v>
      </c>
      <c r="X26" s="15"/>
      <c r="Y26" s="66">
        <v>2.1658113943138999</v>
      </c>
      <c r="Z26" s="67"/>
    </row>
    <row r="27" spans="1:26" s="121" customFormat="1">
      <c r="A27" s="4" t="s">
        <v>11</v>
      </c>
      <c r="B27" s="146"/>
      <c r="C27" s="71"/>
      <c r="D27" s="67" t="s">
        <v>52</v>
      </c>
      <c r="E27" s="71"/>
      <c r="F27" s="67" t="s">
        <v>52</v>
      </c>
      <c r="G27" s="68"/>
      <c r="H27" s="69" t="s">
        <v>52</v>
      </c>
      <c r="I27" s="71"/>
      <c r="J27" s="67" t="s">
        <v>52</v>
      </c>
      <c r="K27" s="68"/>
      <c r="L27" s="69" t="s">
        <v>52</v>
      </c>
      <c r="M27" s="71"/>
      <c r="N27" s="67" t="s">
        <v>52</v>
      </c>
      <c r="O27" s="71"/>
      <c r="P27" s="67" t="s">
        <v>52</v>
      </c>
      <c r="Q27" s="71"/>
      <c r="R27" s="67" t="s">
        <v>52</v>
      </c>
      <c r="S27" s="68"/>
      <c r="T27" s="69" t="s">
        <v>52</v>
      </c>
      <c r="U27" s="71"/>
      <c r="V27" s="67" t="s">
        <v>52</v>
      </c>
      <c r="W27" s="68"/>
      <c r="X27" s="69" t="s">
        <v>52</v>
      </c>
      <c r="Y27" s="71"/>
      <c r="Z27" s="67" t="s">
        <v>52</v>
      </c>
    </row>
    <row r="28" spans="1:26" s="121" customFormat="1">
      <c r="A28" s="1" t="s">
        <v>12</v>
      </c>
      <c r="B28" s="74"/>
      <c r="C28" s="58">
        <v>89.625787410518996</v>
      </c>
      <c r="D28" s="59"/>
      <c r="E28" s="58"/>
      <c r="F28" s="59" t="s">
        <v>54</v>
      </c>
      <c r="G28" s="60">
        <v>10.374212589480999</v>
      </c>
      <c r="H28" s="61"/>
      <c r="I28" s="58">
        <v>89.361966560873995</v>
      </c>
      <c r="J28" s="59"/>
      <c r="K28" s="62"/>
      <c r="L28" s="61" t="s">
        <v>54</v>
      </c>
      <c r="M28" s="60">
        <v>10.638033439125</v>
      </c>
      <c r="N28" s="59"/>
      <c r="O28" s="58">
        <v>99.745438756213005</v>
      </c>
      <c r="P28" s="59"/>
      <c r="Q28" s="58"/>
      <c r="R28" s="59" t="s">
        <v>54</v>
      </c>
      <c r="S28" s="62">
        <v>0.25456124378994999</v>
      </c>
      <c r="T28" s="61"/>
      <c r="U28" s="58">
        <v>99.745438756213005</v>
      </c>
      <c r="V28" s="59"/>
      <c r="W28" s="62"/>
      <c r="X28" s="61" t="s">
        <v>54</v>
      </c>
      <c r="Y28" s="60">
        <v>0.25456124378994999</v>
      </c>
      <c r="Z28" s="59"/>
    </row>
    <row r="29" spans="1:26" s="121" customFormat="1">
      <c r="A29" s="3" t="s">
        <v>13</v>
      </c>
      <c r="B29" s="74"/>
      <c r="C29" s="58">
        <v>25.944693129967</v>
      </c>
      <c r="D29" s="59"/>
      <c r="E29" s="58"/>
      <c r="F29" s="59" t="s">
        <v>54</v>
      </c>
      <c r="G29" s="62">
        <v>74.055306870032993</v>
      </c>
      <c r="H29" s="61"/>
      <c r="I29" s="58">
        <v>25.341094587522999</v>
      </c>
      <c r="J29" s="63"/>
      <c r="K29" s="64"/>
      <c r="L29" s="65" t="s">
        <v>54</v>
      </c>
      <c r="M29" s="58">
        <v>74.658905412476003</v>
      </c>
      <c r="N29" s="59"/>
      <c r="O29" s="58">
        <v>100.10491747266001</v>
      </c>
      <c r="P29" s="59"/>
      <c r="Q29" s="58"/>
      <c r="R29" s="59" t="s">
        <v>54</v>
      </c>
      <c r="S29" s="62">
        <v>-0.10491747266136001</v>
      </c>
      <c r="T29" s="61"/>
      <c r="U29" s="58">
        <v>100</v>
      </c>
      <c r="V29" s="63"/>
      <c r="W29" s="64"/>
      <c r="X29" s="65" t="s">
        <v>54</v>
      </c>
      <c r="Y29" s="58"/>
      <c r="Z29" s="59" t="s">
        <v>54</v>
      </c>
    </row>
    <row r="30" spans="1:26" s="121" customFormat="1">
      <c r="A30" s="4" t="s">
        <v>14</v>
      </c>
      <c r="B30" s="53"/>
      <c r="C30" s="66">
        <v>98.647881355001999</v>
      </c>
      <c r="D30" s="67"/>
      <c r="E30" s="66"/>
      <c r="F30" s="67" t="s">
        <v>54</v>
      </c>
      <c r="G30" s="68">
        <v>1.3521186449984</v>
      </c>
      <c r="H30" s="69"/>
      <c r="I30" s="66">
        <v>82.052292020964003</v>
      </c>
      <c r="J30" s="14"/>
      <c r="K30" s="70"/>
      <c r="L30" s="15" t="s">
        <v>54</v>
      </c>
      <c r="M30" s="66">
        <v>17.947707979036</v>
      </c>
      <c r="N30" s="67"/>
      <c r="O30" s="66">
        <v>100</v>
      </c>
      <c r="P30" s="67"/>
      <c r="Q30" s="66"/>
      <c r="R30" s="67" t="s">
        <v>54</v>
      </c>
      <c r="S30" s="68">
        <v>0</v>
      </c>
      <c r="T30" s="69"/>
      <c r="U30" s="66">
        <v>86.066202298549996</v>
      </c>
      <c r="V30" s="14"/>
      <c r="W30" s="70"/>
      <c r="X30" s="15" t="s">
        <v>54</v>
      </c>
      <c r="Y30" s="66">
        <v>13.933797701450001</v>
      </c>
      <c r="Z30" s="67"/>
    </row>
    <row r="31" spans="1:26" s="121" customFormat="1">
      <c r="A31" s="4" t="s">
        <v>15</v>
      </c>
      <c r="B31" s="146"/>
      <c r="C31" s="71">
        <v>87.560403471734006</v>
      </c>
      <c r="D31" s="67"/>
      <c r="E31" s="71"/>
      <c r="F31" s="67" t="s">
        <v>54</v>
      </c>
      <c r="G31" s="68">
        <v>12.439596528266</v>
      </c>
      <c r="H31" s="69"/>
      <c r="I31" s="71">
        <v>69.781843771992001</v>
      </c>
      <c r="J31" s="67"/>
      <c r="K31" s="68"/>
      <c r="L31" s="69" t="s">
        <v>54</v>
      </c>
      <c r="M31" s="71">
        <v>30.218156228007999</v>
      </c>
      <c r="N31" s="67"/>
      <c r="O31" s="71">
        <v>98.747671289587998</v>
      </c>
      <c r="P31" s="67"/>
      <c r="Q31" s="71"/>
      <c r="R31" s="67" t="s">
        <v>54</v>
      </c>
      <c r="S31" s="68">
        <v>1.2523287104119001</v>
      </c>
      <c r="T31" s="69"/>
      <c r="U31" s="71">
        <v>98.633823225005003</v>
      </c>
      <c r="V31" s="67"/>
      <c r="W31" s="68"/>
      <c r="X31" s="69" t="s">
        <v>54</v>
      </c>
      <c r="Y31" s="71">
        <v>1.3661767749947999</v>
      </c>
      <c r="Z31" s="67"/>
    </row>
    <row r="32" spans="1:26" s="121" customFormat="1">
      <c r="A32" s="1" t="s">
        <v>16</v>
      </c>
      <c r="B32" s="74"/>
      <c r="C32" s="58">
        <v>81.868381290726006</v>
      </c>
      <c r="D32" s="59"/>
      <c r="E32" s="58">
        <v>8.7316987341742003</v>
      </c>
      <c r="F32" s="59"/>
      <c r="G32" s="60">
        <v>9.3999199750988005</v>
      </c>
      <c r="H32" s="61"/>
      <c r="I32" s="58">
        <v>81.304592387575994</v>
      </c>
      <c r="J32" s="59"/>
      <c r="K32" s="62">
        <v>7.4131390213452999</v>
      </c>
      <c r="L32" s="61"/>
      <c r="M32" s="60">
        <v>11.282268591077999</v>
      </c>
      <c r="N32" s="59"/>
      <c r="O32" s="58">
        <v>84.340848070525993</v>
      </c>
      <c r="P32" s="59"/>
      <c r="Q32" s="58">
        <v>15.334908020943001</v>
      </c>
      <c r="R32" s="59"/>
      <c r="S32" s="62">
        <v>0.32424390853278001</v>
      </c>
      <c r="T32" s="61"/>
      <c r="U32" s="58">
        <v>83.084240631247994</v>
      </c>
      <c r="V32" s="59"/>
      <c r="W32" s="62">
        <v>16.591515460221</v>
      </c>
      <c r="X32" s="61"/>
      <c r="Y32" s="60">
        <v>0.32424390853278001</v>
      </c>
      <c r="Z32" s="59"/>
    </row>
    <row r="33" spans="1:26" s="121" customFormat="1">
      <c r="A33" s="3" t="s">
        <v>17</v>
      </c>
      <c r="B33" s="74" t="s">
        <v>110</v>
      </c>
      <c r="C33" s="58">
        <v>16.466195189857</v>
      </c>
      <c r="D33" s="59"/>
      <c r="E33" s="58">
        <v>65.984874805795997</v>
      </c>
      <c r="F33" s="59"/>
      <c r="G33" s="62">
        <v>17.548930004348001</v>
      </c>
      <c r="H33" s="61"/>
      <c r="I33" s="58">
        <v>1.8987744028469999</v>
      </c>
      <c r="J33" s="63"/>
      <c r="K33" s="64">
        <v>80.552295592804995</v>
      </c>
      <c r="L33" s="65"/>
      <c r="M33" s="58">
        <v>17.548930004348001</v>
      </c>
      <c r="N33" s="59"/>
      <c r="O33" s="58">
        <v>92.305495323513</v>
      </c>
      <c r="P33" s="59"/>
      <c r="Q33" s="58">
        <v>7.3400412377336997</v>
      </c>
      <c r="R33" s="59"/>
      <c r="S33" s="62">
        <v>0.35446343875283998</v>
      </c>
      <c r="T33" s="61"/>
      <c r="U33" s="58">
        <v>92.110779917713998</v>
      </c>
      <c r="V33" s="63"/>
      <c r="W33" s="64">
        <v>7.5347566435328002</v>
      </c>
      <c r="X33" s="65"/>
      <c r="Y33" s="58">
        <v>0.35446343875283998</v>
      </c>
      <c r="Z33" s="59"/>
    </row>
    <row r="34" spans="1:26" s="121" customFormat="1">
      <c r="A34" s="4" t="s">
        <v>18</v>
      </c>
      <c r="B34" s="53"/>
      <c r="C34" s="66">
        <v>69.940416411211999</v>
      </c>
      <c r="D34" s="67"/>
      <c r="E34" s="66">
        <v>26.559622193875999</v>
      </c>
      <c r="F34" s="67"/>
      <c r="G34" s="68">
        <v>3.4999613949123001</v>
      </c>
      <c r="H34" s="69"/>
      <c r="I34" s="66">
        <v>1.3515996350565</v>
      </c>
      <c r="J34" s="14"/>
      <c r="K34" s="70">
        <v>40.408453608921</v>
      </c>
      <c r="L34" s="15"/>
      <c r="M34" s="66">
        <v>58.239946756022</v>
      </c>
      <c r="N34" s="67"/>
      <c r="O34" s="66">
        <v>97.132125008030997</v>
      </c>
      <c r="P34" s="67"/>
      <c r="Q34" s="66">
        <v>2.0084664589160002</v>
      </c>
      <c r="R34" s="67"/>
      <c r="S34" s="68">
        <v>0.85940853305457998</v>
      </c>
      <c r="T34" s="69"/>
      <c r="U34" s="66">
        <v>97.132125008030997</v>
      </c>
      <c r="V34" s="14"/>
      <c r="W34" s="70">
        <v>2.0084664589160002</v>
      </c>
      <c r="X34" s="15"/>
      <c r="Y34" s="66">
        <v>0.85940853305457998</v>
      </c>
      <c r="Z34" s="67"/>
    </row>
    <row r="35" spans="1:26" s="121" customFormat="1">
      <c r="A35" s="4" t="s">
        <v>42</v>
      </c>
      <c r="B35" s="146"/>
      <c r="C35" s="71">
        <v>65.081480524927997</v>
      </c>
      <c r="D35" s="67"/>
      <c r="E35" s="71"/>
      <c r="F35" s="67" t="s">
        <v>54</v>
      </c>
      <c r="G35" s="68">
        <v>34.918519475072003</v>
      </c>
      <c r="H35" s="69"/>
      <c r="I35" s="71">
        <v>27.145396171018</v>
      </c>
      <c r="J35" s="67"/>
      <c r="K35" s="68"/>
      <c r="L35" s="69" t="s">
        <v>54</v>
      </c>
      <c r="M35" s="71">
        <v>72.854603828981993</v>
      </c>
      <c r="N35" s="67"/>
      <c r="O35" s="71">
        <v>100</v>
      </c>
      <c r="P35" s="67"/>
      <c r="Q35" s="71"/>
      <c r="R35" s="67" t="s">
        <v>54</v>
      </c>
      <c r="S35" s="68">
        <v>0</v>
      </c>
      <c r="T35" s="69"/>
      <c r="U35" s="71">
        <v>100</v>
      </c>
      <c r="V35" s="67"/>
      <c r="W35" s="68"/>
      <c r="X35" s="69" t="s">
        <v>54</v>
      </c>
      <c r="Y35" s="71">
        <v>0</v>
      </c>
      <c r="Z35" s="67"/>
    </row>
    <row r="36" spans="1:26" s="121" customFormat="1">
      <c r="A36" s="1" t="s">
        <v>19</v>
      </c>
      <c r="B36" s="74"/>
      <c r="C36" s="58">
        <v>86.860581263575995</v>
      </c>
      <c r="D36" s="59"/>
      <c r="E36" s="58"/>
      <c r="F36" s="59" t="s">
        <v>54</v>
      </c>
      <c r="G36" s="60">
        <v>13.139418736424</v>
      </c>
      <c r="H36" s="61"/>
      <c r="I36" s="58">
        <v>85.559489605142005</v>
      </c>
      <c r="J36" s="59"/>
      <c r="K36" s="62"/>
      <c r="L36" s="61" t="s">
        <v>54</v>
      </c>
      <c r="M36" s="60">
        <v>14.440510394858</v>
      </c>
      <c r="N36" s="59"/>
      <c r="O36" s="58">
        <v>99.727566520652005</v>
      </c>
      <c r="P36" s="59"/>
      <c r="Q36" s="58"/>
      <c r="R36" s="59" t="s">
        <v>54</v>
      </c>
      <c r="S36" s="62">
        <v>0.27243347934751999</v>
      </c>
      <c r="T36" s="61"/>
      <c r="U36" s="58">
        <v>99.727566520652005</v>
      </c>
      <c r="V36" s="59"/>
      <c r="W36" s="62"/>
      <c r="X36" s="61" t="s">
        <v>54</v>
      </c>
      <c r="Y36" s="60">
        <v>0.27243347934751999</v>
      </c>
      <c r="Z36" s="59"/>
    </row>
    <row r="37" spans="1:26" s="121" customFormat="1">
      <c r="A37" s="3" t="s">
        <v>20</v>
      </c>
      <c r="B37" s="74"/>
      <c r="C37" s="58">
        <v>79.285349387674003</v>
      </c>
      <c r="D37" s="59"/>
      <c r="E37" s="58">
        <v>20.652193358363998</v>
      </c>
      <c r="F37" s="59"/>
      <c r="G37" s="62">
        <v>6.2457253961830002E-2</v>
      </c>
      <c r="H37" s="61"/>
      <c r="I37" s="58">
        <v>30.907366606354</v>
      </c>
      <c r="J37" s="63"/>
      <c r="K37" s="64">
        <v>68.900411283769998</v>
      </c>
      <c r="L37" s="65"/>
      <c r="M37" s="58">
        <v>0.19222210987669</v>
      </c>
      <c r="N37" s="59"/>
      <c r="O37" s="58">
        <v>79.211862203566</v>
      </c>
      <c r="P37" s="59"/>
      <c r="Q37" s="58">
        <v>20.725458972125999</v>
      </c>
      <c r="R37" s="59"/>
      <c r="S37" s="62">
        <v>6.2678824309209999E-2</v>
      </c>
      <c r="T37" s="61"/>
      <c r="U37" s="58">
        <v>77.038394937739994</v>
      </c>
      <c r="V37" s="63"/>
      <c r="W37" s="64">
        <v>22.776131155485</v>
      </c>
      <c r="X37" s="65"/>
      <c r="Y37" s="58">
        <v>0.18547390677708001</v>
      </c>
      <c r="Z37" s="59"/>
    </row>
    <row r="38" spans="1:26" s="121" customFormat="1">
      <c r="A38" s="4" t="s">
        <v>21</v>
      </c>
      <c r="B38" s="53"/>
      <c r="C38" s="66">
        <v>91.532517002099993</v>
      </c>
      <c r="D38" s="67"/>
      <c r="E38" s="66">
        <v>3.5039513918249998E-2</v>
      </c>
      <c r="F38" s="67"/>
      <c r="G38" s="68">
        <v>8.4324434839811993</v>
      </c>
      <c r="H38" s="69"/>
      <c r="I38" s="66">
        <v>89.368546816635003</v>
      </c>
      <c r="J38" s="14"/>
      <c r="K38" s="70">
        <v>3.5039513918249998E-2</v>
      </c>
      <c r="L38" s="15"/>
      <c r="M38" s="66">
        <v>10.596413669446999</v>
      </c>
      <c r="N38" s="67"/>
      <c r="O38" s="66">
        <v>99.982266115822</v>
      </c>
      <c r="P38" s="67"/>
      <c r="Q38" s="66">
        <v>1.7733884180329999E-2</v>
      </c>
      <c r="R38" s="67"/>
      <c r="S38" s="68"/>
      <c r="T38" s="69" t="s">
        <v>54</v>
      </c>
      <c r="U38" s="66">
        <v>99.982266115822</v>
      </c>
      <c r="V38" s="14"/>
      <c r="W38" s="70">
        <v>1.7733884180329999E-2</v>
      </c>
      <c r="X38" s="15"/>
      <c r="Y38" s="66"/>
      <c r="Z38" s="67" t="s">
        <v>54</v>
      </c>
    </row>
    <row r="39" spans="1:26" s="121" customFormat="1">
      <c r="A39" s="4" t="s">
        <v>22</v>
      </c>
      <c r="B39" s="146"/>
      <c r="C39" s="71">
        <v>100</v>
      </c>
      <c r="D39" s="67"/>
      <c r="E39" s="71"/>
      <c r="F39" s="67" t="s">
        <v>54</v>
      </c>
      <c r="G39" s="68"/>
      <c r="H39" s="69" t="s">
        <v>54</v>
      </c>
      <c r="I39" s="71">
        <v>100</v>
      </c>
      <c r="J39" s="67"/>
      <c r="K39" s="68"/>
      <c r="L39" s="69" t="s">
        <v>54</v>
      </c>
      <c r="M39" s="71"/>
      <c r="N39" s="67" t="s">
        <v>54</v>
      </c>
      <c r="O39" s="71">
        <v>100</v>
      </c>
      <c r="P39" s="67"/>
      <c r="Q39" s="71"/>
      <c r="R39" s="67" t="s">
        <v>54</v>
      </c>
      <c r="S39" s="68"/>
      <c r="T39" s="69" t="s">
        <v>54</v>
      </c>
      <c r="U39" s="71">
        <v>100</v>
      </c>
      <c r="V39" s="67"/>
      <c r="W39" s="68"/>
      <c r="X39" s="69" t="s">
        <v>54</v>
      </c>
      <c r="Y39" s="71"/>
      <c r="Z39" s="67" t="s">
        <v>54</v>
      </c>
    </row>
    <row r="40" spans="1:26" s="121" customFormat="1">
      <c r="A40" s="1" t="s">
        <v>23</v>
      </c>
      <c r="B40" s="74"/>
      <c r="C40" s="58">
        <v>6.5198820613765998</v>
      </c>
      <c r="D40" s="59"/>
      <c r="E40" s="58">
        <v>0</v>
      </c>
      <c r="F40" s="59"/>
      <c r="G40" s="60">
        <v>93.480117938622996</v>
      </c>
      <c r="H40" s="61"/>
      <c r="I40" s="58">
        <v>4.5775276993488996</v>
      </c>
      <c r="J40" s="59"/>
      <c r="K40" s="62"/>
      <c r="L40" s="61" t="s">
        <v>54</v>
      </c>
      <c r="M40" s="60">
        <v>95.422472300650995</v>
      </c>
      <c r="N40" s="59"/>
      <c r="O40" s="58">
        <v>98.678597944871001</v>
      </c>
      <c r="P40" s="59"/>
      <c r="Q40" s="58">
        <v>0</v>
      </c>
      <c r="R40" s="59"/>
      <c r="S40" s="62">
        <v>1.3214020551293999</v>
      </c>
      <c r="T40" s="61"/>
      <c r="U40" s="58">
        <v>98.677590085537005</v>
      </c>
      <c r="V40" s="59"/>
      <c r="W40" s="62"/>
      <c r="X40" s="61" t="s">
        <v>54</v>
      </c>
      <c r="Y40" s="60">
        <v>1.3224099144629</v>
      </c>
      <c r="Z40" s="59"/>
    </row>
    <row r="41" spans="1:26" s="121" customFormat="1">
      <c r="A41" s="3" t="s">
        <v>24</v>
      </c>
      <c r="B41" s="74"/>
      <c r="C41" s="58">
        <v>4.7936847952423003</v>
      </c>
      <c r="D41" s="59"/>
      <c r="E41" s="58">
        <v>1.6956886796776001</v>
      </c>
      <c r="F41" s="59"/>
      <c r="G41" s="62">
        <v>93.510626525077996</v>
      </c>
      <c r="H41" s="61"/>
      <c r="I41" s="58">
        <v>3.772035503818</v>
      </c>
      <c r="J41" s="63"/>
      <c r="K41" s="64">
        <v>1.6744541728144999</v>
      </c>
      <c r="L41" s="65"/>
      <c r="M41" s="58">
        <v>94.553510323365998</v>
      </c>
      <c r="N41" s="59"/>
      <c r="O41" s="58">
        <v>98.984855964993997</v>
      </c>
      <c r="P41" s="59"/>
      <c r="Q41" s="58">
        <v>0.82065183980392997</v>
      </c>
      <c r="R41" s="59"/>
      <c r="S41" s="62">
        <v>0.19449219520409</v>
      </c>
      <c r="T41" s="61"/>
      <c r="U41" s="58">
        <v>98.974702650338003</v>
      </c>
      <c r="V41" s="63"/>
      <c r="W41" s="64">
        <v>0.81899806163139999</v>
      </c>
      <c r="X41" s="65"/>
      <c r="Y41" s="58">
        <v>0.20629928803229</v>
      </c>
      <c r="Z41" s="59"/>
    </row>
    <row r="42" spans="1:26" s="121" customFormat="1">
      <c r="A42" s="4" t="s">
        <v>25</v>
      </c>
      <c r="B42" s="53">
        <v>4</v>
      </c>
      <c r="C42" s="66">
        <v>85.382489494474001</v>
      </c>
      <c r="D42" s="67"/>
      <c r="E42" s="66">
        <v>6.2285989896817</v>
      </c>
      <c r="F42" s="67"/>
      <c r="G42" s="68">
        <v>8.3889115158440006</v>
      </c>
      <c r="H42" s="69"/>
      <c r="I42" s="66">
        <v>81.138547727158993</v>
      </c>
      <c r="J42" s="14"/>
      <c r="K42" s="70">
        <v>6.2285989896817</v>
      </c>
      <c r="L42" s="15"/>
      <c r="M42" s="66">
        <v>12.632853283158999</v>
      </c>
      <c r="N42" s="67"/>
      <c r="O42" s="66">
        <v>99.654298773151993</v>
      </c>
      <c r="P42" s="67"/>
      <c r="Q42" s="66">
        <v>0.26332771033073998</v>
      </c>
      <c r="R42" s="67"/>
      <c r="S42" s="68">
        <v>8.2373516516970002E-2</v>
      </c>
      <c r="T42" s="69"/>
      <c r="U42" s="66">
        <v>99.654298773151993</v>
      </c>
      <c r="V42" s="14"/>
      <c r="W42" s="70">
        <v>0.26332771033073998</v>
      </c>
      <c r="X42" s="15"/>
      <c r="Y42" s="66">
        <v>8.2373516516970002E-2</v>
      </c>
      <c r="Z42" s="67"/>
    </row>
    <row r="43" spans="1:26" s="121" customFormat="1">
      <c r="A43" s="4" t="s">
        <v>26</v>
      </c>
      <c r="B43" s="146"/>
      <c r="C43" s="71">
        <v>81.915730844259002</v>
      </c>
      <c r="D43" s="67"/>
      <c r="E43" s="71"/>
      <c r="F43" s="67" t="s">
        <v>54</v>
      </c>
      <c r="G43" s="68">
        <v>18.084269155741001</v>
      </c>
      <c r="H43" s="69"/>
      <c r="I43" s="71">
        <v>27.815778643422998</v>
      </c>
      <c r="J43" s="67"/>
      <c r="K43" s="68"/>
      <c r="L43" s="69" t="s">
        <v>54</v>
      </c>
      <c r="M43" s="71">
        <v>72.184221356576998</v>
      </c>
      <c r="N43" s="67"/>
      <c r="O43" s="71">
        <v>100.25893592091001</v>
      </c>
      <c r="P43" s="67"/>
      <c r="Q43" s="71"/>
      <c r="R43" s="67" t="s">
        <v>54</v>
      </c>
      <c r="S43" s="68">
        <v>-0.25893592090714002</v>
      </c>
      <c r="T43" s="69"/>
      <c r="U43" s="71">
        <v>99.296175659054995</v>
      </c>
      <c r="V43" s="67"/>
      <c r="W43" s="68"/>
      <c r="X43" s="69" t="s">
        <v>54</v>
      </c>
      <c r="Y43" s="71">
        <v>0.70382434094530999</v>
      </c>
      <c r="Z43" s="67"/>
    </row>
    <row r="44" spans="1:26" s="121" customFormat="1">
      <c r="A44" s="1" t="s">
        <v>27</v>
      </c>
      <c r="B44" s="74"/>
      <c r="C44" s="58">
        <v>86.947703558073002</v>
      </c>
      <c r="D44" s="59"/>
      <c r="E44" s="58"/>
      <c r="F44" s="59" t="s">
        <v>54</v>
      </c>
      <c r="G44" s="60">
        <v>13.052296441927</v>
      </c>
      <c r="H44" s="61"/>
      <c r="I44" s="58">
        <v>86.860626985021</v>
      </c>
      <c r="J44" s="59"/>
      <c r="K44" s="62"/>
      <c r="L44" s="61" t="s">
        <v>54</v>
      </c>
      <c r="M44" s="60">
        <v>13.139373014979</v>
      </c>
      <c r="N44" s="59"/>
      <c r="O44" s="58">
        <v>99.352677921902995</v>
      </c>
      <c r="P44" s="59"/>
      <c r="Q44" s="58"/>
      <c r="R44" s="59" t="s">
        <v>54</v>
      </c>
      <c r="S44" s="62">
        <v>0.64732207809736997</v>
      </c>
      <c r="T44" s="61"/>
      <c r="U44" s="58">
        <v>99.352677921902995</v>
      </c>
      <c r="V44" s="59"/>
      <c r="W44" s="62"/>
      <c r="X44" s="61" t="s">
        <v>54</v>
      </c>
      <c r="Y44" s="60">
        <v>0.64732207809736997</v>
      </c>
      <c r="Z44" s="59"/>
    </row>
    <row r="45" spans="1:26" s="121" customFormat="1">
      <c r="A45" s="3" t="s">
        <v>28</v>
      </c>
      <c r="B45" s="74"/>
      <c r="C45" s="58">
        <v>13.746734260095</v>
      </c>
      <c r="D45" s="59"/>
      <c r="E45" s="58">
        <v>80.379515682923</v>
      </c>
      <c r="F45" s="59"/>
      <c r="G45" s="62">
        <v>5.8737500569821002</v>
      </c>
      <c r="H45" s="61"/>
      <c r="I45" s="58">
        <v>13.746734260095</v>
      </c>
      <c r="J45" s="63"/>
      <c r="K45" s="64">
        <v>80.379515682923</v>
      </c>
      <c r="L45" s="65"/>
      <c r="M45" s="58">
        <v>5.8737500569821002</v>
      </c>
      <c r="N45" s="59"/>
      <c r="O45" s="58">
        <v>19.076680549032002</v>
      </c>
      <c r="P45" s="59"/>
      <c r="Q45" s="58">
        <v>79.988812423094998</v>
      </c>
      <c r="R45" s="59"/>
      <c r="S45" s="62">
        <v>0.93450702787244</v>
      </c>
      <c r="T45" s="61"/>
      <c r="U45" s="58">
        <v>19.076680549032002</v>
      </c>
      <c r="V45" s="63"/>
      <c r="W45" s="64">
        <v>79.988812423094998</v>
      </c>
      <c r="X45" s="65"/>
      <c r="Y45" s="58">
        <v>0.93450702787244</v>
      </c>
      <c r="Z45" s="59"/>
    </row>
    <row r="46" spans="1:26" s="121" customFormat="1">
      <c r="A46" s="4" t="s">
        <v>29</v>
      </c>
      <c r="B46" s="53"/>
      <c r="C46" s="66"/>
      <c r="D46" s="67" t="s">
        <v>52</v>
      </c>
      <c r="E46" s="66"/>
      <c r="F46" s="67" t="s">
        <v>52</v>
      </c>
      <c r="G46" s="68"/>
      <c r="H46" s="69" t="s">
        <v>52</v>
      </c>
      <c r="I46" s="66"/>
      <c r="J46" s="14" t="s">
        <v>52</v>
      </c>
      <c r="K46" s="70"/>
      <c r="L46" s="15" t="s">
        <v>52</v>
      </c>
      <c r="M46" s="66"/>
      <c r="N46" s="67" t="s">
        <v>52</v>
      </c>
      <c r="O46" s="66">
        <v>97.491044966576993</v>
      </c>
      <c r="P46" s="67"/>
      <c r="Q46" s="66">
        <v>2.5089550334230002</v>
      </c>
      <c r="R46" s="67"/>
      <c r="S46" s="68">
        <v>0</v>
      </c>
      <c r="T46" s="69"/>
      <c r="U46" s="66">
        <v>97.491044966576993</v>
      </c>
      <c r="V46" s="14"/>
      <c r="W46" s="70">
        <v>2.5089550334230002</v>
      </c>
      <c r="X46" s="15"/>
      <c r="Y46" s="66">
        <v>0</v>
      </c>
      <c r="Z46" s="67"/>
    </row>
    <row r="47" spans="1:26" s="121" customFormat="1">
      <c r="A47" s="4" t="s">
        <v>30</v>
      </c>
      <c r="B47" s="146"/>
      <c r="C47" s="71">
        <v>3.5960836184123002</v>
      </c>
      <c r="D47" s="67"/>
      <c r="E47" s="71">
        <v>59.728491406498001</v>
      </c>
      <c r="F47" s="67"/>
      <c r="G47" s="68">
        <v>36.675424975090003</v>
      </c>
      <c r="H47" s="69"/>
      <c r="I47" s="71">
        <v>0.46879799268594002</v>
      </c>
      <c r="J47" s="67"/>
      <c r="K47" s="68">
        <v>59.146227180328999</v>
      </c>
      <c r="L47" s="69"/>
      <c r="M47" s="71">
        <v>40.384974826985001</v>
      </c>
      <c r="N47" s="67"/>
      <c r="O47" s="71">
        <v>32.162919570170999</v>
      </c>
      <c r="P47" s="67"/>
      <c r="Q47" s="71">
        <v>67.779326227916002</v>
      </c>
      <c r="R47" s="67"/>
      <c r="S47" s="68">
        <v>5.7754201912920002E-2</v>
      </c>
      <c r="T47" s="69"/>
      <c r="U47" s="71">
        <v>15.345670358634001</v>
      </c>
      <c r="V47" s="67"/>
      <c r="W47" s="68">
        <v>84.596575439454</v>
      </c>
      <c r="X47" s="69"/>
      <c r="Y47" s="71">
        <v>5.7754201912920002E-2</v>
      </c>
      <c r="Z47" s="67"/>
    </row>
    <row r="48" spans="1:26" s="121" customFormat="1">
      <c r="A48" s="1" t="s">
        <v>31</v>
      </c>
      <c r="B48" s="74"/>
      <c r="C48" s="58">
        <v>97.770516362617002</v>
      </c>
      <c r="D48" s="59"/>
      <c r="E48" s="58"/>
      <c r="F48" s="59" t="s">
        <v>54</v>
      </c>
      <c r="G48" s="60">
        <v>2.2294836373818998</v>
      </c>
      <c r="H48" s="61"/>
      <c r="I48" s="58">
        <v>97.770516362617002</v>
      </c>
      <c r="J48" s="59"/>
      <c r="K48" s="62"/>
      <c r="L48" s="61" t="s">
        <v>54</v>
      </c>
      <c r="M48" s="60">
        <v>2.2294836373818998</v>
      </c>
      <c r="N48" s="59"/>
      <c r="O48" s="58">
        <v>99.891871751359005</v>
      </c>
      <c r="P48" s="59"/>
      <c r="Q48" s="58"/>
      <c r="R48" s="59" t="s">
        <v>54</v>
      </c>
      <c r="S48" s="62">
        <v>0.10812824863888</v>
      </c>
      <c r="T48" s="61"/>
      <c r="U48" s="58">
        <v>99.891871751359005</v>
      </c>
      <c r="V48" s="59"/>
      <c r="W48" s="62"/>
      <c r="X48" s="61" t="s">
        <v>54</v>
      </c>
      <c r="Y48" s="60">
        <v>0.10812824863888</v>
      </c>
      <c r="Z48" s="59"/>
    </row>
    <row r="49" spans="1:26" s="121" customFormat="1">
      <c r="A49" s="3" t="s">
        <v>32</v>
      </c>
      <c r="B49" s="74"/>
      <c r="C49" s="58">
        <v>42.129716773835</v>
      </c>
      <c r="D49" s="59"/>
      <c r="E49" s="58"/>
      <c r="F49" s="59" t="s">
        <v>54</v>
      </c>
      <c r="G49" s="62">
        <v>57.870283226165</v>
      </c>
      <c r="H49" s="61"/>
      <c r="I49" s="58">
        <v>42.129716773835</v>
      </c>
      <c r="J49" s="63"/>
      <c r="K49" s="64"/>
      <c r="L49" s="65" t="s">
        <v>54</v>
      </c>
      <c r="M49" s="58">
        <v>57.870283226165</v>
      </c>
      <c r="N49" s="59"/>
      <c r="O49" s="58">
        <v>99.841160238049994</v>
      </c>
      <c r="P49" s="59"/>
      <c r="Q49" s="58"/>
      <c r="R49" s="59" t="s">
        <v>54</v>
      </c>
      <c r="S49" s="62">
        <v>0.15883976194775001</v>
      </c>
      <c r="T49" s="61"/>
      <c r="U49" s="58">
        <v>99.841160238049994</v>
      </c>
      <c r="V49" s="63"/>
      <c r="W49" s="64"/>
      <c r="X49" s="65" t="s">
        <v>54</v>
      </c>
      <c r="Y49" s="58">
        <v>0.15883976194775001</v>
      </c>
      <c r="Z49" s="59"/>
    </row>
    <row r="50" spans="1:26" s="121" customFormat="1">
      <c r="A50" s="4" t="s">
        <v>33</v>
      </c>
      <c r="B50" s="53"/>
      <c r="C50" s="66">
        <v>7.6100792669009003</v>
      </c>
      <c r="D50" s="67"/>
      <c r="E50" s="66">
        <v>43.260563153873001</v>
      </c>
      <c r="F50" s="67"/>
      <c r="G50" s="68">
        <v>49.129357579228</v>
      </c>
      <c r="H50" s="69"/>
      <c r="I50" s="66">
        <v>0.94826534792608996</v>
      </c>
      <c r="J50" s="14"/>
      <c r="K50" s="70">
        <v>1.7622172960236</v>
      </c>
      <c r="L50" s="15"/>
      <c r="M50" s="66">
        <v>97.289517356052002</v>
      </c>
      <c r="N50" s="67"/>
      <c r="O50" s="66">
        <v>49.978907618229002</v>
      </c>
      <c r="P50" s="67"/>
      <c r="Q50" s="66">
        <v>38.648371505409003</v>
      </c>
      <c r="R50" s="67"/>
      <c r="S50" s="68">
        <v>11.372720876362999</v>
      </c>
      <c r="T50" s="69"/>
      <c r="U50" s="66">
        <v>49.978907618229002</v>
      </c>
      <c r="V50" s="14"/>
      <c r="W50" s="70">
        <v>38.648371505409003</v>
      </c>
      <c r="X50" s="15"/>
      <c r="Y50" s="66">
        <v>11.372720876362999</v>
      </c>
      <c r="Z50" s="67"/>
    </row>
    <row r="51" spans="1:26" s="121" customFormat="1">
      <c r="A51" s="4"/>
      <c r="B51" s="146"/>
      <c r="C51" s="71"/>
      <c r="D51" s="67"/>
      <c r="E51" s="71"/>
      <c r="F51" s="67"/>
      <c r="G51" s="68"/>
      <c r="H51" s="69"/>
      <c r="I51" s="71"/>
      <c r="J51" s="67"/>
      <c r="K51" s="68"/>
      <c r="L51" s="69"/>
      <c r="M51" s="71"/>
      <c r="N51" s="67"/>
      <c r="O51" s="71"/>
      <c r="P51" s="67"/>
      <c r="Q51" s="71"/>
      <c r="R51" s="67"/>
      <c r="S51" s="68"/>
      <c r="T51" s="69"/>
      <c r="U51" s="71"/>
      <c r="V51" s="67"/>
      <c r="W51" s="68"/>
      <c r="X51" s="69"/>
      <c r="Y51" s="71"/>
      <c r="Z51" s="67"/>
    </row>
    <row r="52" spans="1:26" s="121" customFormat="1">
      <c r="A52" s="112" t="s">
        <v>34</v>
      </c>
      <c r="B52" s="90"/>
      <c r="C52" s="90">
        <v>55.474678465523169</v>
      </c>
      <c r="D52" s="91" t="s">
        <v>88</v>
      </c>
      <c r="E52" s="90">
        <v>21.017515534022426</v>
      </c>
      <c r="F52" s="91" t="s">
        <v>88</v>
      </c>
      <c r="G52" s="90">
        <v>23.507806000454405</v>
      </c>
      <c r="H52" s="91" t="s">
        <v>88</v>
      </c>
      <c r="I52" s="90">
        <v>42.103903240384334</v>
      </c>
      <c r="J52" s="91" t="s">
        <v>88</v>
      </c>
      <c r="K52" s="90">
        <v>21.559550139297805</v>
      </c>
      <c r="L52" s="91" t="s">
        <v>88</v>
      </c>
      <c r="M52" s="90">
        <v>36.336546620317861</v>
      </c>
      <c r="N52" s="91" t="s">
        <v>88</v>
      </c>
      <c r="O52" s="90">
        <v>86.53948374772682</v>
      </c>
      <c r="P52" s="91" t="s">
        <v>88</v>
      </c>
      <c r="Q52" s="90">
        <v>12.188771194570078</v>
      </c>
      <c r="R52" s="91" t="s">
        <v>88</v>
      </c>
      <c r="S52" s="90">
        <v>1.2717450577031013</v>
      </c>
      <c r="T52" s="91" t="s">
        <v>88</v>
      </c>
      <c r="U52" s="90">
        <v>85.164671669176656</v>
      </c>
      <c r="V52" s="91" t="s">
        <v>88</v>
      </c>
      <c r="W52" s="90">
        <v>12.959087076886409</v>
      </c>
      <c r="X52" s="91" t="s">
        <v>88</v>
      </c>
      <c r="Y52" s="90">
        <v>1.8762412539369357</v>
      </c>
      <c r="Z52" s="91" t="s">
        <v>88</v>
      </c>
    </row>
    <row r="53" spans="1:26" s="121" customFormat="1">
      <c r="A53" s="112" t="s">
        <v>89</v>
      </c>
      <c r="B53" s="113"/>
      <c r="C53" s="90">
        <v>60.192593933816013</v>
      </c>
      <c r="D53" s="84" t="s">
        <v>88</v>
      </c>
      <c r="E53" s="90">
        <v>17.792223272987801</v>
      </c>
      <c r="F53" s="84" t="s">
        <v>88</v>
      </c>
      <c r="G53" s="90">
        <v>22.015182793196185</v>
      </c>
      <c r="H53" s="84" t="s">
        <v>88</v>
      </c>
      <c r="I53" s="90">
        <v>49.434127987554028</v>
      </c>
      <c r="J53" s="84" t="s">
        <v>88</v>
      </c>
      <c r="K53" s="90">
        <v>19.411010356216284</v>
      </c>
      <c r="L53" s="84" t="s">
        <v>88</v>
      </c>
      <c r="M53" s="90">
        <v>31.154861656229688</v>
      </c>
      <c r="N53" s="84" t="s">
        <v>88</v>
      </c>
      <c r="O53" s="90">
        <v>86.334468291979064</v>
      </c>
      <c r="P53" s="84" t="s">
        <v>88</v>
      </c>
      <c r="Q53" s="90">
        <v>12.457560581969656</v>
      </c>
      <c r="R53" s="84" t="s">
        <v>88</v>
      </c>
      <c r="S53" s="90">
        <v>1.2079711260512804</v>
      </c>
      <c r="T53" s="84" t="s">
        <v>88</v>
      </c>
      <c r="U53" s="90">
        <v>85.186911481889823</v>
      </c>
      <c r="V53" s="84" t="s">
        <v>88</v>
      </c>
      <c r="W53" s="90">
        <v>12.780053431952624</v>
      </c>
      <c r="X53" s="84" t="s">
        <v>88</v>
      </c>
      <c r="Y53" s="90">
        <v>2.0330350861575548</v>
      </c>
      <c r="Z53" s="84" t="s">
        <v>88</v>
      </c>
    </row>
    <row r="54" spans="1:26" s="121" customFormat="1">
      <c r="A54" s="18"/>
      <c r="B54" s="146"/>
      <c r="C54" s="28"/>
      <c r="D54" s="29"/>
      <c r="E54" s="28"/>
      <c r="F54" s="29"/>
      <c r="G54" s="28"/>
      <c r="H54" s="29"/>
      <c r="I54" s="28"/>
      <c r="J54" s="29"/>
      <c r="K54" s="28"/>
      <c r="L54" s="29"/>
      <c r="M54" s="28"/>
      <c r="N54" s="29"/>
      <c r="O54" s="28"/>
      <c r="P54" s="29"/>
      <c r="Q54" s="28"/>
      <c r="R54" s="29"/>
      <c r="S54" s="28"/>
      <c r="T54" s="29"/>
      <c r="U54" s="28"/>
      <c r="V54" s="29"/>
      <c r="W54" s="28"/>
      <c r="X54" s="29"/>
      <c r="Y54" s="28"/>
      <c r="Z54" s="29"/>
    </row>
    <row r="55" spans="1:26" s="121" customFormat="1">
      <c r="A55" s="18" t="s">
        <v>35</v>
      </c>
      <c r="B55" s="147"/>
      <c r="C55" s="28"/>
      <c r="D55" s="29"/>
      <c r="E55" s="28"/>
      <c r="F55" s="29"/>
      <c r="G55" s="28"/>
      <c r="H55" s="29"/>
      <c r="I55" s="28"/>
      <c r="J55" s="29"/>
      <c r="K55" s="28"/>
      <c r="L55" s="29"/>
      <c r="M55" s="28"/>
      <c r="N55" s="29"/>
      <c r="O55" s="28"/>
      <c r="P55" s="29"/>
      <c r="Q55" s="28"/>
      <c r="R55" s="29"/>
      <c r="S55" s="28"/>
      <c r="T55" s="29"/>
      <c r="U55" s="28"/>
      <c r="V55" s="29"/>
      <c r="W55" s="28"/>
      <c r="X55" s="29"/>
      <c r="Y55" s="28"/>
      <c r="Z55" s="29"/>
    </row>
    <row r="56" spans="1:26" s="121" customFormat="1">
      <c r="A56" s="1" t="s">
        <v>36</v>
      </c>
      <c r="B56" s="74"/>
      <c r="C56" s="58">
        <v>8.8524805265646993</v>
      </c>
      <c r="D56" s="59"/>
      <c r="E56" s="58">
        <v>90.319292336445997</v>
      </c>
      <c r="F56" s="59"/>
      <c r="G56" s="60">
        <v>0.82822713755889998</v>
      </c>
      <c r="H56" s="61"/>
      <c r="I56" s="58">
        <v>2.9928249034133998</v>
      </c>
      <c r="J56" s="59"/>
      <c r="K56" s="62">
        <v>95.855335716935997</v>
      </c>
      <c r="L56" s="61"/>
      <c r="M56" s="60">
        <v>1.1518393802197</v>
      </c>
      <c r="N56" s="59"/>
      <c r="O56" s="58">
        <v>77.004385154923</v>
      </c>
      <c r="P56" s="59"/>
      <c r="Q56" s="58">
        <v>22.995614847073998</v>
      </c>
      <c r="R56" s="59"/>
      <c r="S56" s="62">
        <v>0</v>
      </c>
      <c r="T56" s="61"/>
      <c r="U56" s="58">
        <v>75.199506629040997</v>
      </c>
      <c r="V56" s="59"/>
      <c r="W56" s="62">
        <v>24.800493372955</v>
      </c>
      <c r="X56" s="61"/>
      <c r="Y56" s="60">
        <v>0</v>
      </c>
      <c r="Z56" s="59"/>
    </row>
    <row r="57" spans="1:26" s="121" customFormat="1">
      <c r="A57" s="3" t="s">
        <v>37</v>
      </c>
      <c r="B57" s="74"/>
      <c r="C57" s="58">
        <v>16.404523296807</v>
      </c>
      <c r="D57" s="59"/>
      <c r="E57" s="58">
        <v>43.002269896915003</v>
      </c>
      <c r="F57" s="59"/>
      <c r="G57" s="62">
        <v>40.593206806277003</v>
      </c>
      <c r="H57" s="61"/>
      <c r="I57" s="58">
        <v>9.8379680879624001</v>
      </c>
      <c r="J57" s="63"/>
      <c r="K57" s="64">
        <v>43.029605991008999</v>
      </c>
      <c r="L57" s="65"/>
      <c r="M57" s="58">
        <v>47.132425921028002</v>
      </c>
      <c r="N57" s="59"/>
      <c r="O57" s="58">
        <v>80.623364076917994</v>
      </c>
      <c r="P57" s="59"/>
      <c r="Q57" s="58">
        <v>18.601304674571999</v>
      </c>
      <c r="R57" s="59"/>
      <c r="S57" s="62">
        <v>0.77533124838873002</v>
      </c>
      <c r="T57" s="61"/>
      <c r="U57" s="58">
        <v>80.258747168762994</v>
      </c>
      <c r="V57" s="63"/>
      <c r="W57" s="64">
        <v>18.814522843115999</v>
      </c>
      <c r="X57" s="65"/>
      <c r="Y57" s="58">
        <v>0.92672998800041995</v>
      </c>
      <c r="Z57" s="59"/>
    </row>
    <row r="58" spans="1:26" s="121" customFormat="1">
      <c r="A58" s="4" t="s">
        <v>38</v>
      </c>
      <c r="B58" s="53"/>
      <c r="C58" s="66"/>
      <c r="D58" s="67" t="s">
        <v>52</v>
      </c>
      <c r="E58" s="66"/>
      <c r="F58" s="67" t="s">
        <v>52</v>
      </c>
      <c r="G58" s="68"/>
      <c r="H58" s="69" t="s">
        <v>52</v>
      </c>
      <c r="I58" s="66"/>
      <c r="J58" s="14" t="s">
        <v>52</v>
      </c>
      <c r="K58" s="70"/>
      <c r="L58" s="15" t="s">
        <v>52</v>
      </c>
      <c r="M58" s="66"/>
      <c r="N58" s="67" t="s">
        <v>52</v>
      </c>
      <c r="O58" s="66"/>
      <c r="P58" s="67" t="s">
        <v>52</v>
      </c>
      <c r="Q58" s="66"/>
      <c r="R58" s="67" t="s">
        <v>52</v>
      </c>
      <c r="S58" s="68"/>
      <c r="T58" s="69" t="s">
        <v>52</v>
      </c>
      <c r="U58" s="66"/>
      <c r="V58" s="14" t="s">
        <v>52</v>
      </c>
      <c r="W58" s="70"/>
      <c r="X58" s="15" t="s">
        <v>52</v>
      </c>
      <c r="Y58" s="66"/>
      <c r="Z58" s="67" t="s">
        <v>52</v>
      </c>
    </row>
    <row r="59" spans="1:26" s="121" customFormat="1">
      <c r="A59" s="4" t="s">
        <v>39</v>
      </c>
      <c r="B59" s="146">
        <v>2</v>
      </c>
      <c r="C59" s="71">
        <v>87.755263274770002</v>
      </c>
      <c r="D59" s="67"/>
      <c r="E59" s="71">
        <v>3.3369148363836998</v>
      </c>
      <c r="F59" s="67"/>
      <c r="G59" s="68">
        <v>8.9078218888442997</v>
      </c>
      <c r="H59" s="69"/>
      <c r="I59" s="71">
        <v>87.755263274770002</v>
      </c>
      <c r="J59" s="67"/>
      <c r="K59" s="68">
        <v>3.3369148363836998</v>
      </c>
      <c r="L59" s="69"/>
      <c r="M59" s="71">
        <v>8.9078218888442997</v>
      </c>
      <c r="N59" s="67"/>
      <c r="O59" s="71">
        <v>96.870161836527004</v>
      </c>
      <c r="P59" s="67"/>
      <c r="Q59" s="71">
        <v>3.1298381634728001</v>
      </c>
      <c r="R59" s="67"/>
      <c r="S59" s="68">
        <v>0</v>
      </c>
      <c r="T59" s="69"/>
      <c r="U59" s="71">
        <v>96.870161836527004</v>
      </c>
      <c r="V59" s="67"/>
      <c r="W59" s="68">
        <v>3.1298381634728001</v>
      </c>
      <c r="X59" s="69"/>
      <c r="Y59" s="71">
        <v>0</v>
      </c>
      <c r="Z59" s="67"/>
    </row>
    <row r="60" spans="1:26" s="121" customFormat="1">
      <c r="A60" s="1" t="s">
        <v>62</v>
      </c>
      <c r="B60" s="74"/>
      <c r="C60" s="58">
        <v>100</v>
      </c>
      <c r="D60" s="59"/>
      <c r="E60" s="58"/>
      <c r="F60" s="59" t="s">
        <v>54</v>
      </c>
      <c r="G60" s="60"/>
      <c r="H60" s="61" t="s">
        <v>54</v>
      </c>
      <c r="I60" s="58">
        <v>100</v>
      </c>
      <c r="J60" s="59"/>
      <c r="K60" s="62"/>
      <c r="L60" s="61" t="s">
        <v>54</v>
      </c>
      <c r="M60" s="60"/>
      <c r="N60" s="59" t="s">
        <v>54</v>
      </c>
      <c r="O60" s="58">
        <v>100</v>
      </c>
      <c r="P60" s="59"/>
      <c r="Q60" s="58"/>
      <c r="R60" s="59" t="s">
        <v>54</v>
      </c>
      <c r="S60" s="62"/>
      <c r="T60" s="61" t="s">
        <v>54</v>
      </c>
      <c r="U60" s="58">
        <v>100</v>
      </c>
      <c r="V60" s="59"/>
      <c r="W60" s="62"/>
      <c r="X60" s="61" t="s">
        <v>54</v>
      </c>
      <c r="Y60" s="60"/>
      <c r="Z60" s="59" t="s">
        <v>54</v>
      </c>
    </row>
    <row r="61" spans="1:26" s="121" customFormat="1">
      <c r="A61" s="3" t="s">
        <v>40</v>
      </c>
      <c r="B61" s="74">
        <v>5</v>
      </c>
      <c r="C61" s="58">
        <v>20.552585243692999</v>
      </c>
      <c r="D61" s="59"/>
      <c r="E61" s="58">
        <v>79.447414756306003</v>
      </c>
      <c r="F61" s="59"/>
      <c r="G61" s="62">
        <v>0</v>
      </c>
      <c r="H61" s="61"/>
      <c r="I61" s="58">
        <v>20.552585243692999</v>
      </c>
      <c r="J61" s="63"/>
      <c r="K61" s="64">
        <v>63.183344100016001</v>
      </c>
      <c r="L61" s="65"/>
      <c r="M61" s="58">
        <v>16.264070656289999</v>
      </c>
      <c r="N61" s="59"/>
      <c r="O61" s="58">
        <v>42.833025530321997</v>
      </c>
      <c r="P61" s="59"/>
      <c r="Q61" s="58">
        <v>57.166974469675999</v>
      </c>
      <c r="R61" s="59"/>
      <c r="S61" s="62">
        <v>0</v>
      </c>
      <c r="T61" s="61"/>
      <c r="U61" s="58">
        <v>42.833025530321997</v>
      </c>
      <c r="V61" s="63"/>
      <c r="W61" s="64">
        <v>57.166974469675999</v>
      </c>
      <c r="X61" s="65"/>
      <c r="Y61" s="58">
        <v>0</v>
      </c>
      <c r="Z61" s="59"/>
    </row>
    <row r="62" spans="1:26" s="121" customFormat="1">
      <c r="A62" s="4" t="s">
        <v>41</v>
      </c>
      <c r="B62" s="53">
        <v>2</v>
      </c>
      <c r="C62" s="66">
        <v>24.447545278343</v>
      </c>
      <c r="D62" s="67"/>
      <c r="E62" s="66">
        <v>7.1285372520076997</v>
      </c>
      <c r="F62" s="67"/>
      <c r="G62" s="68">
        <v>68.423917469651002</v>
      </c>
      <c r="H62" s="69"/>
      <c r="I62" s="66">
        <v>24.447545278343</v>
      </c>
      <c r="J62" s="14"/>
      <c r="K62" s="70">
        <v>7.1285372520076997</v>
      </c>
      <c r="L62" s="15"/>
      <c r="M62" s="66">
        <v>68.423917469651002</v>
      </c>
      <c r="N62" s="67"/>
      <c r="O62" s="66">
        <v>100</v>
      </c>
      <c r="P62" s="67"/>
      <c r="Q62" s="66">
        <v>0</v>
      </c>
      <c r="R62" s="67"/>
      <c r="S62" s="68">
        <v>0</v>
      </c>
      <c r="T62" s="69"/>
      <c r="U62" s="66">
        <v>100</v>
      </c>
      <c r="V62" s="14"/>
      <c r="W62" s="70">
        <v>0</v>
      </c>
      <c r="X62" s="15"/>
      <c r="Y62" s="66">
        <v>0</v>
      </c>
      <c r="Z62" s="67"/>
    </row>
    <row r="63" spans="1:26" s="121" customFormat="1">
      <c r="A63" s="4" t="s">
        <v>63</v>
      </c>
      <c r="B63" s="146"/>
      <c r="C63" s="71">
        <v>77.738809135064997</v>
      </c>
      <c r="D63" s="67"/>
      <c r="E63" s="71"/>
      <c r="F63" s="67" t="s">
        <v>54</v>
      </c>
      <c r="G63" s="68">
        <v>22.261190864934999</v>
      </c>
      <c r="H63" s="69"/>
      <c r="I63" s="71">
        <v>26.322934461098001</v>
      </c>
      <c r="J63" s="67"/>
      <c r="K63" s="68"/>
      <c r="L63" s="69" t="s">
        <v>54</v>
      </c>
      <c r="M63" s="71">
        <v>73.677065538901999</v>
      </c>
      <c r="N63" s="67"/>
      <c r="O63" s="71">
        <v>99.116133040906007</v>
      </c>
      <c r="P63" s="67"/>
      <c r="Q63" s="71"/>
      <c r="R63" s="67" t="s">
        <v>54</v>
      </c>
      <c r="S63" s="68">
        <v>0.88386695909441004</v>
      </c>
      <c r="T63" s="69"/>
      <c r="U63" s="71">
        <v>99.116133040906007</v>
      </c>
      <c r="V63" s="67"/>
      <c r="W63" s="68"/>
      <c r="X63" s="69" t="s">
        <v>54</v>
      </c>
      <c r="Y63" s="71">
        <v>0.88386695909441004</v>
      </c>
      <c r="Z63" s="67"/>
    </row>
    <row r="64" spans="1:26" s="121" customFormat="1">
      <c r="A64" s="1" t="s">
        <v>43</v>
      </c>
      <c r="B64" s="74"/>
      <c r="C64" s="58"/>
      <c r="D64" s="59" t="s">
        <v>52</v>
      </c>
      <c r="E64" s="58"/>
      <c r="F64" s="59" t="s">
        <v>52</v>
      </c>
      <c r="G64" s="60"/>
      <c r="H64" s="61" t="s">
        <v>52</v>
      </c>
      <c r="I64" s="58"/>
      <c r="J64" s="59" t="s">
        <v>52</v>
      </c>
      <c r="K64" s="62"/>
      <c r="L64" s="61" t="s">
        <v>52</v>
      </c>
      <c r="M64" s="60"/>
      <c r="N64" s="59" t="s">
        <v>52</v>
      </c>
      <c r="O64" s="58"/>
      <c r="P64" s="59" t="s">
        <v>52</v>
      </c>
      <c r="Q64" s="58"/>
      <c r="R64" s="59" t="s">
        <v>52</v>
      </c>
      <c r="S64" s="62"/>
      <c r="T64" s="61" t="s">
        <v>52</v>
      </c>
      <c r="U64" s="58"/>
      <c r="V64" s="59" t="s">
        <v>52</v>
      </c>
      <c r="W64" s="62"/>
      <c r="X64" s="61" t="s">
        <v>52</v>
      </c>
      <c r="Y64" s="60"/>
      <c r="Z64" s="59" t="s">
        <v>52</v>
      </c>
    </row>
    <row r="65" spans="1:26" s="121" customFormat="1">
      <c r="A65" s="3" t="s">
        <v>44</v>
      </c>
      <c r="B65" s="74"/>
      <c r="C65" s="58"/>
      <c r="D65" s="59" t="s">
        <v>52</v>
      </c>
      <c r="E65" s="58"/>
      <c r="F65" s="59" t="s">
        <v>52</v>
      </c>
      <c r="G65" s="62"/>
      <c r="H65" s="61" t="s">
        <v>52</v>
      </c>
      <c r="I65" s="58"/>
      <c r="J65" s="63" t="s">
        <v>52</v>
      </c>
      <c r="K65" s="64"/>
      <c r="L65" s="65" t="s">
        <v>52</v>
      </c>
      <c r="M65" s="58"/>
      <c r="N65" s="59" t="s">
        <v>52</v>
      </c>
      <c r="O65" s="58"/>
      <c r="P65" s="59" t="s">
        <v>52</v>
      </c>
      <c r="Q65" s="58"/>
      <c r="R65" s="59" t="s">
        <v>52</v>
      </c>
      <c r="S65" s="62"/>
      <c r="T65" s="61" t="s">
        <v>52</v>
      </c>
      <c r="U65" s="58"/>
      <c r="V65" s="63" t="s">
        <v>52</v>
      </c>
      <c r="W65" s="64"/>
      <c r="X65" s="65" t="s">
        <v>52</v>
      </c>
      <c r="Y65" s="58"/>
      <c r="Z65" s="59" t="s">
        <v>52</v>
      </c>
    </row>
    <row r="66" spans="1:26" s="121" customFormat="1">
      <c r="A66" s="4" t="s">
        <v>45</v>
      </c>
      <c r="B66" s="53">
        <v>5</v>
      </c>
      <c r="C66" s="66">
        <v>1.2725702806264001</v>
      </c>
      <c r="D66" s="67"/>
      <c r="E66" s="66">
        <v>98.727429719374001</v>
      </c>
      <c r="F66" s="67"/>
      <c r="G66" s="68"/>
      <c r="H66" s="69" t="s">
        <v>54</v>
      </c>
      <c r="I66" s="66">
        <v>1.2725702806264001</v>
      </c>
      <c r="J66" s="14"/>
      <c r="K66" s="70">
        <v>98.727429719374001</v>
      </c>
      <c r="L66" s="15"/>
      <c r="M66" s="66"/>
      <c r="N66" s="67" t="s">
        <v>54</v>
      </c>
      <c r="O66" s="66">
        <v>100</v>
      </c>
      <c r="P66" s="67"/>
      <c r="Q66" s="66">
        <v>0</v>
      </c>
      <c r="R66" s="67"/>
      <c r="S66" s="68"/>
      <c r="T66" s="69" t="s">
        <v>54</v>
      </c>
      <c r="U66" s="66">
        <v>100</v>
      </c>
      <c r="V66" s="14"/>
      <c r="W66" s="70">
        <v>0</v>
      </c>
      <c r="X66" s="15"/>
      <c r="Y66" s="66"/>
      <c r="Z66" s="67" t="s">
        <v>54</v>
      </c>
    </row>
    <row r="67" spans="1:26" s="121" customFormat="1">
      <c r="A67" s="4"/>
      <c r="B67" s="146"/>
      <c r="C67" s="71"/>
      <c r="D67" s="67"/>
      <c r="E67" s="71"/>
      <c r="F67" s="67"/>
      <c r="G67" s="68"/>
      <c r="H67" s="69"/>
      <c r="I67" s="71"/>
      <c r="J67" s="67"/>
      <c r="K67" s="68"/>
      <c r="L67" s="69"/>
      <c r="M67" s="71"/>
      <c r="N67" s="67"/>
      <c r="O67" s="71"/>
      <c r="P67" s="67"/>
      <c r="Q67" s="71"/>
      <c r="R67" s="67"/>
      <c r="S67" s="68"/>
      <c r="T67" s="69"/>
      <c r="U67" s="71"/>
      <c r="V67" s="67"/>
      <c r="W67" s="68"/>
      <c r="X67" s="69"/>
      <c r="Y67" s="71"/>
      <c r="Z67" s="67"/>
    </row>
    <row r="68" spans="1:26" s="121" customFormat="1">
      <c r="A68" s="75" t="s">
        <v>46</v>
      </c>
      <c r="B68" s="76"/>
      <c r="C68" s="92">
        <v>35.057815612291321</v>
      </c>
      <c r="D68" s="93" t="s">
        <v>88</v>
      </c>
      <c r="E68" s="92" t="s">
        <v>88</v>
      </c>
      <c r="F68" s="93" t="s">
        <v>52</v>
      </c>
      <c r="G68" s="92" t="s">
        <v>88</v>
      </c>
      <c r="H68" s="93" t="s">
        <v>52</v>
      </c>
      <c r="I68" s="92">
        <v>24.370723509947105</v>
      </c>
      <c r="J68" s="93" t="s">
        <v>88</v>
      </c>
      <c r="K68" s="92" t="s">
        <v>88</v>
      </c>
      <c r="L68" s="93" t="s">
        <v>52</v>
      </c>
      <c r="M68" s="92" t="s">
        <v>88</v>
      </c>
      <c r="N68" s="93" t="s">
        <v>52</v>
      </c>
      <c r="O68" s="92">
        <v>76.750684373450113</v>
      </c>
      <c r="P68" s="93" t="s">
        <v>88</v>
      </c>
      <c r="Q68" s="92" t="s">
        <v>88</v>
      </c>
      <c r="R68" s="93" t="s">
        <v>52</v>
      </c>
      <c r="S68" s="92" t="s">
        <v>88</v>
      </c>
      <c r="T68" s="93" t="s">
        <v>52</v>
      </c>
      <c r="U68" s="92">
        <v>75.898217331530788</v>
      </c>
      <c r="V68" s="93" t="s">
        <v>88</v>
      </c>
      <c r="W68" s="92" t="s">
        <v>88</v>
      </c>
      <c r="X68" s="93" t="s">
        <v>52</v>
      </c>
      <c r="Y68" s="30" t="s">
        <v>88</v>
      </c>
      <c r="Z68" s="31" t="s">
        <v>52</v>
      </c>
    </row>
    <row r="69" spans="1:26" s="135" customFormat="1">
      <c r="A69" s="54"/>
      <c r="B69" s="134"/>
      <c r="C69" s="103"/>
      <c r="D69" s="136"/>
      <c r="E69" s="103"/>
      <c r="F69" s="136"/>
      <c r="G69" s="103"/>
      <c r="H69" s="136"/>
      <c r="I69" s="103"/>
      <c r="J69" s="136"/>
      <c r="K69" s="103"/>
      <c r="L69" s="136"/>
      <c r="M69" s="103"/>
      <c r="N69" s="136"/>
      <c r="O69" s="103"/>
      <c r="P69" s="136"/>
      <c r="Q69" s="103"/>
      <c r="R69" s="136"/>
      <c r="S69" s="103"/>
      <c r="T69" s="136"/>
      <c r="U69" s="103"/>
      <c r="V69" s="136"/>
      <c r="W69" s="103"/>
      <c r="X69" s="136"/>
      <c r="Y69" s="103"/>
      <c r="Z69" s="136"/>
    </row>
    <row r="70" spans="1:26" s="135" customFormat="1">
      <c r="A70" s="54" t="s">
        <v>111</v>
      </c>
      <c r="B70" s="134"/>
      <c r="C70" s="103"/>
      <c r="D70" s="136"/>
      <c r="E70" s="103"/>
      <c r="F70" s="136"/>
      <c r="G70" s="103"/>
      <c r="H70" s="136"/>
      <c r="I70" s="103"/>
      <c r="J70" s="136"/>
      <c r="K70" s="103"/>
      <c r="L70" s="136"/>
      <c r="M70" s="103"/>
      <c r="N70" s="136"/>
      <c r="O70" s="103"/>
      <c r="P70" s="136"/>
      <c r="Q70" s="103"/>
      <c r="R70" s="136"/>
      <c r="S70" s="103"/>
      <c r="T70" s="136"/>
      <c r="U70" s="103"/>
      <c r="V70" s="136"/>
      <c r="W70" s="103"/>
      <c r="X70" s="136"/>
      <c r="Y70" s="103"/>
      <c r="Z70" s="136"/>
    </row>
    <row r="71" spans="1:26" s="135" customFormat="1">
      <c r="A71" s="54" t="s">
        <v>132</v>
      </c>
      <c r="B71" s="134"/>
      <c r="C71" s="103"/>
      <c r="D71" s="136"/>
      <c r="E71" s="103"/>
      <c r="F71" s="136"/>
      <c r="G71" s="103"/>
      <c r="H71" s="136"/>
      <c r="I71" s="103"/>
      <c r="J71" s="136"/>
      <c r="K71" s="103"/>
      <c r="L71" s="136"/>
      <c r="M71" s="103"/>
      <c r="N71" s="136"/>
      <c r="O71" s="103"/>
      <c r="P71" s="136"/>
      <c r="Q71" s="103"/>
      <c r="R71" s="136"/>
      <c r="S71" s="103"/>
      <c r="T71" s="136"/>
      <c r="U71" s="103"/>
      <c r="V71" s="136"/>
      <c r="W71" s="103"/>
      <c r="X71" s="136"/>
      <c r="Y71" s="103"/>
      <c r="Z71" s="136"/>
    </row>
    <row r="72" spans="1:26" s="135" customFormat="1">
      <c r="A72" s="54" t="s">
        <v>112</v>
      </c>
      <c r="B72" s="134"/>
      <c r="C72" s="103"/>
      <c r="D72" s="136"/>
      <c r="E72" s="103"/>
      <c r="F72" s="136"/>
      <c r="G72" s="103"/>
      <c r="H72" s="136"/>
      <c r="I72" s="103"/>
      <c r="J72" s="136"/>
      <c r="K72" s="103"/>
      <c r="L72" s="136"/>
      <c r="M72" s="103"/>
      <c r="N72" s="136"/>
      <c r="O72" s="103"/>
      <c r="P72" s="136"/>
      <c r="Q72" s="103"/>
      <c r="R72" s="136"/>
      <c r="S72" s="103"/>
      <c r="T72" s="136"/>
      <c r="U72" s="103"/>
      <c r="V72" s="136"/>
      <c r="W72" s="103"/>
      <c r="X72" s="136"/>
      <c r="Y72" s="103"/>
      <c r="Z72" s="136"/>
    </row>
    <row r="73" spans="1:26" s="135" customFormat="1">
      <c r="A73" s="54" t="s">
        <v>113</v>
      </c>
      <c r="B73" s="134"/>
      <c r="C73" s="103"/>
      <c r="D73" s="136"/>
      <c r="E73" s="103"/>
      <c r="F73" s="136"/>
      <c r="G73" s="103"/>
      <c r="H73" s="136"/>
      <c r="I73" s="103"/>
      <c r="J73" s="136"/>
      <c r="K73" s="103"/>
      <c r="L73" s="136"/>
      <c r="M73" s="103"/>
      <c r="N73" s="136"/>
      <c r="O73" s="103"/>
      <c r="P73" s="136"/>
      <c r="Q73" s="103"/>
      <c r="R73" s="136"/>
      <c r="S73" s="103"/>
      <c r="T73" s="136"/>
      <c r="U73" s="103"/>
      <c r="V73" s="136"/>
      <c r="W73" s="103"/>
      <c r="X73" s="136"/>
      <c r="Y73" s="103"/>
      <c r="Z73" s="136"/>
    </row>
    <row r="74" spans="1:26" s="135" customFormat="1">
      <c r="A74" s="54" t="s">
        <v>133</v>
      </c>
      <c r="B74" s="134"/>
      <c r="C74" s="103"/>
      <c r="D74" s="136"/>
      <c r="E74" s="103"/>
      <c r="F74" s="136"/>
      <c r="G74" s="103"/>
      <c r="H74" s="136"/>
      <c r="I74" s="103"/>
      <c r="J74" s="136"/>
      <c r="K74" s="103"/>
      <c r="L74" s="136"/>
      <c r="M74" s="103"/>
      <c r="N74" s="136"/>
      <c r="O74" s="103"/>
      <c r="P74" s="136"/>
      <c r="Q74" s="103"/>
      <c r="R74" s="136"/>
      <c r="S74" s="103"/>
      <c r="T74" s="136"/>
      <c r="U74" s="103"/>
      <c r="V74" s="136"/>
      <c r="W74" s="103"/>
      <c r="X74" s="136"/>
      <c r="Y74" s="103"/>
      <c r="Z74" s="136"/>
    </row>
    <row r="75" spans="1:26" s="108" customFormat="1">
      <c r="A75" s="103" t="s">
        <v>170</v>
      </c>
      <c r="B75" s="115"/>
      <c r="D75" s="122"/>
      <c r="F75" s="122"/>
      <c r="H75" s="122"/>
      <c r="J75" s="122"/>
      <c r="L75" s="122"/>
      <c r="N75" s="122"/>
      <c r="P75" s="122"/>
      <c r="R75" s="122"/>
      <c r="T75" s="122"/>
      <c r="V75" s="122"/>
      <c r="X75" s="122"/>
      <c r="Z75" s="122"/>
    </row>
    <row r="76" spans="1:26" s="135" customFormat="1">
      <c r="A76" s="55" t="s">
        <v>171</v>
      </c>
      <c r="B76" s="134"/>
      <c r="D76" s="136"/>
      <c r="F76" s="136"/>
      <c r="H76" s="136"/>
      <c r="J76" s="136"/>
      <c r="L76" s="136"/>
      <c r="N76" s="136"/>
      <c r="P76" s="136"/>
      <c r="R76" s="136"/>
      <c r="T76" s="136"/>
      <c r="V76" s="136"/>
      <c r="X76" s="136"/>
      <c r="Z76" s="136"/>
    </row>
    <row r="77" spans="1:26" s="135" customFormat="1" ht="13.2">
      <c r="A77" s="223" t="s">
        <v>182</v>
      </c>
      <c r="B77" s="134"/>
      <c r="D77" s="136"/>
      <c r="F77" s="136"/>
      <c r="H77" s="136"/>
      <c r="J77" s="136"/>
      <c r="L77" s="136"/>
      <c r="N77" s="136"/>
      <c r="P77" s="136"/>
      <c r="R77" s="136"/>
      <c r="T77" s="136"/>
      <c r="V77" s="136"/>
      <c r="X77" s="136"/>
      <c r="Z77" s="136"/>
    </row>
    <row r="78" spans="1:26" s="135" customFormat="1">
      <c r="B78" s="134"/>
      <c r="D78" s="136"/>
      <c r="F78" s="136"/>
      <c r="H78" s="136"/>
      <c r="J78" s="136"/>
      <c r="L78" s="136"/>
      <c r="N78" s="136"/>
      <c r="P78" s="136"/>
      <c r="R78" s="136"/>
      <c r="T78" s="136"/>
      <c r="V78" s="136"/>
      <c r="X78" s="136"/>
      <c r="Z78" s="136"/>
    </row>
    <row r="79" spans="1:26" s="135" customFormat="1">
      <c r="B79" s="134"/>
      <c r="C79" s="148"/>
      <c r="D79" s="136"/>
      <c r="E79" s="148"/>
      <c r="F79" s="136"/>
      <c r="G79" s="148"/>
      <c r="H79" s="136"/>
      <c r="I79" s="148"/>
      <c r="J79" s="136"/>
      <c r="K79" s="148"/>
      <c r="L79" s="136"/>
      <c r="M79" s="148"/>
      <c r="N79" s="136"/>
      <c r="O79" s="148"/>
      <c r="P79" s="136"/>
      <c r="Q79" s="148"/>
      <c r="R79" s="136"/>
      <c r="S79" s="148"/>
      <c r="T79" s="136"/>
      <c r="U79" s="148"/>
      <c r="V79" s="136"/>
      <c r="W79" s="148"/>
      <c r="X79" s="136"/>
      <c r="Y79" s="148"/>
      <c r="Z79" s="136"/>
    </row>
    <row r="80" spans="1:26" s="135" customFormat="1">
      <c r="B80" s="134"/>
      <c r="C80" s="148"/>
      <c r="D80" s="136"/>
      <c r="E80" s="148"/>
      <c r="F80" s="136"/>
      <c r="G80" s="148"/>
      <c r="H80" s="136"/>
      <c r="I80" s="148"/>
      <c r="J80" s="136"/>
      <c r="K80" s="148"/>
      <c r="L80" s="136"/>
      <c r="M80" s="148"/>
      <c r="N80" s="136"/>
      <c r="O80" s="148"/>
      <c r="P80" s="136"/>
      <c r="Q80" s="148"/>
      <c r="R80" s="136"/>
      <c r="S80" s="148"/>
      <c r="T80" s="136"/>
      <c r="U80" s="148"/>
      <c r="V80" s="136"/>
      <c r="W80" s="148"/>
      <c r="X80" s="136"/>
      <c r="Y80" s="148"/>
      <c r="Z80" s="136"/>
    </row>
    <row r="81" spans="2:26" s="135" customFormat="1">
      <c r="B81" s="134"/>
      <c r="C81" s="148"/>
      <c r="D81" s="136"/>
      <c r="E81" s="148"/>
      <c r="F81" s="136"/>
      <c r="G81" s="148"/>
      <c r="H81" s="136"/>
      <c r="I81" s="148"/>
      <c r="J81" s="136"/>
      <c r="K81" s="148"/>
      <c r="L81" s="136"/>
      <c r="M81" s="148"/>
      <c r="N81" s="136"/>
      <c r="O81" s="148"/>
      <c r="P81" s="136"/>
      <c r="Q81" s="148"/>
      <c r="R81" s="136"/>
      <c r="S81" s="148"/>
      <c r="T81" s="136"/>
      <c r="U81" s="148"/>
      <c r="V81" s="136"/>
      <c r="W81" s="148"/>
      <c r="X81" s="136"/>
      <c r="Y81" s="148"/>
      <c r="Z81" s="136"/>
    </row>
    <row r="82" spans="2:26" s="135" customFormat="1">
      <c r="B82" s="134"/>
      <c r="D82" s="136"/>
      <c r="F82" s="136"/>
      <c r="H82" s="136"/>
      <c r="J82" s="136"/>
      <c r="L82" s="136"/>
      <c r="N82" s="136"/>
      <c r="P82" s="136"/>
      <c r="R82" s="136"/>
      <c r="T82" s="136"/>
      <c r="V82" s="136"/>
      <c r="X82" s="136"/>
      <c r="Z82" s="136"/>
    </row>
    <row r="83" spans="2:26" s="135" customFormat="1">
      <c r="B83" s="134"/>
      <c r="D83" s="136"/>
      <c r="F83" s="136"/>
      <c r="H83" s="136"/>
      <c r="J83" s="136"/>
      <c r="L83" s="136"/>
      <c r="N83" s="136"/>
      <c r="P83" s="136"/>
      <c r="R83" s="136"/>
      <c r="T83" s="136"/>
      <c r="V83" s="136"/>
      <c r="X83" s="136"/>
      <c r="Z83" s="136"/>
    </row>
    <row r="84" spans="2:26" s="121" customFormat="1">
      <c r="B84" s="145"/>
      <c r="D84" s="144"/>
      <c r="F84" s="144"/>
      <c r="H84" s="144"/>
      <c r="J84" s="144"/>
      <c r="L84" s="144"/>
      <c r="N84" s="144"/>
      <c r="P84" s="144"/>
      <c r="R84" s="144"/>
      <c r="T84" s="144"/>
      <c r="V84" s="144"/>
      <c r="X84" s="144"/>
      <c r="Z84" s="144"/>
    </row>
    <row r="85" spans="2:26" s="121" customFormat="1">
      <c r="B85" s="145"/>
      <c r="D85" s="144"/>
      <c r="F85" s="144"/>
      <c r="H85" s="144"/>
      <c r="J85" s="144"/>
      <c r="L85" s="144"/>
      <c r="N85" s="144"/>
      <c r="P85" s="144"/>
      <c r="R85" s="144"/>
      <c r="T85" s="144"/>
      <c r="V85" s="144"/>
      <c r="X85" s="144"/>
      <c r="Z85" s="144"/>
    </row>
    <row r="86" spans="2:26" s="121" customFormat="1">
      <c r="B86" s="145"/>
      <c r="D86" s="144"/>
      <c r="F86" s="144"/>
      <c r="H86" s="144"/>
      <c r="J86" s="144"/>
      <c r="L86" s="144"/>
      <c r="N86" s="144"/>
      <c r="P86" s="144"/>
      <c r="R86" s="144"/>
      <c r="T86" s="144"/>
      <c r="V86" s="144"/>
      <c r="X86" s="144"/>
      <c r="Z86" s="144"/>
    </row>
    <row r="87" spans="2:26" s="121" customFormat="1">
      <c r="B87" s="145"/>
      <c r="D87" s="144"/>
      <c r="F87" s="144"/>
      <c r="H87" s="144"/>
      <c r="J87" s="144"/>
      <c r="L87" s="144"/>
      <c r="N87" s="144"/>
      <c r="P87" s="144"/>
      <c r="R87" s="144"/>
      <c r="T87" s="144"/>
      <c r="V87" s="144"/>
      <c r="X87" s="144"/>
      <c r="Z87" s="144"/>
    </row>
    <row r="88" spans="2:26" s="121" customFormat="1">
      <c r="B88" s="145"/>
      <c r="D88" s="144"/>
      <c r="F88" s="144"/>
      <c r="H88" s="144"/>
      <c r="J88" s="144"/>
      <c r="L88" s="144"/>
      <c r="N88" s="144"/>
      <c r="P88" s="144"/>
      <c r="R88" s="144"/>
      <c r="T88" s="144"/>
      <c r="V88" s="144"/>
      <c r="X88" s="144"/>
      <c r="Z88" s="144"/>
    </row>
    <row r="89" spans="2:26" s="121" customFormat="1">
      <c r="B89" s="145"/>
      <c r="D89" s="144"/>
      <c r="F89" s="144"/>
      <c r="H89" s="144"/>
      <c r="J89" s="144"/>
      <c r="L89" s="144"/>
      <c r="N89" s="144"/>
      <c r="P89" s="144"/>
      <c r="R89" s="144"/>
      <c r="T89" s="144"/>
      <c r="V89" s="144"/>
      <c r="X89" s="144"/>
      <c r="Z89" s="144"/>
    </row>
    <row r="90" spans="2:26" s="121" customFormat="1">
      <c r="B90" s="145"/>
      <c r="D90" s="144"/>
      <c r="F90" s="144"/>
      <c r="H90" s="144"/>
      <c r="J90" s="144"/>
      <c r="L90" s="144"/>
      <c r="N90" s="144"/>
      <c r="P90" s="144"/>
      <c r="R90" s="144"/>
      <c r="T90" s="144"/>
      <c r="V90" s="144"/>
      <c r="X90" s="144"/>
      <c r="Z90" s="144"/>
    </row>
    <row r="91" spans="2:26" s="121" customFormat="1">
      <c r="B91" s="145"/>
      <c r="D91" s="144"/>
      <c r="F91" s="144"/>
      <c r="H91" s="144"/>
      <c r="J91" s="144"/>
      <c r="L91" s="144"/>
      <c r="N91" s="144"/>
      <c r="P91" s="144"/>
      <c r="R91" s="144"/>
      <c r="T91" s="144"/>
      <c r="V91" s="144"/>
      <c r="X91" s="144"/>
      <c r="Z91" s="144"/>
    </row>
    <row r="92" spans="2:26" s="121" customFormat="1">
      <c r="B92" s="145"/>
      <c r="D92" s="144"/>
      <c r="F92" s="144"/>
      <c r="H92" s="144"/>
      <c r="J92" s="144"/>
      <c r="L92" s="144"/>
      <c r="N92" s="144"/>
      <c r="P92" s="144"/>
      <c r="R92" s="144"/>
      <c r="T92" s="144"/>
      <c r="V92" s="144"/>
      <c r="X92" s="144"/>
      <c r="Z92" s="144"/>
    </row>
    <row r="93" spans="2:26" s="121" customFormat="1" ht="409.6">
      <c r="B93" s="145"/>
      <c r="D93" s="144"/>
      <c r="F93" s="144"/>
      <c r="H93" s="144"/>
      <c r="J93" s="144"/>
      <c r="L93" s="144"/>
      <c r="N93" s="144"/>
      <c r="P93" s="144"/>
      <c r="R93" s="144"/>
      <c r="T93" s="144"/>
      <c r="V93" s="144"/>
      <c r="X93" s="144"/>
      <c r="Z93" s="144"/>
    </row>
    <row r="94" spans="2:26" s="121" customFormat="1" ht="409.6">
      <c r="B94" s="145"/>
      <c r="D94" s="144"/>
      <c r="F94" s="144"/>
      <c r="H94" s="144"/>
      <c r="J94" s="144"/>
      <c r="L94" s="144"/>
      <c r="N94" s="144"/>
      <c r="P94" s="144"/>
      <c r="R94" s="144"/>
      <c r="T94" s="144"/>
      <c r="V94" s="144"/>
      <c r="X94" s="144"/>
      <c r="Z94" s="144"/>
    </row>
    <row r="95" spans="2:26" s="121" customFormat="1" ht="409.6">
      <c r="B95" s="145"/>
      <c r="D95" s="144"/>
      <c r="F95" s="144"/>
      <c r="H95" s="144"/>
      <c r="J95" s="144"/>
      <c r="L95" s="144"/>
      <c r="N95" s="144"/>
      <c r="P95" s="144"/>
      <c r="R95" s="144"/>
      <c r="T95" s="144"/>
      <c r="V95" s="144"/>
      <c r="X95" s="144"/>
      <c r="Z95" s="144"/>
    </row>
    <row r="96" spans="2:26" s="121" customFormat="1" ht="409.6">
      <c r="B96" s="145"/>
      <c r="D96" s="144"/>
      <c r="F96" s="144"/>
      <c r="H96" s="144"/>
      <c r="J96" s="144"/>
      <c r="L96" s="144"/>
      <c r="N96" s="144"/>
      <c r="P96" s="144"/>
      <c r="R96" s="144"/>
      <c r="T96" s="144"/>
      <c r="V96" s="144"/>
      <c r="X96" s="144"/>
      <c r="Z96" s="144"/>
    </row>
    <row r="97" spans="2:26" s="121" customFormat="1">
      <c r="B97" s="145"/>
      <c r="D97" s="144"/>
      <c r="F97" s="144"/>
      <c r="H97" s="144"/>
      <c r="J97" s="144"/>
      <c r="L97" s="144"/>
      <c r="N97" s="144"/>
      <c r="P97" s="144"/>
      <c r="R97" s="144"/>
      <c r="T97" s="144"/>
      <c r="V97" s="144"/>
      <c r="X97" s="144"/>
      <c r="Z97" s="144"/>
    </row>
  </sheetData>
  <mergeCells count="30">
    <mergeCell ref="C11:N11"/>
    <mergeCell ref="O11:Z11"/>
    <mergeCell ref="Y14:Z14"/>
    <mergeCell ref="U14:V14"/>
    <mergeCell ref="W14:X14"/>
    <mergeCell ref="I13:J13"/>
    <mergeCell ref="K13:L13"/>
    <mergeCell ref="M14:N14"/>
    <mergeCell ref="Q14:R14"/>
    <mergeCell ref="C14:D14"/>
    <mergeCell ref="E14:F14"/>
    <mergeCell ref="G14:H14"/>
    <mergeCell ref="I14:J14"/>
    <mergeCell ref="O14:P14"/>
    <mergeCell ref="S14:T14"/>
    <mergeCell ref="C12:H12"/>
    <mergeCell ref="I12:N12"/>
    <mergeCell ref="O12:T12"/>
    <mergeCell ref="K14:L14"/>
    <mergeCell ref="M13:N13"/>
    <mergeCell ref="C13:D13"/>
    <mergeCell ref="E13:F13"/>
    <mergeCell ref="G13:H13"/>
    <mergeCell ref="U12:Z12"/>
    <mergeCell ref="O13:P13"/>
    <mergeCell ref="Q13:R13"/>
    <mergeCell ref="S13:T13"/>
    <mergeCell ref="U13:V13"/>
    <mergeCell ref="W13:X13"/>
    <mergeCell ref="Y13:Z13"/>
  </mergeCells>
  <hyperlinks>
    <hyperlink ref="A77" r:id="rId1"/>
    <hyperlink ref="A1" r:id="rId2" display="http://dx.doi.org/10.1787/eag-2017-en"/>
    <hyperlink ref="A4" r:id="rId3"/>
  </hyperlinks>
  <printOptions horizontalCentered="1"/>
  <pageMargins left="0.196850393700787" right="0.196850393700787" top="0.39370078740157499" bottom="0.196850393700787" header="0.196850393700787" footer="0"/>
  <pageSetup paperSize="9" scale="10" fitToHeight="2" orientation="portrait" r:id="rId4"/>
  <headerFooter>
    <oddHeader>&amp;L&amp;"Arial,Italic"&amp;8&amp;F&amp;A&amp;R&amp;"Arial,Italic"&amp;8&amp;D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J78"/>
  <sheetViews>
    <sheetView showGridLines="0" zoomScaleNormal="100" workbookViewId="0"/>
  </sheetViews>
  <sheetFormatPr defaultRowHeight="10.199999999999999"/>
  <cols>
    <col min="1" max="4" width="18" style="96" customWidth="1"/>
    <col min="5" max="256" width="9.109375" style="96"/>
    <col min="257" max="260" width="18" style="96" customWidth="1"/>
    <col min="261" max="512" width="9.109375" style="96"/>
    <col min="513" max="516" width="18" style="96" customWidth="1"/>
    <col min="517" max="768" width="9.109375" style="96"/>
    <col min="769" max="772" width="18" style="96" customWidth="1"/>
    <col min="773" max="1024" width="9.109375" style="96"/>
    <col min="1025" max="1028" width="18" style="96" customWidth="1"/>
    <col min="1029" max="1280" width="9.109375" style="96"/>
    <col min="1281" max="1284" width="18" style="96" customWidth="1"/>
    <col min="1285" max="1536" width="9.109375" style="96"/>
    <col min="1537" max="1540" width="18" style="96" customWidth="1"/>
    <col min="1541" max="1792" width="9.109375" style="96"/>
    <col min="1793" max="1796" width="18" style="96" customWidth="1"/>
    <col min="1797" max="2048" width="9.109375" style="96"/>
    <col min="2049" max="2052" width="18" style="96" customWidth="1"/>
    <col min="2053" max="2304" width="9.109375" style="96"/>
    <col min="2305" max="2308" width="18" style="96" customWidth="1"/>
    <col min="2309" max="2560" width="9.109375" style="96"/>
    <col min="2561" max="2564" width="18" style="96" customWidth="1"/>
    <col min="2565" max="2816" width="9.109375" style="96"/>
    <col min="2817" max="2820" width="18" style="96" customWidth="1"/>
    <col min="2821" max="3072" width="9.109375" style="96"/>
    <col min="3073" max="3076" width="18" style="96" customWidth="1"/>
    <col min="3077" max="3328" width="9.109375" style="96"/>
    <col min="3329" max="3332" width="18" style="96" customWidth="1"/>
    <col min="3333" max="3584" width="9.109375" style="96"/>
    <col min="3585" max="3588" width="18" style="96" customWidth="1"/>
    <col min="3589" max="3840" width="9.109375" style="96"/>
    <col min="3841" max="3844" width="18" style="96" customWidth="1"/>
    <col min="3845" max="4096" width="9.109375" style="96"/>
    <col min="4097" max="4100" width="18" style="96" customWidth="1"/>
    <col min="4101" max="4352" width="9.109375" style="96"/>
    <col min="4353" max="4356" width="18" style="96" customWidth="1"/>
    <col min="4357" max="4608" width="9.109375" style="96"/>
    <col min="4609" max="4612" width="18" style="96" customWidth="1"/>
    <col min="4613" max="4864" width="9.109375" style="96"/>
    <col min="4865" max="4868" width="18" style="96" customWidth="1"/>
    <col min="4869" max="5120" width="9.109375" style="96"/>
    <col min="5121" max="5124" width="18" style="96" customWidth="1"/>
    <col min="5125" max="5376" width="9.109375" style="96"/>
    <col min="5377" max="5380" width="18" style="96" customWidth="1"/>
    <col min="5381" max="5632" width="9.109375" style="96"/>
    <col min="5633" max="5636" width="18" style="96" customWidth="1"/>
    <col min="5637" max="5888" width="9.109375" style="96"/>
    <col min="5889" max="5892" width="18" style="96" customWidth="1"/>
    <col min="5893" max="6144" width="9.109375" style="96"/>
    <col min="6145" max="6148" width="18" style="96" customWidth="1"/>
    <col min="6149" max="6400" width="9.109375" style="96"/>
    <col min="6401" max="6404" width="18" style="96" customWidth="1"/>
    <col min="6405" max="6656" width="9.109375" style="96"/>
    <col min="6657" max="6660" width="18" style="96" customWidth="1"/>
    <col min="6661" max="6912" width="9.109375" style="96"/>
    <col min="6913" max="6916" width="18" style="96" customWidth="1"/>
    <col min="6917" max="7168" width="9.109375" style="96"/>
    <col min="7169" max="7172" width="18" style="96" customWidth="1"/>
    <col min="7173" max="7424" width="9.109375" style="96"/>
    <col min="7425" max="7428" width="18" style="96" customWidth="1"/>
    <col min="7429" max="7680" width="9.109375" style="96"/>
    <col min="7681" max="7684" width="18" style="96" customWidth="1"/>
    <col min="7685" max="7936" width="9.109375" style="96"/>
    <col min="7937" max="7940" width="18" style="96" customWidth="1"/>
    <col min="7941" max="8192" width="9.109375" style="96"/>
    <col min="8193" max="8196" width="18" style="96" customWidth="1"/>
    <col min="8197" max="8448" width="9.109375" style="96"/>
    <col min="8449" max="8452" width="18" style="96" customWidth="1"/>
    <col min="8453" max="8704" width="9.109375" style="96"/>
    <col min="8705" max="8708" width="18" style="96" customWidth="1"/>
    <col min="8709" max="8960" width="9.109375" style="96"/>
    <col min="8961" max="8964" width="18" style="96" customWidth="1"/>
    <col min="8965" max="9216" width="9.109375" style="96"/>
    <col min="9217" max="9220" width="18" style="96" customWidth="1"/>
    <col min="9221" max="9472" width="9.109375" style="96"/>
    <col min="9473" max="9476" width="18" style="96" customWidth="1"/>
    <col min="9477" max="9728" width="9.109375" style="96"/>
    <col min="9729" max="9732" width="18" style="96" customWidth="1"/>
    <col min="9733" max="9984" width="9.109375" style="96"/>
    <col min="9985" max="9988" width="18" style="96" customWidth="1"/>
    <col min="9989" max="10240" width="9.109375" style="96"/>
    <col min="10241" max="10244" width="18" style="96" customWidth="1"/>
    <col min="10245" max="10496" width="9.109375" style="96"/>
    <col min="10497" max="10500" width="18" style="96" customWidth="1"/>
    <col min="10501" max="10752" width="9.109375" style="96"/>
    <col min="10753" max="10756" width="18" style="96" customWidth="1"/>
    <col min="10757" max="11008" width="9.109375" style="96"/>
    <col min="11009" max="11012" width="18" style="96" customWidth="1"/>
    <col min="11013" max="11264" width="9.109375" style="96"/>
    <col min="11265" max="11268" width="18" style="96" customWidth="1"/>
    <col min="11269" max="11520" width="9.109375" style="96"/>
    <col min="11521" max="11524" width="18" style="96" customWidth="1"/>
    <col min="11525" max="11776" width="9.109375" style="96"/>
    <col min="11777" max="11780" width="18" style="96" customWidth="1"/>
    <col min="11781" max="12032" width="9.109375" style="96"/>
    <col min="12033" max="12036" width="18" style="96" customWidth="1"/>
    <col min="12037" max="12288" width="9.109375" style="96"/>
    <col min="12289" max="12292" width="18" style="96" customWidth="1"/>
    <col min="12293" max="12544" width="9.109375" style="96"/>
    <col min="12545" max="12548" width="18" style="96" customWidth="1"/>
    <col min="12549" max="12800" width="9.109375" style="96"/>
    <col min="12801" max="12804" width="18" style="96" customWidth="1"/>
    <col min="12805" max="13056" width="9.109375" style="96"/>
    <col min="13057" max="13060" width="18" style="96" customWidth="1"/>
    <col min="13061" max="13312" width="9.109375" style="96"/>
    <col min="13313" max="13316" width="18" style="96" customWidth="1"/>
    <col min="13317" max="13568" width="9.109375" style="96"/>
    <col min="13569" max="13572" width="18" style="96" customWidth="1"/>
    <col min="13573" max="13824" width="9.109375" style="96"/>
    <col min="13825" max="13828" width="18" style="96" customWidth="1"/>
    <col min="13829" max="14080" width="9.109375" style="96"/>
    <col min="14081" max="14084" width="18" style="96" customWidth="1"/>
    <col min="14085" max="14336" width="9.109375" style="96"/>
    <col min="14337" max="14340" width="18" style="96" customWidth="1"/>
    <col min="14341" max="14592" width="9.109375" style="96"/>
    <col min="14593" max="14596" width="18" style="96" customWidth="1"/>
    <col min="14597" max="14848" width="9.109375" style="96"/>
    <col min="14849" max="14852" width="18" style="96" customWidth="1"/>
    <col min="14853" max="15104" width="9.109375" style="96"/>
    <col min="15105" max="15108" width="18" style="96" customWidth="1"/>
    <col min="15109" max="15360" width="9.109375" style="96"/>
    <col min="15361" max="15364" width="18" style="96" customWidth="1"/>
    <col min="15365" max="15616" width="9.109375" style="96"/>
    <col min="15617" max="15620" width="18" style="96" customWidth="1"/>
    <col min="15621" max="15872" width="9.109375" style="96"/>
    <col min="15873" max="15876" width="18" style="96" customWidth="1"/>
    <col min="15877" max="16128" width="9.109375" style="96"/>
    <col min="16129" max="16132" width="18" style="96" customWidth="1"/>
    <col min="16133" max="16384" width="9.109375" style="96"/>
  </cols>
  <sheetData>
    <row r="1" spans="1:10" s="280" customFormat="1" ht="13.2">
      <c r="A1" s="281" t="s">
        <v>183</v>
      </c>
    </row>
    <row r="2" spans="1:10" s="280" customFormat="1" ht="13.2">
      <c r="A2" s="280" t="s">
        <v>184</v>
      </c>
      <c r="B2" s="280" t="s">
        <v>134</v>
      </c>
    </row>
    <row r="3" spans="1:10" s="280" customFormat="1" ht="13.2">
      <c r="A3" s="280" t="s">
        <v>185</v>
      </c>
    </row>
    <row r="4" spans="1:10" s="280" customFormat="1" ht="13.2">
      <c r="A4" s="281" t="s">
        <v>186</v>
      </c>
    </row>
    <row r="5" spans="1:10" s="280" customFormat="1" ht="13.2"/>
    <row r="6" spans="1:10">
      <c r="A6" s="169" t="s">
        <v>90</v>
      </c>
    </row>
    <row r="7" spans="1:10">
      <c r="A7" s="169" t="s">
        <v>135</v>
      </c>
    </row>
    <row r="8" spans="1:10">
      <c r="A8" s="170" t="s">
        <v>96</v>
      </c>
      <c r="B8" s="149"/>
      <c r="C8" s="149"/>
      <c r="D8" s="149"/>
      <c r="E8" s="149"/>
      <c r="F8" s="149"/>
      <c r="G8" s="149"/>
      <c r="H8" s="149"/>
      <c r="I8" s="149"/>
      <c r="J8" s="149"/>
    </row>
    <row r="9" spans="1:10">
      <c r="A9" s="151"/>
      <c r="B9" s="151"/>
      <c r="C9" s="151"/>
      <c r="D9" s="151"/>
      <c r="E9" s="151"/>
      <c r="F9" s="151"/>
      <c r="G9" s="151"/>
      <c r="H9" s="151"/>
      <c r="I9" s="151"/>
      <c r="J9" s="151"/>
    </row>
    <row r="10" spans="1:10">
      <c r="A10" s="151"/>
      <c r="B10" s="151"/>
      <c r="C10" s="151"/>
      <c r="D10" s="151"/>
      <c r="E10" s="151"/>
      <c r="F10" s="151"/>
      <c r="G10" s="151"/>
      <c r="H10" s="151"/>
      <c r="I10" s="151"/>
      <c r="J10" s="151"/>
    </row>
    <row r="11" spans="1:10">
      <c r="A11" s="151"/>
      <c r="B11" s="151"/>
      <c r="C11" s="151"/>
      <c r="D11" s="151"/>
      <c r="E11" s="151"/>
      <c r="F11" s="151"/>
      <c r="G11" s="151"/>
      <c r="H11" s="151"/>
      <c r="I11" s="151"/>
      <c r="J11" s="151"/>
    </row>
    <row r="12" spans="1:10">
      <c r="A12" s="151"/>
      <c r="B12" s="151"/>
      <c r="C12" s="151"/>
      <c r="D12" s="151"/>
      <c r="E12" s="151"/>
      <c r="F12" s="151"/>
      <c r="G12" s="151"/>
      <c r="H12" s="151"/>
      <c r="I12" s="151"/>
      <c r="J12" s="151"/>
    </row>
    <row r="13" spans="1:10">
      <c r="A13" s="151"/>
      <c r="B13" s="151"/>
      <c r="C13" s="151"/>
      <c r="D13" s="151"/>
      <c r="E13" s="151"/>
      <c r="F13" s="151"/>
      <c r="G13" s="151"/>
      <c r="H13" s="151"/>
      <c r="I13" s="151"/>
      <c r="J13" s="151"/>
    </row>
    <row r="14" spans="1:10">
      <c r="A14" s="151"/>
      <c r="B14" s="151"/>
      <c r="C14" s="151"/>
      <c r="D14" s="151"/>
      <c r="E14" s="151"/>
      <c r="F14" s="151"/>
      <c r="G14" s="151"/>
      <c r="H14" s="151"/>
      <c r="I14" s="151"/>
      <c r="J14" s="151"/>
    </row>
    <row r="15" spans="1:10">
      <c r="A15" s="151"/>
      <c r="B15" s="151"/>
      <c r="C15" s="151"/>
      <c r="D15" s="151"/>
      <c r="E15" s="151"/>
      <c r="F15" s="151"/>
      <c r="G15" s="151"/>
      <c r="H15" s="151"/>
      <c r="I15" s="151"/>
      <c r="J15" s="151"/>
    </row>
    <row r="16" spans="1:10">
      <c r="A16" s="151"/>
      <c r="B16" s="151"/>
      <c r="C16" s="151"/>
      <c r="D16" s="151"/>
      <c r="E16" s="151"/>
      <c r="F16" s="151"/>
      <c r="G16" s="151"/>
      <c r="H16" s="151"/>
      <c r="I16" s="151"/>
      <c r="J16" s="151"/>
    </row>
    <row r="17" spans="1:10">
      <c r="A17" s="151"/>
      <c r="B17" s="151"/>
      <c r="C17" s="151"/>
      <c r="D17" s="151"/>
      <c r="E17" s="151"/>
      <c r="F17" s="151"/>
      <c r="G17" s="151"/>
      <c r="H17" s="151"/>
      <c r="I17" s="151"/>
      <c r="J17" s="151"/>
    </row>
    <row r="18" spans="1:10">
      <c r="A18" s="151"/>
      <c r="B18" s="151"/>
      <c r="C18" s="151"/>
      <c r="D18" s="151"/>
      <c r="E18" s="151"/>
      <c r="F18" s="151"/>
      <c r="G18" s="151"/>
      <c r="H18" s="151"/>
      <c r="I18" s="151"/>
      <c r="J18" s="151"/>
    </row>
    <row r="19" spans="1:10">
      <c r="A19" s="151"/>
      <c r="B19" s="151"/>
      <c r="C19" s="151"/>
      <c r="D19" s="151"/>
      <c r="E19" s="151"/>
      <c r="F19" s="151"/>
      <c r="G19" s="151"/>
      <c r="H19" s="151"/>
      <c r="I19" s="151"/>
      <c r="J19" s="151"/>
    </row>
    <row r="20" spans="1:10">
      <c r="A20" s="151"/>
      <c r="B20" s="151"/>
      <c r="C20" s="151"/>
      <c r="D20" s="151"/>
      <c r="E20" s="151"/>
      <c r="F20" s="151"/>
      <c r="G20" s="151"/>
      <c r="H20" s="151"/>
      <c r="I20" s="151"/>
      <c r="J20" s="151"/>
    </row>
    <row r="21" spans="1:10">
      <c r="A21" s="151"/>
      <c r="B21" s="151"/>
      <c r="C21" s="151"/>
      <c r="D21" s="151"/>
      <c r="E21" s="151"/>
      <c r="F21" s="151"/>
      <c r="G21" s="151"/>
      <c r="H21" s="151"/>
      <c r="I21" s="151"/>
      <c r="J21" s="151"/>
    </row>
    <row r="22" spans="1:10">
      <c r="A22" s="151"/>
      <c r="B22" s="151"/>
      <c r="C22" s="151"/>
      <c r="D22" s="151"/>
      <c r="E22" s="151"/>
      <c r="F22" s="151"/>
      <c r="G22" s="151"/>
      <c r="H22" s="151"/>
      <c r="I22" s="151"/>
      <c r="J22" s="151"/>
    </row>
    <row r="23" spans="1:10">
      <c r="A23" s="151"/>
      <c r="B23" s="151"/>
      <c r="C23" s="151"/>
      <c r="D23" s="151"/>
      <c r="E23" s="151"/>
      <c r="F23" s="151"/>
      <c r="G23" s="151"/>
      <c r="H23" s="151"/>
      <c r="I23" s="151"/>
      <c r="J23" s="151"/>
    </row>
    <row r="24" spans="1:10">
      <c r="A24" s="151"/>
      <c r="B24" s="151"/>
      <c r="C24" s="151"/>
      <c r="D24" s="151"/>
      <c r="E24" s="151"/>
      <c r="F24" s="151"/>
      <c r="G24" s="151"/>
      <c r="H24" s="151"/>
      <c r="I24" s="151"/>
      <c r="J24" s="151"/>
    </row>
    <row r="25" spans="1:10">
      <c r="A25" s="151"/>
      <c r="B25" s="151"/>
      <c r="C25" s="151"/>
      <c r="D25" s="151"/>
      <c r="E25" s="151"/>
      <c r="F25" s="151"/>
      <c r="G25" s="151"/>
      <c r="H25" s="151"/>
      <c r="I25" s="151"/>
      <c r="J25" s="151"/>
    </row>
    <row r="26" spans="1:10">
      <c r="A26" s="151"/>
      <c r="B26" s="151"/>
      <c r="C26" s="151"/>
      <c r="D26" s="151"/>
      <c r="E26" s="151"/>
      <c r="F26" s="151"/>
      <c r="G26" s="151"/>
      <c r="H26" s="151"/>
      <c r="I26" s="151"/>
      <c r="J26" s="151"/>
    </row>
    <row r="27" spans="1:10">
      <c r="A27" s="151"/>
      <c r="B27" s="151"/>
      <c r="C27" s="151"/>
      <c r="D27" s="151"/>
      <c r="E27" s="151"/>
      <c r="F27" s="151"/>
      <c r="G27" s="151"/>
      <c r="H27" s="151"/>
      <c r="I27" s="151"/>
      <c r="J27" s="151"/>
    </row>
    <row r="28" spans="1:10">
      <c r="A28" s="151"/>
      <c r="B28" s="151"/>
      <c r="C28" s="151"/>
      <c r="D28" s="151"/>
      <c r="E28" s="151"/>
      <c r="F28" s="151"/>
      <c r="G28" s="151"/>
      <c r="H28" s="151"/>
      <c r="I28" s="151"/>
      <c r="J28" s="151"/>
    </row>
    <row r="29" spans="1:10">
      <c r="A29" s="151"/>
      <c r="B29" s="151"/>
      <c r="C29" s="151"/>
      <c r="D29" s="151"/>
      <c r="E29" s="151"/>
      <c r="F29" s="151"/>
      <c r="G29" s="151"/>
      <c r="H29" s="151"/>
      <c r="I29" s="151"/>
      <c r="J29" s="151"/>
    </row>
    <row r="30" spans="1:10">
      <c r="A30" s="151"/>
      <c r="B30" s="151"/>
      <c r="C30" s="151"/>
      <c r="D30" s="151"/>
      <c r="E30" s="151"/>
      <c r="F30" s="151"/>
      <c r="G30" s="151"/>
      <c r="H30" s="151"/>
      <c r="I30" s="151"/>
      <c r="J30" s="151"/>
    </row>
    <row r="31" spans="1:10">
      <c r="A31" s="151"/>
      <c r="B31" s="151"/>
      <c r="C31" s="151"/>
      <c r="D31" s="151"/>
      <c r="E31" s="151"/>
      <c r="F31" s="151"/>
      <c r="G31" s="151"/>
      <c r="H31" s="151"/>
      <c r="I31" s="151"/>
      <c r="J31" s="151"/>
    </row>
    <row r="32" spans="1:10">
      <c r="A32" s="151"/>
      <c r="B32" s="151"/>
      <c r="C32" s="151"/>
      <c r="D32" s="151"/>
      <c r="E32" s="151"/>
      <c r="F32" s="151"/>
      <c r="G32" s="151"/>
      <c r="H32" s="151"/>
      <c r="I32" s="151"/>
      <c r="J32" s="151"/>
    </row>
    <row r="33" spans="1:10">
      <c r="A33" s="151"/>
      <c r="B33" s="151"/>
      <c r="C33" s="151"/>
      <c r="D33" s="151"/>
      <c r="E33" s="151"/>
      <c r="F33" s="151"/>
      <c r="G33" s="151"/>
      <c r="H33" s="151"/>
      <c r="I33" s="151"/>
      <c r="J33" s="151"/>
    </row>
    <row r="34" spans="1:10">
      <c r="A34" s="151"/>
      <c r="B34" s="151"/>
      <c r="C34" s="151"/>
      <c r="D34" s="151"/>
      <c r="E34" s="151"/>
      <c r="F34" s="151"/>
      <c r="G34" s="151"/>
      <c r="H34" s="151"/>
      <c r="I34" s="151"/>
      <c r="J34" s="151"/>
    </row>
    <row r="35" spans="1:10">
      <c r="A35" s="151"/>
      <c r="B35" s="151"/>
      <c r="C35" s="151"/>
      <c r="D35" s="151"/>
      <c r="E35" s="151"/>
      <c r="F35" s="151"/>
      <c r="G35" s="151"/>
      <c r="H35" s="151"/>
      <c r="I35" s="151"/>
      <c r="J35" s="151"/>
    </row>
    <row r="36" spans="1:10">
      <c r="A36" s="151"/>
      <c r="B36" s="151"/>
      <c r="C36" s="151"/>
      <c r="D36" s="151"/>
      <c r="E36" s="151"/>
      <c r="F36" s="151"/>
      <c r="G36" s="151"/>
      <c r="H36" s="151"/>
      <c r="I36" s="151"/>
      <c r="J36" s="151"/>
    </row>
    <row r="37" spans="1:10">
      <c r="A37" s="207" t="s">
        <v>128</v>
      </c>
      <c r="B37" s="153"/>
      <c r="C37" s="153"/>
      <c r="D37" s="153"/>
      <c r="E37" s="153"/>
      <c r="F37" s="153"/>
      <c r="G37" s="153"/>
      <c r="H37" s="153"/>
      <c r="I37" s="153"/>
      <c r="J37" s="153"/>
    </row>
    <row r="38" spans="1:10">
      <c r="A38" s="276" t="s">
        <v>103</v>
      </c>
      <c r="B38" s="276"/>
      <c r="C38" s="276"/>
      <c r="D38" s="276"/>
      <c r="E38" s="276"/>
      <c r="F38" s="276"/>
      <c r="G38" s="276"/>
      <c r="H38" s="276"/>
      <c r="I38" s="276"/>
      <c r="J38" s="276"/>
    </row>
    <row r="39" spans="1:10">
      <c r="A39" s="103" t="s">
        <v>179</v>
      </c>
      <c r="B39" s="152"/>
      <c r="C39" s="152"/>
      <c r="D39" s="152"/>
      <c r="E39" s="152"/>
      <c r="F39" s="152"/>
      <c r="G39" s="152"/>
      <c r="H39" s="152"/>
      <c r="I39" s="152"/>
      <c r="J39" s="152"/>
    </row>
    <row r="40" spans="1:10" ht="13.2">
      <c r="A40" s="223" t="s">
        <v>181</v>
      </c>
      <c r="B40" s="152"/>
      <c r="C40" s="152"/>
      <c r="D40" s="152"/>
      <c r="E40" s="152"/>
      <c r="F40" s="152"/>
      <c r="G40" s="152"/>
      <c r="H40" s="152"/>
      <c r="I40" s="152"/>
      <c r="J40" s="152"/>
    </row>
    <row r="43" spans="1:10">
      <c r="A43" s="154" t="s">
        <v>174</v>
      </c>
      <c r="B43" s="155"/>
      <c r="C43" s="155"/>
      <c r="D43" s="155"/>
    </row>
    <row r="44" spans="1:10" ht="40.799999999999997">
      <c r="A44" s="208"/>
      <c r="B44" s="209" t="s">
        <v>76</v>
      </c>
      <c r="C44" s="209" t="s">
        <v>104</v>
      </c>
      <c r="D44" s="210" t="s">
        <v>105</v>
      </c>
    </row>
    <row r="45" spans="1:10">
      <c r="A45" s="211" t="s">
        <v>31</v>
      </c>
      <c r="B45" s="212">
        <v>169.92716047106001</v>
      </c>
      <c r="C45" s="212">
        <v>117.45440180604</v>
      </c>
      <c r="D45" s="213">
        <v>144.67500396593999</v>
      </c>
    </row>
    <row r="46" spans="1:10">
      <c r="A46" s="214" t="s">
        <v>14</v>
      </c>
      <c r="B46" s="215">
        <v>87.656248087533996</v>
      </c>
      <c r="C46" s="215">
        <v>62.181117196991998</v>
      </c>
      <c r="D46" s="216">
        <v>140.96923960024</v>
      </c>
    </row>
    <row r="47" spans="1:10">
      <c r="A47" s="217" t="s">
        <v>42</v>
      </c>
      <c r="B47" s="218">
        <v>121.61522447313</v>
      </c>
      <c r="C47" s="218">
        <v>97.168417582561005</v>
      </c>
      <c r="D47" s="219">
        <v>125.15921067645</v>
      </c>
    </row>
    <row r="48" spans="1:10">
      <c r="A48" s="214" t="s">
        <v>13</v>
      </c>
      <c r="B48" s="215">
        <v>108.58213599825</v>
      </c>
      <c r="C48" s="215">
        <v>100.82297552542001</v>
      </c>
      <c r="D48" s="216">
        <v>107.69582571074</v>
      </c>
    </row>
    <row r="49" spans="1:4">
      <c r="A49" s="217" t="s">
        <v>21</v>
      </c>
      <c r="B49" s="218">
        <v>101.55240298936</v>
      </c>
      <c r="C49" s="218">
        <v>97.654587188506</v>
      </c>
      <c r="D49" s="219">
        <v>103.99143134293</v>
      </c>
    </row>
    <row r="50" spans="1:4">
      <c r="A50" s="214" t="s">
        <v>6</v>
      </c>
      <c r="B50" s="215">
        <v>105.21168527699</v>
      </c>
      <c r="C50" s="215">
        <v>101.74689914145</v>
      </c>
      <c r="D50" s="216">
        <v>103.40529899661</v>
      </c>
    </row>
    <row r="51" spans="1:4">
      <c r="A51" s="217" t="s">
        <v>18</v>
      </c>
      <c r="B51" s="218">
        <v>119.89288074805</v>
      </c>
      <c r="C51" s="218">
        <v>116.33683474707</v>
      </c>
      <c r="D51" s="219">
        <v>103.05668106640999</v>
      </c>
    </row>
    <row r="52" spans="1:4">
      <c r="A52" s="214" t="s">
        <v>15</v>
      </c>
      <c r="B52" s="215">
        <v>117.9626186815</v>
      </c>
      <c r="C52" s="215">
        <v>114.49116588849</v>
      </c>
      <c r="D52" s="216">
        <v>103.03207043624001</v>
      </c>
    </row>
    <row r="53" spans="1:4">
      <c r="A53" s="217" t="s">
        <v>24</v>
      </c>
      <c r="B53" s="218">
        <v>105.43508682554</v>
      </c>
      <c r="C53" s="218">
        <v>102.95828796963001</v>
      </c>
      <c r="D53" s="219">
        <v>102.40563329553</v>
      </c>
    </row>
    <row r="54" spans="1:4">
      <c r="A54" s="214" t="s">
        <v>63</v>
      </c>
      <c r="B54" s="215">
        <v>98.647152412601997</v>
      </c>
      <c r="C54" s="215">
        <v>96.820603692510005</v>
      </c>
      <c r="D54" s="216">
        <v>101.88652895193</v>
      </c>
    </row>
    <row r="55" spans="1:4">
      <c r="A55" s="217" t="s">
        <v>33</v>
      </c>
      <c r="B55" s="218">
        <v>97.365927819218001</v>
      </c>
      <c r="C55" s="218">
        <v>95.847782661264006</v>
      </c>
      <c r="D55" s="219">
        <v>101.5839126538</v>
      </c>
    </row>
    <row r="56" spans="1:4">
      <c r="A56" s="214" t="s">
        <v>26</v>
      </c>
      <c r="B56" s="215">
        <v>109.26342161759</v>
      </c>
      <c r="C56" s="215">
        <v>108.47855732593</v>
      </c>
      <c r="D56" s="216">
        <v>100.72352021543</v>
      </c>
    </row>
    <row r="57" spans="1:4">
      <c r="A57" s="217" t="s">
        <v>34</v>
      </c>
      <c r="B57" s="218">
        <v>105.238232393346</v>
      </c>
      <c r="C57" s="218">
        <v>103.17090461172282</v>
      </c>
      <c r="D57" s="219">
        <v>101.36290375551656</v>
      </c>
    </row>
    <row r="58" spans="1:4">
      <c r="A58" s="214" t="s">
        <v>89</v>
      </c>
      <c r="B58" s="215">
        <v>99.333683067486291</v>
      </c>
      <c r="C58" s="215">
        <v>99.42029000961783</v>
      </c>
      <c r="D58" s="216">
        <v>100.27480477931881</v>
      </c>
    </row>
    <row r="59" spans="1:4">
      <c r="A59" s="217" t="s">
        <v>10</v>
      </c>
      <c r="B59" s="218">
        <v>100.02107388176</v>
      </c>
      <c r="C59" s="218">
        <v>99.922329785510996</v>
      </c>
      <c r="D59" s="219">
        <v>100.09882085062</v>
      </c>
    </row>
    <row r="60" spans="1:4">
      <c r="A60" s="214" t="s">
        <v>4</v>
      </c>
      <c r="B60" s="215">
        <v>120.51478518827</v>
      </c>
      <c r="C60" s="215">
        <v>120.64288464284</v>
      </c>
      <c r="D60" s="216">
        <v>99.893819304011004</v>
      </c>
    </row>
    <row r="61" spans="1:4">
      <c r="A61" s="217" t="s">
        <v>30</v>
      </c>
      <c r="B61" s="218">
        <v>108.81529930388</v>
      </c>
      <c r="C61" s="218">
        <v>109.62829869516</v>
      </c>
      <c r="D61" s="219">
        <v>99.258403714221998</v>
      </c>
    </row>
    <row r="62" spans="1:4">
      <c r="A62" s="214" t="s">
        <v>2</v>
      </c>
      <c r="B62" s="215">
        <v>106.05014891208</v>
      </c>
      <c r="C62" s="215">
        <v>107.07470610528</v>
      </c>
      <c r="D62" s="216">
        <v>99.043137982377004</v>
      </c>
    </row>
    <row r="63" spans="1:4">
      <c r="A63" s="217" t="s">
        <v>169</v>
      </c>
      <c r="B63" s="218">
        <v>99.592122442348995</v>
      </c>
      <c r="C63" s="218">
        <v>101.47627736178001</v>
      </c>
      <c r="D63" s="219">
        <v>98.143255775227004</v>
      </c>
    </row>
    <row r="64" spans="1:4">
      <c r="A64" s="214" t="s">
        <v>20</v>
      </c>
      <c r="B64" s="215">
        <v>115.12645861112</v>
      </c>
      <c r="C64" s="215">
        <v>117.58980877051</v>
      </c>
      <c r="D64" s="216">
        <v>97.905132948898</v>
      </c>
    </row>
    <row r="65" spans="1:4">
      <c r="A65" s="217" t="s">
        <v>29</v>
      </c>
      <c r="B65" s="218">
        <v>104.46420324442001</v>
      </c>
      <c r="C65" s="218">
        <v>107.01864756214999</v>
      </c>
      <c r="D65" s="219">
        <v>97.613084844636006</v>
      </c>
    </row>
    <row r="66" spans="1:4">
      <c r="A66" s="214" t="s">
        <v>37</v>
      </c>
      <c r="B66" s="215">
        <v>112.80411076633</v>
      </c>
      <c r="C66" s="215">
        <v>116.17738495712</v>
      </c>
      <c r="D66" s="216">
        <v>97.096445067999994</v>
      </c>
    </row>
    <row r="67" spans="1:4">
      <c r="A67" s="217" t="s">
        <v>5</v>
      </c>
      <c r="B67" s="218">
        <v>98.024252906799006</v>
      </c>
      <c r="C67" s="218">
        <v>101.67274117234</v>
      </c>
      <c r="D67" s="219">
        <v>96.411537425396006</v>
      </c>
    </row>
    <row r="68" spans="1:4">
      <c r="A68" s="214" t="s">
        <v>17</v>
      </c>
      <c r="B68" s="215">
        <v>102.4962467652</v>
      </c>
      <c r="C68" s="215">
        <v>106.36580820543</v>
      </c>
      <c r="D68" s="216">
        <v>96.362025066596999</v>
      </c>
    </row>
    <row r="69" spans="1:4">
      <c r="A69" s="217" t="s">
        <v>9</v>
      </c>
      <c r="B69" s="218">
        <v>100.20044938313001</v>
      </c>
      <c r="C69" s="218">
        <v>105.11766559103</v>
      </c>
      <c r="D69" s="219">
        <v>95.322179026474998</v>
      </c>
    </row>
    <row r="70" spans="1:4">
      <c r="A70" s="214" t="s">
        <v>23</v>
      </c>
      <c r="B70" s="215">
        <v>102.77469583984001</v>
      </c>
      <c r="C70" s="215">
        <v>108.86168796555999</v>
      </c>
      <c r="D70" s="216">
        <v>94.408508411469001</v>
      </c>
    </row>
    <row r="71" spans="1:4">
      <c r="A71" s="217" t="s">
        <v>12</v>
      </c>
      <c r="B71" s="218">
        <v>99.347493469967006</v>
      </c>
      <c r="C71" s="218">
        <v>105.3478742641</v>
      </c>
      <c r="D71" s="219">
        <v>94.304222238896003</v>
      </c>
    </row>
    <row r="72" spans="1:4">
      <c r="A72" s="214" t="s">
        <v>25</v>
      </c>
      <c r="B72" s="215">
        <v>88.009664204467995</v>
      </c>
      <c r="C72" s="215">
        <v>93.892052324896</v>
      </c>
      <c r="D72" s="216">
        <v>93.734945637278997</v>
      </c>
    </row>
    <row r="73" spans="1:4">
      <c r="A73" s="217" t="s">
        <v>7</v>
      </c>
      <c r="B73" s="218">
        <v>102.95484568364</v>
      </c>
      <c r="C73" s="218">
        <v>111.07452404775999</v>
      </c>
      <c r="D73" s="219">
        <v>92.689882370660001</v>
      </c>
    </row>
    <row r="74" spans="1:4">
      <c r="A74" s="214" t="s">
        <v>8</v>
      </c>
      <c r="B74" s="215">
        <v>97.775999015012005</v>
      </c>
      <c r="C74" s="215">
        <v>105.72021438355</v>
      </c>
      <c r="D74" s="216">
        <v>92.485623099747997</v>
      </c>
    </row>
    <row r="75" spans="1:4">
      <c r="A75" s="217" t="s">
        <v>16</v>
      </c>
      <c r="B75" s="218">
        <v>88.923629386130003</v>
      </c>
      <c r="C75" s="218">
        <v>98.133106561179005</v>
      </c>
      <c r="D75" s="219">
        <v>90.615320865943005</v>
      </c>
    </row>
    <row r="76" spans="1:4">
      <c r="A76" s="214" t="s">
        <v>28</v>
      </c>
      <c r="B76" s="215">
        <v>84.723880420189005</v>
      </c>
      <c r="C76" s="215">
        <v>93.729620083251007</v>
      </c>
      <c r="D76" s="216">
        <v>90.391789004304997</v>
      </c>
    </row>
    <row r="77" spans="1:4">
      <c r="A77" s="217" t="s">
        <v>0</v>
      </c>
      <c r="B77" s="218">
        <v>106.09034471689</v>
      </c>
      <c r="C77" s="218">
        <v>117.97517888535999</v>
      </c>
      <c r="D77" s="219">
        <v>89.925987584203995</v>
      </c>
    </row>
    <row r="78" spans="1:4">
      <c r="A78" s="220" t="s">
        <v>27</v>
      </c>
      <c r="B78" s="221">
        <v>86.776585437014006</v>
      </c>
      <c r="C78" s="221">
        <v>101.39630103125</v>
      </c>
      <c r="D78" s="222">
        <v>85.581608554214</v>
      </c>
    </row>
  </sheetData>
  <mergeCells count="1">
    <mergeCell ref="A38:J38"/>
  </mergeCells>
  <hyperlinks>
    <hyperlink ref="A40" r:id="rId1"/>
    <hyperlink ref="A1" r:id="rId2" display="http://dx.doi.org/10.1787/eag-2017-en"/>
    <hyperlink ref="A4" r:id="rId3"/>
  </hyperlinks>
  <pageMargins left="0.7" right="0.7" top="0.75" bottom="0.75" header="0.3" footer="0.3"/>
  <pageSetup paperSize="9" scale="70"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K81"/>
  <sheetViews>
    <sheetView showGridLines="0" zoomScaleNormal="100" workbookViewId="0"/>
  </sheetViews>
  <sheetFormatPr defaultRowHeight="10.199999999999999"/>
  <cols>
    <col min="1" max="3" width="19.6640625" style="96" customWidth="1"/>
    <col min="4" max="256" width="9.109375" style="96"/>
    <col min="257" max="259" width="19.6640625" style="96" customWidth="1"/>
    <col min="260" max="512" width="9.109375" style="96"/>
    <col min="513" max="515" width="19.6640625" style="96" customWidth="1"/>
    <col min="516" max="768" width="9.109375" style="96"/>
    <col min="769" max="771" width="19.6640625" style="96" customWidth="1"/>
    <col min="772" max="1024" width="9.109375" style="96"/>
    <col min="1025" max="1027" width="19.6640625" style="96" customWidth="1"/>
    <col min="1028" max="1280" width="9.109375" style="96"/>
    <col min="1281" max="1283" width="19.6640625" style="96" customWidth="1"/>
    <col min="1284" max="1536" width="9.109375" style="96"/>
    <col min="1537" max="1539" width="19.6640625" style="96" customWidth="1"/>
    <col min="1540" max="1792" width="9.109375" style="96"/>
    <col min="1793" max="1795" width="19.6640625" style="96" customWidth="1"/>
    <col min="1796" max="2048" width="9.109375" style="96"/>
    <col min="2049" max="2051" width="19.6640625" style="96" customWidth="1"/>
    <col min="2052" max="2304" width="9.109375" style="96"/>
    <col min="2305" max="2307" width="19.6640625" style="96" customWidth="1"/>
    <col min="2308" max="2560" width="9.109375" style="96"/>
    <col min="2561" max="2563" width="19.6640625" style="96" customWidth="1"/>
    <col min="2564" max="2816" width="9.109375" style="96"/>
    <col min="2817" max="2819" width="19.6640625" style="96" customWidth="1"/>
    <col min="2820" max="3072" width="9.109375" style="96"/>
    <col min="3073" max="3075" width="19.6640625" style="96" customWidth="1"/>
    <col min="3076" max="3328" width="9.109375" style="96"/>
    <col min="3329" max="3331" width="19.6640625" style="96" customWidth="1"/>
    <col min="3332" max="3584" width="9.109375" style="96"/>
    <col min="3585" max="3587" width="19.6640625" style="96" customWidth="1"/>
    <col min="3588" max="3840" width="9.109375" style="96"/>
    <col min="3841" max="3843" width="19.6640625" style="96" customWidth="1"/>
    <col min="3844" max="4096" width="9.109375" style="96"/>
    <col min="4097" max="4099" width="19.6640625" style="96" customWidth="1"/>
    <col min="4100" max="4352" width="9.109375" style="96"/>
    <col min="4353" max="4355" width="19.6640625" style="96" customWidth="1"/>
    <col min="4356" max="4608" width="9.109375" style="96"/>
    <col min="4609" max="4611" width="19.6640625" style="96" customWidth="1"/>
    <col min="4612" max="4864" width="9.109375" style="96"/>
    <col min="4865" max="4867" width="19.6640625" style="96" customWidth="1"/>
    <col min="4868" max="5120" width="9.109375" style="96"/>
    <col min="5121" max="5123" width="19.6640625" style="96" customWidth="1"/>
    <col min="5124" max="5376" width="9.109375" style="96"/>
    <col min="5377" max="5379" width="19.6640625" style="96" customWidth="1"/>
    <col min="5380" max="5632" width="9.109375" style="96"/>
    <col min="5633" max="5635" width="19.6640625" style="96" customWidth="1"/>
    <col min="5636" max="5888" width="9.109375" style="96"/>
    <col min="5889" max="5891" width="19.6640625" style="96" customWidth="1"/>
    <col min="5892" max="6144" width="9.109375" style="96"/>
    <col min="6145" max="6147" width="19.6640625" style="96" customWidth="1"/>
    <col min="6148" max="6400" width="9.109375" style="96"/>
    <col min="6401" max="6403" width="19.6640625" style="96" customWidth="1"/>
    <col min="6404" max="6656" width="9.109375" style="96"/>
    <col min="6657" max="6659" width="19.6640625" style="96" customWidth="1"/>
    <col min="6660" max="6912" width="9.109375" style="96"/>
    <col min="6913" max="6915" width="19.6640625" style="96" customWidth="1"/>
    <col min="6916" max="7168" width="9.109375" style="96"/>
    <col min="7169" max="7171" width="19.6640625" style="96" customWidth="1"/>
    <col min="7172" max="7424" width="9.109375" style="96"/>
    <col min="7425" max="7427" width="19.6640625" style="96" customWidth="1"/>
    <col min="7428" max="7680" width="9.109375" style="96"/>
    <col min="7681" max="7683" width="19.6640625" style="96" customWidth="1"/>
    <col min="7684" max="7936" width="9.109375" style="96"/>
    <col min="7937" max="7939" width="19.6640625" style="96" customWidth="1"/>
    <col min="7940" max="8192" width="9.109375" style="96"/>
    <col min="8193" max="8195" width="19.6640625" style="96" customWidth="1"/>
    <col min="8196" max="8448" width="9.109375" style="96"/>
    <col min="8449" max="8451" width="19.6640625" style="96" customWidth="1"/>
    <col min="8452" max="8704" width="9.109375" style="96"/>
    <col min="8705" max="8707" width="19.6640625" style="96" customWidth="1"/>
    <col min="8708" max="8960" width="9.109375" style="96"/>
    <col min="8961" max="8963" width="19.6640625" style="96" customWidth="1"/>
    <col min="8964" max="9216" width="9.109375" style="96"/>
    <col min="9217" max="9219" width="19.6640625" style="96" customWidth="1"/>
    <col min="9220" max="9472" width="9.109375" style="96"/>
    <col min="9473" max="9475" width="19.6640625" style="96" customWidth="1"/>
    <col min="9476" max="9728" width="9.109375" style="96"/>
    <col min="9729" max="9731" width="19.6640625" style="96" customWidth="1"/>
    <col min="9732" max="9984" width="9.109375" style="96"/>
    <col min="9985" max="9987" width="19.6640625" style="96" customWidth="1"/>
    <col min="9988" max="10240" width="9.109375" style="96"/>
    <col min="10241" max="10243" width="19.6640625" style="96" customWidth="1"/>
    <col min="10244" max="10496" width="9.109375" style="96"/>
    <col min="10497" max="10499" width="19.6640625" style="96" customWidth="1"/>
    <col min="10500" max="10752" width="9.109375" style="96"/>
    <col min="10753" max="10755" width="19.6640625" style="96" customWidth="1"/>
    <col min="10756" max="11008" width="9.109375" style="96"/>
    <col min="11009" max="11011" width="19.6640625" style="96" customWidth="1"/>
    <col min="11012" max="11264" width="9.109375" style="96"/>
    <col min="11265" max="11267" width="19.6640625" style="96" customWidth="1"/>
    <col min="11268" max="11520" width="9.109375" style="96"/>
    <col min="11521" max="11523" width="19.6640625" style="96" customWidth="1"/>
    <col min="11524" max="11776" width="9.109375" style="96"/>
    <col min="11777" max="11779" width="19.6640625" style="96" customWidth="1"/>
    <col min="11780" max="12032" width="9.109375" style="96"/>
    <col min="12033" max="12035" width="19.6640625" style="96" customWidth="1"/>
    <col min="12036" max="12288" width="9.109375" style="96"/>
    <col min="12289" max="12291" width="19.6640625" style="96" customWidth="1"/>
    <col min="12292" max="12544" width="9.109375" style="96"/>
    <col min="12545" max="12547" width="19.6640625" style="96" customWidth="1"/>
    <col min="12548" max="12800" width="9.109375" style="96"/>
    <col min="12801" max="12803" width="19.6640625" style="96" customWidth="1"/>
    <col min="12804" max="13056" width="9.109375" style="96"/>
    <col min="13057" max="13059" width="19.6640625" style="96" customWidth="1"/>
    <col min="13060" max="13312" width="9.109375" style="96"/>
    <col min="13313" max="13315" width="19.6640625" style="96" customWidth="1"/>
    <col min="13316" max="13568" width="9.109375" style="96"/>
    <col min="13569" max="13571" width="19.6640625" style="96" customWidth="1"/>
    <col min="13572" max="13824" width="9.109375" style="96"/>
    <col min="13825" max="13827" width="19.6640625" style="96" customWidth="1"/>
    <col min="13828" max="14080" width="9.109375" style="96"/>
    <col min="14081" max="14083" width="19.6640625" style="96" customWidth="1"/>
    <col min="14084" max="14336" width="9.109375" style="96"/>
    <col min="14337" max="14339" width="19.6640625" style="96" customWidth="1"/>
    <col min="14340" max="14592" width="9.109375" style="96"/>
    <col min="14593" max="14595" width="19.6640625" style="96" customWidth="1"/>
    <col min="14596" max="14848" width="9.109375" style="96"/>
    <col min="14849" max="14851" width="19.6640625" style="96" customWidth="1"/>
    <col min="14852" max="15104" width="9.109375" style="96"/>
    <col min="15105" max="15107" width="19.6640625" style="96" customWidth="1"/>
    <col min="15108" max="15360" width="9.109375" style="96"/>
    <col min="15361" max="15363" width="19.6640625" style="96" customWidth="1"/>
    <col min="15364" max="15616" width="9.109375" style="96"/>
    <col min="15617" max="15619" width="19.6640625" style="96" customWidth="1"/>
    <col min="15620" max="15872" width="9.109375" style="96"/>
    <col min="15873" max="15875" width="19.6640625" style="96" customWidth="1"/>
    <col min="15876" max="16128" width="9.109375" style="96"/>
    <col min="16129" max="16131" width="19.6640625" style="96" customWidth="1"/>
    <col min="16132" max="16384" width="9.109375" style="96"/>
  </cols>
  <sheetData>
    <row r="1" spans="1:11" s="280" customFormat="1" ht="13.2">
      <c r="A1" s="281" t="s">
        <v>183</v>
      </c>
    </row>
    <row r="2" spans="1:11" s="280" customFormat="1" ht="13.2">
      <c r="A2" s="280" t="s">
        <v>184</v>
      </c>
      <c r="B2" s="280" t="s">
        <v>134</v>
      </c>
    </row>
    <row r="3" spans="1:11" s="280" customFormat="1" ht="13.2">
      <c r="A3" s="280" t="s">
        <v>185</v>
      </c>
    </row>
    <row r="4" spans="1:11" s="280" customFormat="1" ht="13.2">
      <c r="A4" s="281" t="s">
        <v>186</v>
      </c>
    </row>
    <row r="5" spans="1:11" s="280" customFormat="1" ht="13.2"/>
    <row r="6" spans="1:11" ht="11.25" customHeight="1">
      <c r="A6" s="169" t="s">
        <v>95</v>
      </c>
      <c r="B6" s="149"/>
      <c r="C6" s="149"/>
      <c r="D6" s="149"/>
      <c r="E6" s="149"/>
      <c r="F6" s="149"/>
      <c r="G6" s="149"/>
      <c r="H6" s="149"/>
      <c r="I6" s="149"/>
      <c r="J6" s="149"/>
      <c r="K6" s="150"/>
    </row>
    <row r="7" spans="1:11" ht="11.25" customHeight="1">
      <c r="A7" s="169" t="s">
        <v>121</v>
      </c>
      <c r="B7" s="149"/>
      <c r="C7" s="149"/>
      <c r="D7" s="149"/>
      <c r="E7" s="149"/>
      <c r="F7" s="149"/>
      <c r="G7" s="149"/>
      <c r="H7" s="149"/>
      <c r="I7" s="149"/>
      <c r="J7" s="149"/>
      <c r="K7" s="150"/>
    </row>
    <row r="8" spans="1:11" ht="11.25" customHeight="1">
      <c r="A8" s="170" t="s">
        <v>102</v>
      </c>
      <c r="B8" s="149"/>
      <c r="C8" s="149"/>
      <c r="D8" s="149"/>
      <c r="E8" s="149"/>
      <c r="F8" s="149"/>
      <c r="G8" s="149"/>
      <c r="H8" s="149"/>
      <c r="I8" s="149"/>
      <c r="J8" s="149"/>
      <c r="K8" s="150"/>
    </row>
    <row r="9" spans="1:11" ht="11.25" customHeight="1">
      <c r="A9" s="171"/>
      <c r="B9" s="149"/>
      <c r="C9" s="149"/>
      <c r="D9" s="149"/>
      <c r="E9" s="149"/>
      <c r="F9" s="149"/>
      <c r="G9" s="149"/>
      <c r="H9" s="149"/>
      <c r="I9" s="149"/>
      <c r="J9" s="149"/>
      <c r="K9" s="150"/>
    </row>
    <row r="10" spans="1:11" ht="11.25" customHeight="1">
      <c r="A10" s="149"/>
      <c r="B10" s="149"/>
      <c r="C10" s="149"/>
      <c r="D10" s="149"/>
      <c r="E10" s="149"/>
      <c r="F10" s="149"/>
      <c r="G10" s="149"/>
      <c r="H10" s="149"/>
      <c r="I10" s="149"/>
      <c r="J10" s="149"/>
      <c r="K10" s="150"/>
    </row>
    <row r="11" spans="1:11" ht="11.25" customHeight="1">
      <c r="A11" s="149"/>
      <c r="B11" s="149"/>
      <c r="C11" s="149"/>
      <c r="D11" s="149"/>
      <c r="E11" s="149"/>
      <c r="F11" s="149"/>
      <c r="G11" s="149"/>
      <c r="H11" s="149"/>
      <c r="I11" s="149"/>
      <c r="J11" s="149"/>
      <c r="K11" s="150"/>
    </row>
    <row r="12" spans="1:11" ht="11.25" customHeight="1">
      <c r="A12" s="149"/>
      <c r="B12" s="149"/>
      <c r="C12" s="149"/>
      <c r="D12" s="149"/>
      <c r="E12" s="149"/>
      <c r="F12" s="149"/>
      <c r="G12" s="149"/>
      <c r="H12" s="149"/>
      <c r="I12" s="149"/>
      <c r="J12" s="149"/>
      <c r="K12" s="150"/>
    </row>
    <row r="13" spans="1:11" ht="11.25" customHeight="1">
      <c r="A13" s="149"/>
      <c r="B13" s="149"/>
      <c r="C13" s="149"/>
      <c r="D13" s="149"/>
      <c r="E13" s="149"/>
      <c r="F13" s="149"/>
      <c r="G13" s="149"/>
      <c r="H13" s="149"/>
      <c r="I13" s="149"/>
      <c r="J13" s="149"/>
      <c r="K13" s="150"/>
    </row>
    <row r="14" spans="1:11" ht="11.25" customHeight="1">
      <c r="A14" s="149"/>
      <c r="B14" s="149"/>
      <c r="C14" s="149"/>
      <c r="D14" s="149"/>
      <c r="E14" s="149"/>
      <c r="F14" s="149"/>
      <c r="G14" s="149"/>
      <c r="H14" s="149"/>
      <c r="I14" s="149"/>
      <c r="J14" s="149"/>
      <c r="K14" s="150"/>
    </row>
    <row r="15" spans="1:11" ht="11.25" customHeight="1">
      <c r="A15" s="149"/>
      <c r="B15" s="149"/>
      <c r="C15" s="149"/>
      <c r="D15" s="149"/>
      <c r="E15" s="149"/>
      <c r="F15" s="149"/>
      <c r="G15" s="149"/>
      <c r="H15" s="149"/>
      <c r="I15" s="149"/>
      <c r="J15" s="149"/>
      <c r="K15" s="150"/>
    </row>
    <row r="16" spans="1:11" ht="11.25" customHeight="1">
      <c r="A16" s="149"/>
      <c r="B16" s="149"/>
      <c r="C16" s="149"/>
      <c r="D16" s="149"/>
      <c r="E16" s="149"/>
      <c r="F16" s="149"/>
      <c r="G16" s="149"/>
      <c r="H16" s="149"/>
      <c r="I16" s="149"/>
      <c r="J16" s="149"/>
      <c r="K16" s="150"/>
    </row>
    <row r="17" spans="1:11" ht="11.25" customHeight="1">
      <c r="A17" s="149"/>
      <c r="B17" s="149"/>
      <c r="C17" s="149"/>
      <c r="D17" s="149"/>
      <c r="E17" s="149"/>
      <c r="F17" s="149"/>
      <c r="G17" s="149"/>
      <c r="H17" s="149"/>
      <c r="I17" s="149"/>
      <c r="J17" s="149"/>
      <c r="K17" s="150"/>
    </row>
    <row r="18" spans="1:11" ht="11.25" customHeight="1">
      <c r="A18" s="149"/>
      <c r="B18" s="149"/>
      <c r="C18" s="149"/>
      <c r="D18" s="149"/>
      <c r="E18" s="149"/>
      <c r="F18" s="149"/>
      <c r="G18" s="149"/>
      <c r="H18" s="149"/>
      <c r="I18" s="149"/>
      <c r="J18" s="149"/>
      <c r="K18" s="150"/>
    </row>
    <row r="19" spans="1:11" ht="11.25" customHeight="1">
      <c r="A19" s="149"/>
      <c r="B19" s="149"/>
      <c r="C19" s="149"/>
      <c r="D19" s="149"/>
      <c r="E19" s="149"/>
      <c r="F19" s="149"/>
      <c r="G19" s="149"/>
      <c r="H19" s="149"/>
      <c r="I19" s="149"/>
      <c r="J19" s="149"/>
      <c r="K19" s="150"/>
    </row>
    <row r="20" spans="1:11" ht="11.25" customHeight="1">
      <c r="A20" s="149"/>
      <c r="B20" s="149"/>
      <c r="C20" s="149"/>
      <c r="D20" s="149"/>
      <c r="E20" s="149"/>
      <c r="F20" s="149"/>
      <c r="G20" s="149"/>
      <c r="H20" s="149"/>
      <c r="I20" s="149"/>
      <c r="J20" s="149"/>
      <c r="K20" s="150"/>
    </row>
    <row r="21" spans="1:11" ht="11.25" customHeight="1">
      <c r="A21" s="149"/>
      <c r="B21" s="149"/>
      <c r="C21" s="149"/>
      <c r="D21" s="149"/>
      <c r="E21" s="149"/>
      <c r="F21" s="149"/>
      <c r="G21" s="149"/>
      <c r="H21" s="149"/>
      <c r="I21" s="149"/>
      <c r="J21" s="149"/>
      <c r="K21" s="150"/>
    </row>
    <row r="22" spans="1:11" ht="11.25" customHeight="1">
      <c r="A22" s="149"/>
      <c r="B22" s="149"/>
      <c r="C22" s="149"/>
      <c r="D22" s="149"/>
      <c r="E22" s="149"/>
      <c r="F22" s="149"/>
      <c r="G22" s="149"/>
      <c r="H22" s="149"/>
      <c r="I22" s="149"/>
      <c r="J22" s="149"/>
      <c r="K22" s="150"/>
    </row>
    <row r="23" spans="1:11" ht="11.25" customHeight="1">
      <c r="A23" s="149"/>
      <c r="B23" s="149"/>
      <c r="C23" s="149"/>
      <c r="D23" s="149"/>
      <c r="E23" s="149"/>
      <c r="F23" s="149"/>
      <c r="G23" s="149"/>
      <c r="H23" s="149"/>
      <c r="I23" s="149"/>
      <c r="J23" s="149"/>
      <c r="K23" s="150"/>
    </row>
    <row r="24" spans="1:11">
      <c r="A24" s="149"/>
      <c r="B24" s="98"/>
      <c r="C24" s="98"/>
    </row>
    <row r="25" spans="1:11">
      <c r="A25" s="149"/>
      <c r="B25" s="98"/>
      <c r="C25" s="98"/>
    </row>
    <row r="26" spans="1:11">
      <c r="A26" s="149"/>
      <c r="B26" s="98"/>
      <c r="C26" s="98"/>
    </row>
    <row r="27" spans="1:11">
      <c r="A27" s="172" t="s">
        <v>115</v>
      </c>
      <c r="B27" s="173"/>
      <c r="C27" s="173"/>
    </row>
    <row r="28" spans="1:11">
      <c r="A28" s="174" t="s">
        <v>149</v>
      </c>
      <c r="B28" s="98"/>
      <c r="C28" s="98"/>
    </row>
    <row r="29" spans="1:11" ht="11.25" customHeight="1">
      <c r="A29" s="174" t="s">
        <v>150</v>
      </c>
      <c r="B29" s="98"/>
      <c r="C29" s="98"/>
    </row>
    <row r="30" spans="1:11" ht="11.25" customHeight="1">
      <c r="A30" s="175" t="s">
        <v>117</v>
      </c>
      <c r="B30" s="98"/>
      <c r="C30" s="98"/>
    </row>
    <row r="31" spans="1:11" ht="11.25" customHeight="1">
      <c r="A31" s="89" t="s">
        <v>173</v>
      </c>
      <c r="B31" s="98"/>
      <c r="C31" s="98"/>
    </row>
    <row r="32" spans="1:11" ht="11.25" customHeight="1">
      <c r="A32" s="223" t="s">
        <v>180</v>
      </c>
      <c r="B32" s="98"/>
      <c r="C32" s="98"/>
    </row>
    <row r="33" spans="1:3" ht="11.25" customHeight="1">
      <c r="A33" s="98"/>
      <c r="B33" s="98"/>
      <c r="C33" s="98"/>
    </row>
    <row r="34" spans="1:3" ht="11.25" customHeight="1"/>
    <row r="35" spans="1:3" ht="11.25" customHeight="1">
      <c r="A35" s="176" t="s">
        <v>175</v>
      </c>
    </row>
    <row r="36" spans="1:3" ht="30.6">
      <c r="A36" s="156"/>
      <c r="B36" s="177" t="s">
        <v>100</v>
      </c>
      <c r="C36" s="178" t="s">
        <v>101</v>
      </c>
    </row>
    <row r="37" spans="1:3" ht="11.25" customHeight="1">
      <c r="A37" s="157" t="s">
        <v>62</v>
      </c>
      <c r="B37" s="158">
        <v>19.141150267556998</v>
      </c>
      <c r="C37" s="159">
        <v>0</v>
      </c>
    </row>
    <row r="38" spans="1:3" ht="11.25" customHeight="1">
      <c r="A38" s="160" t="s">
        <v>22</v>
      </c>
      <c r="B38" s="161">
        <v>15.786858304201999</v>
      </c>
      <c r="C38" s="162">
        <v>2.8853524521648</v>
      </c>
    </row>
    <row r="39" spans="1:3" ht="11.25" customHeight="1">
      <c r="A39" s="163" t="s">
        <v>160</v>
      </c>
      <c r="B39" s="164">
        <v>17.306620056010999</v>
      </c>
      <c r="C39" s="165">
        <v>0.3105926477275</v>
      </c>
    </row>
    <row r="40" spans="1:3" ht="11.25" customHeight="1">
      <c r="A40" s="160" t="s">
        <v>20</v>
      </c>
      <c r="B40" s="161">
        <v>16.056695640548998</v>
      </c>
      <c r="C40" s="162">
        <v>1.2666951663251</v>
      </c>
    </row>
    <row r="41" spans="1:3" ht="11.25" customHeight="1">
      <c r="A41" s="163" t="s">
        <v>165</v>
      </c>
      <c r="B41" s="164">
        <v>15.794878060557</v>
      </c>
      <c r="C41" s="165">
        <v>0.50801207770934997</v>
      </c>
    </row>
    <row r="42" spans="1:3" ht="11.25" customHeight="1">
      <c r="A42" s="160" t="s">
        <v>37</v>
      </c>
      <c r="B42" s="161">
        <v>14.847410279417</v>
      </c>
      <c r="C42" s="162">
        <v>1.4076327193417999</v>
      </c>
    </row>
    <row r="43" spans="1:3" ht="11.25" customHeight="1">
      <c r="A43" s="163" t="s">
        <v>157</v>
      </c>
      <c r="B43" s="164">
        <v>13.386465234640999</v>
      </c>
      <c r="C43" s="165">
        <v>2.4018941357229999</v>
      </c>
    </row>
    <row r="44" spans="1:3" ht="11.25" customHeight="1">
      <c r="A44" s="160" t="s">
        <v>18</v>
      </c>
      <c r="B44" s="161">
        <v>13.311233276387</v>
      </c>
      <c r="C44" s="162">
        <v>1.2075244791977</v>
      </c>
    </row>
    <row r="45" spans="1:3" ht="11.25" customHeight="1">
      <c r="A45" s="163" t="s">
        <v>30</v>
      </c>
      <c r="B45" s="164">
        <v>13.850183724486</v>
      </c>
      <c r="C45" s="165">
        <v>0.26893525406696001</v>
      </c>
    </row>
    <row r="46" spans="1:3" ht="11.25" customHeight="1">
      <c r="A46" s="160" t="s">
        <v>166</v>
      </c>
      <c r="B46" s="161">
        <v>13.187993647925</v>
      </c>
      <c r="C46" s="162">
        <v>0.91275156769636001</v>
      </c>
    </row>
    <row r="47" spans="1:3" ht="11.25" customHeight="1">
      <c r="A47" s="163" t="s">
        <v>6</v>
      </c>
      <c r="B47" s="164">
        <v>11.295626734292</v>
      </c>
      <c r="C47" s="165">
        <v>2.2409456224505</v>
      </c>
    </row>
    <row r="48" spans="1:3" ht="11.25" customHeight="1">
      <c r="A48" s="160" t="s">
        <v>36</v>
      </c>
      <c r="B48" s="161">
        <v>13.474448472904999</v>
      </c>
      <c r="C48" s="162">
        <v>5.6682057551789997E-2</v>
      </c>
    </row>
    <row r="49" spans="1:3" ht="11.25" customHeight="1">
      <c r="A49" s="163" t="s">
        <v>167</v>
      </c>
      <c r="B49" s="164">
        <v>12.239093233049999</v>
      </c>
      <c r="C49" s="165">
        <v>1.1807950802667999</v>
      </c>
    </row>
    <row r="50" spans="1:3" ht="11.25" customHeight="1">
      <c r="A50" s="160" t="s">
        <v>0</v>
      </c>
      <c r="B50" s="161">
        <v>11.026979883917001</v>
      </c>
      <c r="C50" s="162">
        <v>2.3895646894925</v>
      </c>
    </row>
    <row r="51" spans="1:3" ht="11.25" customHeight="1">
      <c r="A51" s="163" t="s">
        <v>13</v>
      </c>
      <c r="B51" s="164">
        <v>12.448800560891</v>
      </c>
      <c r="C51" s="165">
        <v>0.91825146467163998</v>
      </c>
    </row>
    <row r="52" spans="1:3" ht="11.25" customHeight="1">
      <c r="A52" s="160" t="s">
        <v>23</v>
      </c>
      <c r="B52" s="161">
        <v>10.762461002433</v>
      </c>
      <c r="C52" s="162">
        <v>2.2287695334866999</v>
      </c>
    </row>
    <row r="53" spans="1:3" ht="11.25" customHeight="1">
      <c r="A53" s="163" t="s">
        <v>14</v>
      </c>
      <c r="B53" s="164">
        <v>11.652378091486</v>
      </c>
      <c r="C53" s="165">
        <v>1.2307591951729</v>
      </c>
    </row>
    <row r="54" spans="1:3" ht="11.25" customHeight="1">
      <c r="A54" s="160" t="s">
        <v>168</v>
      </c>
      <c r="B54" s="161">
        <v>12.481350887344</v>
      </c>
      <c r="C54" s="162">
        <v>0.10945318253899999</v>
      </c>
    </row>
    <row r="55" spans="1:3" ht="11.25" customHeight="1">
      <c r="A55" s="163" t="s">
        <v>32</v>
      </c>
      <c r="B55" s="164">
        <v>10.582165956557001</v>
      </c>
      <c r="C55" s="165">
        <v>1.8964885805267</v>
      </c>
    </row>
    <row r="56" spans="1:3" ht="11.25" customHeight="1">
      <c r="A56" s="160" t="s">
        <v>31</v>
      </c>
      <c r="B56" s="161">
        <v>11.491668185503</v>
      </c>
      <c r="C56" s="162">
        <v>0.91366813331535002</v>
      </c>
    </row>
    <row r="57" spans="1:3" ht="11.25" customHeight="1">
      <c r="A57" s="163" t="s">
        <v>42</v>
      </c>
      <c r="B57" s="164">
        <v>11.348960876288</v>
      </c>
      <c r="C57" s="165">
        <v>0.46073966732589999</v>
      </c>
    </row>
    <row r="58" spans="1:3" ht="11.25" customHeight="1">
      <c r="A58" s="160" t="s">
        <v>33</v>
      </c>
      <c r="B58" s="161">
        <v>10.628188431966</v>
      </c>
      <c r="C58" s="162">
        <v>1.1254080994427</v>
      </c>
    </row>
    <row r="59" spans="1:3" ht="11.25" customHeight="1">
      <c r="A59" s="163" t="s">
        <v>15</v>
      </c>
      <c r="B59" s="164">
        <v>11.321483130509</v>
      </c>
      <c r="C59" s="165">
        <v>0.31578999788084999</v>
      </c>
    </row>
    <row r="60" spans="1:3" ht="11.25" customHeight="1">
      <c r="A60" s="160" t="s">
        <v>7</v>
      </c>
      <c r="B60" s="161">
        <v>11.176264627291999</v>
      </c>
      <c r="C60" s="162">
        <v>0.42008134682970999</v>
      </c>
    </row>
    <row r="61" spans="1:3" ht="11.25" customHeight="1">
      <c r="A61" s="163" t="s">
        <v>34</v>
      </c>
      <c r="B61" s="164">
        <v>10.325911320126417</v>
      </c>
      <c r="C61" s="165">
        <v>1.0127201824749661</v>
      </c>
    </row>
    <row r="62" spans="1:3" ht="11.25" customHeight="1">
      <c r="A62" s="160" t="s">
        <v>29</v>
      </c>
      <c r="B62" s="161">
        <v>9.9380037929596003</v>
      </c>
      <c r="C62" s="162">
        <v>1.3987462503379</v>
      </c>
    </row>
    <row r="63" spans="1:3" ht="11.25" customHeight="1">
      <c r="A63" s="163" t="s">
        <v>21</v>
      </c>
      <c r="B63" s="164">
        <v>9.4410654358186008</v>
      </c>
      <c r="C63" s="165">
        <v>1.7313730542976</v>
      </c>
    </row>
    <row r="64" spans="1:3" ht="11.25" customHeight="1">
      <c r="A64" s="160" t="s">
        <v>63</v>
      </c>
      <c r="B64" s="161">
        <v>10.677236015555</v>
      </c>
      <c r="C64" s="162">
        <v>0.44354267361493999</v>
      </c>
    </row>
    <row r="65" spans="1:3" ht="11.25" customHeight="1">
      <c r="A65" s="163" t="s">
        <v>2</v>
      </c>
      <c r="B65" s="164">
        <v>9.7588928641162997</v>
      </c>
      <c r="C65" s="165">
        <v>0.68409239758994</v>
      </c>
    </row>
    <row r="66" spans="1:3" ht="11.25" customHeight="1">
      <c r="A66" s="160" t="s">
        <v>8</v>
      </c>
      <c r="B66" s="161">
        <v>9.6933965897930001</v>
      </c>
      <c r="C66" s="162">
        <v>0.71387698988188997</v>
      </c>
    </row>
    <row r="67" spans="1:3" ht="11.25" customHeight="1">
      <c r="A67" s="163" t="s">
        <v>24</v>
      </c>
      <c r="B67" s="164">
        <v>9.7033992806717997</v>
      </c>
      <c r="C67" s="165">
        <v>0.51456920435939002</v>
      </c>
    </row>
    <row r="68" spans="1:3" ht="11.25" customHeight="1">
      <c r="A68" s="160" t="s">
        <v>89</v>
      </c>
      <c r="B68" s="161">
        <v>9.0988492956701297</v>
      </c>
      <c r="C68" s="162">
        <v>0.7996512001178212</v>
      </c>
    </row>
    <row r="69" spans="1:3" ht="11.25" customHeight="1">
      <c r="A69" s="163" t="s">
        <v>10</v>
      </c>
      <c r="B69" s="164">
        <v>8.3559924701946997</v>
      </c>
      <c r="C69" s="165">
        <v>1.0796238009254999</v>
      </c>
    </row>
    <row r="70" spans="1:3" ht="11.25" customHeight="1">
      <c r="A70" s="160" t="s">
        <v>1</v>
      </c>
      <c r="B70" s="161">
        <v>8.7809806364302005</v>
      </c>
      <c r="C70" s="162">
        <v>0.53838461416931005</v>
      </c>
    </row>
    <row r="71" spans="1:3" ht="11.25" customHeight="1">
      <c r="A71" s="163" t="s">
        <v>25</v>
      </c>
      <c r="B71" s="164">
        <v>8.4219739540264005</v>
      </c>
      <c r="C71" s="165">
        <v>0.48531419500421002</v>
      </c>
    </row>
    <row r="72" spans="1:3" ht="11.25" customHeight="1">
      <c r="A72" s="160" t="s">
        <v>27</v>
      </c>
      <c r="B72" s="161">
        <v>8.1964030791812004</v>
      </c>
      <c r="C72" s="162">
        <v>0.46857782860939001</v>
      </c>
    </row>
    <row r="73" spans="1:3" ht="11.25" customHeight="1">
      <c r="A73" s="163" t="s">
        <v>26</v>
      </c>
      <c r="B73" s="164">
        <v>7.8379609703603004</v>
      </c>
      <c r="C73" s="165">
        <v>0.73998804159869003</v>
      </c>
    </row>
    <row r="74" spans="1:3">
      <c r="A74" s="160" t="s">
        <v>9</v>
      </c>
      <c r="B74" s="161">
        <v>8.0135133041969002</v>
      </c>
      <c r="C74" s="162">
        <v>0.41876894907482998</v>
      </c>
    </row>
    <row r="75" spans="1:3">
      <c r="A75" s="163" t="s">
        <v>17</v>
      </c>
      <c r="B75" s="164">
        <v>7.6950390666916002</v>
      </c>
      <c r="C75" s="165">
        <v>0.53716251564049</v>
      </c>
    </row>
    <row r="76" spans="1:3">
      <c r="A76" s="160" t="s">
        <v>19</v>
      </c>
      <c r="B76" s="161">
        <v>8.0238753622888002</v>
      </c>
      <c r="C76" s="162">
        <v>0.18567893425377999</v>
      </c>
    </row>
    <row r="77" spans="1:3">
      <c r="A77" s="163" t="s">
        <v>28</v>
      </c>
      <c r="B77" s="164">
        <v>7.8252806986854004</v>
      </c>
      <c r="C77" s="165">
        <v>0.38194695502126003</v>
      </c>
    </row>
    <row r="78" spans="1:3">
      <c r="A78" s="160" t="s">
        <v>43</v>
      </c>
      <c r="B78" s="161">
        <v>7.9008168028480998</v>
      </c>
      <c r="C78" s="162"/>
    </row>
    <row r="79" spans="1:3">
      <c r="A79" s="163" t="s">
        <v>5</v>
      </c>
      <c r="B79" s="164">
        <v>7.5580893461403003</v>
      </c>
      <c r="C79" s="165">
        <v>0.23128438520014</v>
      </c>
    </row>
    <row r="80" spans="1:3">
      <c r="A80" s="160" t="s">
        <v>12</v>
      </c>
      <c r="B80" s="161">
        <v>6.8664022311541002</v>
      </c>
      <c r="C80" s="162">
        <v>0.46253479376696</v>
      </c>
    </row>
    <row r="81" spans="1:3">
      <c r="A81" s="166" t="s">
        <v>16</v>
      </c>
      <c r="B81" s="167">
        <v>6.6052089071401001</v>
      </c>
      <c r="C81" s="168">
        <v>0.50890039607774995</v>
      </c>
    </row>
  </sheetData>
  <hyperlinks>
    <hyperlink ref="A32" r:id="rId1"/>
    <hyperlink ref="A1" r:id="rId2" display="http://dx.doi.org/10.1787/eag-2017-en"/>
    <hyperlink ref="A4" r:id="rId3"/>
  </hyperlinks>
  <pageMargins left="0.7" right="0.7" top="0.75" bottom="0.75" header="0.3" footer="0.3"/>
  <pageSetup paperSize="9" scale="83"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O97"/>
  <sheetViews>
    <sheetView showGridLines="0" zoomScaleNormal="100" workbookViewId="0"/>
  </sheetViews>
  <sheetFormatPr defaultRowHeight="10.199999999999999"/>
  <cols>
    <col min="1" max="9" width="16.33203125" style="96" customWidth="1"/>
    <col min="10" max="256" width="9.109375" style="96"/>
    <col min="257" max="265" width="16.33203125" style="96" customWidth="1"/>
    <col min="266" max="512" width="9.109375" style="96"/>
    <col min="513" max="521" width="16.33203125" style="96" customWidth="1"/>
    <col min="522" max="768" width="9.109375" style="96"/>
    <col min="769" max="777" width="16.33203125" style="96" customWidth="1"/>
    <col min="778" max="1024" width="9.109375" style="96"/>
    <col min="1025" max="1033" width="16.33203125" style="96" customWidth="1"/>
    <col min="1034" max="1280" width="9.109375" style="96"/>
    <col min="1281" max="1289" width="16.33203125" style="96" customWidth="1"/>
    <col min="1290" max="1536" width="9.109375" style="96"/>
    <col min="1537" max="1545" width="16.33203125" style="96" customWidth="1"/>
    <col min="1546" max="1792" width="9.109375" style="96"/>
    <col min="1793" max="1801" width="16.33203125" style="96" customWidth="1"/>
    <col min="1802" max="2048" width="9.109375" style="96"/>
    <col min="2049" max="2057" width="16.33203125" style="96" customWidth="1"/>
    <col min="2058" max="2304" width="9.109375" style="96"/>
    <col min="2305" max="2313" width="16.33203125" style="96" customWidth="1"/>
    <col min="2314" max="2560" width="9.109375" style="96"/>
    <col min="2561" max="2569" width="16.33203125" style="96" customWidth="1"/>
    <col min="2570" max="2816" width="9.109375" style="96"/>
    <col min="2817" max="2825" width="16.33203125" style="96" customWidth="1"/>
    <col min="2826" max="3072" width="9.109375" style="96"/>
    <col min="3073" max="3081" width="16.33203125" style="96" customWidth="1"/>
    <col min="3082" max="3328" width="9.109375" style="96"/>
    <col min="3329" max="3337" width="16.33203125" style="96" customWidth="1"/>
    <col min="3338" max="3584" width="9.109375" style="96"/>
    <col min="3585" max="3593" width="16.33203125" style="96" customWidth="1"/>
    <col min="3594" max="3840" width="9.109375" style="96"/>
    <col min="3841" max="3849" width="16.33203125" style="96" customWidth="1"/>
    <col min="3850" max="4096" width="9.109375" style="96"/>
    <col min="4097" max="4105" width="16.33203125" style="96" customWidth="1"/>
    <col min="4106" max="4352" width="9.109375" style="96"/>
    <col min="4353" max="4361" width="16.33203125" style="96" customWidth="1"/>
    <col min="4362" max="4608" width="9.109375" style="96"/>
    <col min="4609" max="4617" width="16.33203125" style="96" customWidth="1"/>
    <col min="4618" max="4864" width="9.109375" style="96"/>
    <col min="4865" max="4873" width="16.33203125" style="96" customWidth="1"/>
    <col min="4874" max="5120" width="9.109375" style="96"/>
    <col min="5121" max="5129" width="16.33203125" style="96" customWidth="1"/>
    <col min="5130" max="5376" width="9.109375" style="96"/>
    <col min="5377" max="5385" width="16.33203125" style="96" customWidth="1"/>
    <col min="5386" max="5632" width="9.109375" style="96"/>
    <col min="5633" max="5641" width="16.33203125" style="96" customWidth="1"/>
    <col min="5642" max="5888" width="9.109375" style="96"/>
    <col min="5889" max="5897" width="16.33203125" style="96" customWidth="1"/>
    <col min="5898" max="6144" width="9.109375" style="96"/>
    <col min="6145" max="6153" width="16.33203125" style="96" customWidth="1"/>
    <col min="6154" max="6400" width="9.109375" style="96"/>
    <col min="6401" max="6409" width="16.33203125" style="96" customWidth="1"/>
    <col min="6410" max="6656" width="9.109375" style="96"/>
    <col min="6657" max="6665" width="16.33203125" style="96" customWidth="1"/>
    <col min="6666" max="6912" width="9.109375" style="96"/>
    <col min="6913" max="6921" width="16.33203125" style="96" customWidth="1"/>
    <col min="6922" max="7168" width="9.109375" style="96"/>
    <col min="7169" max="7177" width="16.33203125" style="96" customWidth="1"/>
    <col min="7178" max="7424" width="9.109375" style="96"/>
    <col min="7425" max="7433" width="16.33203125" style="96" customWidth="1"/>
    <col min="7434" max="7680" width="9.109375" style="96"/>
    <col min="7681" max="7689" width="16.33203125" style="96" customWidth="1"/>
    <col min="7690" max="7936" width="9.109375" style="96"/>
    <col min="7937" max="7945" width="16.33203125" style="96" customWidth="1"/>
    <col min="7946" max="8192" width="9.109375" style="96"/>
    <col min="8193" max="8201" width="16.33203125" style="96" customWidth="1"/>
    <col min="8202" max="8448" width="9.109375" style="96"/>
    <col min="8449" max="8457" width="16.33203125" style="96" customWidth="1"/>
    <col min="8458" max="8704" width="9.109375" style="96"/>
    <col min="8705" max="8713" width="16.33203125" style="96" customWidth="1"/>
    <col min="8714" max="8960" width="9.109375" style="96"/>
    <col min="8961" max="8969" width="16.33203125" style="96" customWidth="1"/>
    <col min="8970" max="9216" width="9.109375" style="96"/>
    <col min="9217" max="9225" width="16.33203125" style="96" customWidth="1"/>
    <col min="9226" max="9472" width="9.109375" style="96"/>
    <col min="9473" max="9481" width="16.33203125" style="96" customWidth="1"/>
    <col min="9482" max="9728" width="9.109375" style="96"/>
    <col min="9729" max="9737" width="16.33203125" style="96" customWidth="1"/>
    <col min="9738" max="9984" width="9.109375" style="96"/>
    <col min="9985" max="9993" width="16.33203125" style="96" customWidth="1"/>
    <col min="9994" max="10240" width="9.109375" style="96"/>
    <col min="10241" max="10249" width="16.33203125" style="96" customWidth="1"/>
    <col min="10250" max="10496" width="9.109375" style="96"/>
    <col min="10497" max="10505" width="16.33203125" style="96" customWidth="1"/>
    <col min="10506" max="10752" width="9.109375" style="96"/>
    <col min="10753" max="10761" width="16.33203125" style="96" customWidth="1"/>
    <col min="10762" max="11008" width="9.109375" style="96"/>
    <col min="11009" max="11017" width="16.33203125" style="96" customWidth="1"/>
    <col min="11018" max="11264" width="9.109375" style="96"/>
    <col min="11265" max="11273" width="16.33203125" style="96" customWidth="1"/>
    <col min="11274" max="11520" width="9.109375" style="96"/>
    <col min="11521" max="11529" width="16.33203125" style="96" customWidth="1"/>
    <col min="11530" max="11776" width="9.109375" style="96"/>
    <col min="11777" max="11785" width="16.33203125" style="96" customWidth="1"/>
    <col min="11786" max="12032" width="9.109375" style="96"/>
    <col min="12033" max="12041" width="16.33203125" style="96" customWidth="1"/>
    <col min="12042" max="12288" width="9.109375" style="96"/>
    <col min="12289" max="12297" width="16.33203125" style="96" customWidth="1"/>
    <col min="12298" max="12544" width="9.109375" style="96"/>
    <col min="12545" max="12553" width="16.33203125" style="96" customWidth="1"/>
    <col min="12554" max="12800" width="9.109375" style="96"/>
    <col min="12801" max="12809" width="16.33203125" style="96" customWidth="1"/>
    <col min="12810" max="13056" width="9.109375" style="96"/>
    <col min="13057" max="13065" width="16.33203125" style="96" customWidth="1"/>
    <col min="13066" max="13312" width="9.109375" style="96"/>
    <col min="13313" max="13321" width="16.33203125" style="96" customWidth="1"/>
    <col min="13322" max="13568" width="9.109375" style="96"/>
    <col min="13569" max="13577" width="16.33203125" style="96" customWidth="1"/>
    <col min="13578" max="13824" width="9.109375" style="96"/>
    <col min="13825" max="13833" width="16.33203125" style="96" customWidth="1"/>
    <col min="13834" max="14080" width="9.109375" style="96"/>
    <col min="14081" max="14089" width="16.33203125" style="96" customWidth="1"/>
    <col min="14090" max="14336" width="9.109375" style="96"/>
    <col min="14337" max="14345" width="16.33203125" style="96" customWidth="1"/>
    <col min="14346" max="14592" width="9.109375" style="96"/>
    <col min="14593" max="14601" width="16.33203125" style="96" customWidth="1"/>
    <col min="14602" max="14848" width="9.109375" style="96"/>
    <col min="14849" max="14857" width="16.33203125" style="96" customWidth="1"/>
    <col min="14858" max="15104" width="9.109375" style="96"/>
    <col min="15105" max="15113" width="16.33203125" style="96" customWidth="1"/>
    <col min="15114" max="15360" width="9.109375" style="96"/>
    <col min="15361" max="15369" width="16.33203125" style="96" customWidth="1"/>
    <col min="15370" max="15616" width="9.109375" style="96"/>
    <col min="15617" max="15625" width="16.33203125" style="96" customWidth="1"/>
    <col min="15626" max="15872" width="9.109375" style="96"/>
    <col min="15873" max="15881" width="16.33203125" style="96" customWidth="1"/>
    <col min="15882" max="16128" width="9.109375" style="96"/>
    <col min="16129" max="16137" width="16.33203125" style="96" customWidth="1"/>
    <col min="16138" max="16384" width="9.109375" style="96"/>
  </cols>
  <sheetData>
    <row r="1" spans="1:15" s="280" customFormat="1" ht="13.2">
      <c r="A1" s="281" t="s">
        <v>183</v>
      </c>
    </row>
    <row r="2" spans="1:15" s="280" customFormat="1" ht="13.2">
      <c r="A2" s="280" t="s">
        <v>184</v>
      </c>
      <c r="B2" s="280" t="s">
        <v>134</v>
      </c>
    </row>
    <row r="3" spans="1:15" s="280" customFormat="1" ht="13.2">
      <c r="A3" s="280" t="s">
        <v>185</v>
      </c>
    </row>
    <row r="4" spans="1:15" s="280" customFormat="1" ht="13.2">
      <c r="A4" s="281" t="s">
        <v>186</v>
      </c>
    </row>
    <row r="5" spans="1:15" s="280" customFormat="1" ht="13.2"/>
    <row r="6" spans="1:15" s="98" customFormat="1" ht="11.25" customHeight="1">
      <c r="A6" s="179" t="s">
        <v>91</v>
      </c>
      <c r="B6" s="179"/>
      <c r="C6" s="179"/>
      <c r="D6" s="179"/>
      <c r="E6" s="179"/>
      <c r="F6" s="179"/>
      <c r="G6" s="179"/>
      <c r="H6" s="179"/>
      <c r="I6" s="179"/>
      <c r="J6" s="179"/>
      <c r="K6" s="179"/>
      <c r="L6" s="179"/>
      <c r="M6" s="179"/>
      <c r="N6" s="179"/>
      <c r="O6" s="179"/>
    </row>
    <row r="7" spans="1:15" s="98" customFormat="1" ht="11.25" customHeight="1">
      <c r="A7" s="180" t="s">
        <v>148</v>
      </c>
      <c r="B7" s="181"/>
      <c r="C7" s="181"/>
      <c r="D7" s="181"/>
      <c r="E7" s="181"/>
      <c r="F7" s="181"/>
      <c r="G7" s="179"/>
      <c r="H7" s="179"/>
      <c r="I7" s="179"/>
      <c r="J7" s="179"/>
      <c r="K7" s="181"/>
      <c r="L7" s="181"/>
      <c r="M7" s="181"/>
      <c r="N7" s="181"/>
      <c r="O7" s="181"/>
    </row>
    <row r="8" spans="1:15" s="98" customFormat="1" ht="11.25" customHeight="1">
      <c r="A8" s="182" t="s">
        <v>74</v>
      </c>
      <c r="B8" s="183"/>
      <c r="C8" s="183"/>
      <c r="D8" s="183"/>
      <c r="E8" s="183"/>
      <c r="F8" s="183"/>
      <c r="G8" s="183"/>
      <c r="H8" s="183"/>
      <c r="I8" s="183"/>
      <c r="J8" s="183"/>
      <c r="K8" s="183"/>
      <c r="L8" s="183"/>
      <c r="M8" s="183"/>
      <c r="N8" s="183"/>
      <c r="O8" s="183"/>
    </row>
    <row r="9" spans="1:15" s="98" customFormat="1" ht="11.25" customHeight="1">
      <c r="A9" s="184"/>
      <c r="B9" s="184"/>
      <c r="C9" s="184"/>
      <c r="D9" s="184"/>
      <c r="E9" s="184"/>
      <c r="F9" s="184"/>
      <c r="G9" s="184"/>
      <c r="H9" s="184"/>
      <c r="I9" s="184"/>
      <c r="J9" s="184"/>
      <c r="K9" s="184"/>
      <c r="L9" s="184"/>
      <c r="M9" s="184"/>
      <c r="N9" s="184"/>
      <c r="O9" s="184"/>
    </row>
    <row r="10" spans="1:15" s="98" customFormat="1" ht="11.25" customHeight="1">
      <c r="A10" s="184"/>
      <c r="B10" s="184"/>
      <c r="C10" s="184"/>
      <c r="D10" s="184"/>
      <c r="E10" s="184"/>
      <c r="F10" s="184"/>
      <c r="G10" s="184"/>
      <c r="H10" s="184"/>
      <c r="I10" s="184"/>
      <c r="J10" s="184"/>
      <c r="K10" s="184"/>
      <c r="L10" s="184"/>
      <c r="M10" s="184"/>
      <c r="N10" s="184"/>
      <c r="O10" s="184"/>
    </row>
    <row r="11" spans="1:15" s="98" customFormat="1" ht="11.25" customHeight="1">
      <c r="A11" s="184"/>
      <c r="B11" s="184"/>
      <c r="C11" s="184"/>
      <c r="D11" s="184"/>
      <c r="E11" s="184"/>
      <c r="F11" s="184"/>
      <c r="G11" s="184"/>
      <c r="H11" s="184"/>
      <c r="I11" s="184"/>
      <c r="J11" s="184"/>
      <c r="K11" s="184"/>
      <c r="L11" s="184"/>
      <c r="M11" s="184"/>
      <c r="N11" s="184"/>
      <c r="O11" s="184"/>
    </row>
    <row r="12" spans="1:15" s="98" customFormat="1" ht="11.25" customHeight="1">
      <c r="A12" s="184"/>
      <c r="B12" s="184"/>
      <c r="C12" s="184"/>
      <c r="D12" s="184"/>
      <c r="E12" s="184"/>
      <c r="F12" s="184"/>
      <c r="G12" s="184"/>
      <c r="H12" s="184"/>
      <c r="I12" s="184"/>
      <c r="J12" s="184"/>
      <c r="K12" s="184"/>
      <c r="L12" s="184"/>
      <c r="M12" s="184"/>
      <c r="N12" s="184"/>
      <c r="O12" s="184"/>
    </row>
    <row r="13" spans="1:15" s="98" customFormat="1" ht="11.25" customHeight="1">
      <c r="A13" s="184"/>
      <c r="B13" s="184"/>
      <c r="C13" s="184"/>
      <c r="D13" s="184"/>
      <c r="E13" s="184"/>
      <c r="F13" s="184"/>
      <c r="G13" s="184"/>
      <c r="H13" s="184"/>
      <c r="I13" s="184"/>
      <c r="J13" s="184"/>
      <c r="K13" s="184"/>
      <c r="L13" s="184"/>
      <c r="M13" s="184"/>
      <c r="N13" s="184"/>
      <c r="O13" s="184"/>
    </row>
    <row r="14" spans="1:15" s="98" customFormat="1" ht="11.25" customHeight="1">
      <c r="A14" s="184"/>
      <c r="B14" s="184"/>
      <c r="C14" s="184"/>
      <c r="D14" s="184"/>
      <c r="E14" s="184"/>
      <c r="F14" s="184"/>
      <c r="G14" s="184"/>
      <c r="H14" s="184"/>
      <c r="I14" s="184"/>
      <c r="J14" s="184"/>
      <c r="K14" s="184"/>
      <c r="L14" s="184"/>
      <c r="M14" s="184"/>
      <c r="N14" s="184"/>
      <c r="O14" s="184"/>
    </row>
    <row r="15" spans="1:15" s="98" customFormat="1" ht="11.25" customHeight="1">
      <c r="A15" s="184"/>
      <c r="B15" s="184"/>
      <c r="C15" s="184"/>
      <c r="D15" s="184"/>
      <c r="E15" s="184"/>
      <c r="F15" s="184"/>
      <c r="G15" s="184"/>
      <c r="H15" s="184"/>
      <c r="I15" s="184"/>
      <c r="J15" s="184"/>
      <c r="K15" s="184"/>
      <c r="L15" s="184"/>
      <c r="M15" s="184"/>
      <c r="N15" s="184"/>
      <c r="O15" s="184"/>
    </row>
    <row r="16" spans="1:15" s="98" customFormat="1" ht="11.25" customHeight="1">
      <c r="A16" s="184"/>
      <c r="B16" s="184"/>
      <c r="C16" s="184"/>
      <c r="D16" s="184"/>
      <c r="E16" s="184"/>
      <c r="F16" s="184"/>
      <c r="G16" s="184"/>
      <c r="H16" s="184"/>
      <c r="I16" s="184"/>
      <c r="J16" s="184"/>
      <c r="K16" s="184"/>
      <c r="L16" s="184"/>
      <c r="M16" s="184"/>
      <c r="N16" s="184"/>
      <c r="O16" s="184"/>
    </row>
    <row r="17" spans="1:15" s="98" customFormat="1" ht="11.25" customHeight="1">
      <c r="A17" s="184"/>
      <c r="B17" s="184"/>
      <c r="C17" s="184"/>
      <c r="D17" s="184"/>
      <c r="E17" s="184"/>
      <c r="F17" s="184"/>
      <c r="G17" s="184"/>
      <c r="H17" s="184"/>
      <c r="I17" s="184"/>
      <c r="J17" s="184"/>
      <c r="K17" s="184"/>
      <c r="L17" s="184"/>
      <c r="M17" s="184"/>
      <c r="N17" s="184"/>
      <c r="O17" s="184"/>
    </row>
    <row r="18" spans="1:15" s="98" customFormat="1" ht="11.25" customHeight="1">
      <c r="A18" s="184"/>
      <c r="B18" s="184"/>
      <c r="C18" s="184"/>
      <c r="D18" s="184"/>
      <c r="E18" s="184"/>
      <c r="F18" s="184"/>
      <c r="G18" s="184"/>
      <c r="H18" s="184"/>
      <c r="I18" s="184"/>
      <c r="J18" s="184"/>
      <c r="K18" s="184"/>
      <c r="L18" s="184"/>
      <c r="M18" s="184"/>
      <c r="N18" s="184"/>
      <c r="O18" s="184"/>
    </row>
    <row r="19" spans="1:15" s="98" customFormat="1" ht="11.25" customHeight="1">
      <c r="A19" s="184"/>
      <c r="B19" s="184"/>
      <c r="C19" s="184"/>
      <c r="D19" s="184"/>
      <c r="E19" s="184"/>
      <c r="F19" s="184"/>
      <c r="G19" s="184"/>
      <c r="H19" s="184"/>
      <c r="I19" s="184"/>
      <c r="J19" s="184"/>
      <c r="K19" s="184"/>
      <c r="L19" s="184"/>
      <c r="M19" s="184"/>
      <c r="N19" s="184"/>
      <c r="O19" s="184"/>
    </row>
    <row r="20" spans="1:15" s="98" customFormat="1" ht="11.25" customHeight="1">
      <c r="A20" s="184"/>
      <c r="B20" s="184"/>
      <c r="C20" s="184"/>
      <c r="D20" s="184"/>
      <c r="E20" s="184"/>
      <c r="F20" s="184"/>
      <c r="G20" s="184"/>
      <c r="H20" s="184"/>
      <c r="I20" s="184"/>
      <c r="J20" s="184"/>
      <c r="K20" s="184"/>
      <c r="L20" s="184"/>
      <c r="M20" s="184"/>
      <c r="N20" s="184"/>
      <c r="O20" s="184"/>
    </row>
    <row r="21" spans="1:15" s="98" customFormat="1" ht="11.25" customHeight="1">
      <c r="A21" s="184"/>
      <c r="B21" s="184"/>
      <c r="C21" s="184"/>
      <c r="D21" s="184"/>
      <c r="E21" s="184"/>
      <c r="F21" s="184"/>
      <c r="G21" s="184"/>
      <c r="H21" s="184"/>
      <c r="I21" s="184"/>
      <c r="J21" s="184"/>
      <c r="K21" s="184"/>
      <c r="L21" s="184"/>
      <c r="M21" s="184"/>
      <c r="N21" s="184"/>
      <c r="O21" s="184"/>
    </row>
    <row r="22" spans="1:15" s="98" customFormat="1" ht="11.25" customHeight="1">
      <c r="A22" s="184"/>
      <c r="B22" s="184"/>
      <c r="C22" s="184"/>
      <c r="D22" s="184"/>
      <c r="E22" s="184"/>
      <c r="F22" s="184"/>
      <c r="G22" s="184"/>
      <c r="H22" s="184"/>
      <c r="I22" s="184"/>
      <c r="J22" s="184"/>
      <c r="K22" s="184"/>
      <c r="L22" s="184"/>
      <c r="M22" s="184"/>
      <c r="N22" s="184"/>
      <c r="O22" s="184"/>
    </row>
    <row r="23" spans="1:15" s="98" customFormat="1" ht="11.25" customHeight="1">
      <c r="A23" s="184"/>
      <c r="B23" s="184"/>
      <c r="C23" s="184"/>
      <c r="D23" s="184"/>
      <c r="E23" s="184"/>
      <c r="F23" s="184"/>
      <c r="G23" s="184"/>
      <c r="H23" s="184"/>
      <c r="I23" s="184"/>
      <c r="J23" s="184"/>
      <c r="K23" s="184"/>
      <c r="L23" s="184"/>
      <c r="M23" s="184"/>
      <c r="N23" s="184"/>
      <c r="O23" s="184"/>
    </row>
    <row r="24" spans="1:15" s="98" customFormat="1" ht="11.25" customHeight="1">
      <c r="A24" s="184"/>
      <c r="B24" s="184"/>
      <c r="C24" s="184"/>
      <c r="D24" s="184"/>
      <c r="E24" s="184"/>
      <c r="F24" s="184"/>
      <c r="G24" s="184"/>
      <c r="H24" s="184"/>
      <c r="I24" s="184"/>
      <c r="J24" s="184"/>
      <c r="K24" s="184"/>
      <c r="L24" s="184"/>
      <c r="M24" s="184"/>
      <c r="N24" s="184"/>
      <c r="O24" s="184"/>
    </row>
    <row r="25" spans="1:15" s="98" customFormat="1" ht="11.25" customHeight="1">
      <c r="A25" s="184"/>
      <c r="B25" s="184"/>
      <c r="C25" s="184"/>
      <c r="D25" s="184"/>
      <c r="E25" s="184"/>
      <c r="F25" s="184"/>
      <c r="G25" s="184"/>
      <c r="H25" s="184"/>
      <c r="I25" s="184"/>
      <c r="J25" s="184"/>
      <c r="K25" s="184"/>
      <c r="L25" s="184"/>
      <c r="M25" s="184"/>
      <c r="N25" s="184"/>
      <c r="O25" s="184"/>
    </row>
    <row r="26" spans="1:15" s="98" customFormat="1" ht="11.25" customHeight="1">
      <c r="A26" s="184"/>
      <c r="B26" s="184"/>
      <c r="C26" s="184"/>
      <c r="D26" s="184"/>
      <c r="E26" s="184"/>
      <c r="F26" s="184"/>
      <c r="G26" s="184"/>
      <c r="H26" s="184"/>
      <c r="I26" s="184"/>
      <c r="J26" s="184"/>
      <c r="K26" s="184"/>
      <c r="L26" s="184"/>
      <c r="M26" s="184"/>
      <c r="N26" s="184"/>
      <c r="O26" s="184"/>
    </row>
    <row r="27" spans="1:15" s="98" customFormat="1" ht="11.25" customHeight="1">
      <c r="A27" s="184"/>
      <c r="B27" s="184"/>
      <c r="C27" s="184"/>
      <c r="D27" s="184"/>
      <c r="E27" s="184"/>
      <c r="F27" s="184"/>
      <c r="G27" s="184"/>
      <c r="H27" s="184"/>
      <c r="I27" s="184"/>
      <c r="J27" s="184"/>
      <c r="K27" s="184"/>
      <c r="L27" s="184"/>
      <c r="M27" s="184"/>
      <c r="N27" s="184"/>
      <c r="O27" s="184"/>
    </row>
    <row r="28" spans="1:15" s="98" customFormat="1" ht="11.25" customHeight="1">
      <c r="A28" s="184"/>
      <c r="B28" s="184"/>
      <c r="C28" s="184"/>
      <c r="D28" s="184"/>
      <c r="E28" s="184"/>
      <c r="F28" s="184"/>
      <c r="G28" s="184"/>
      <c r="H28" s="184"/>
      <c r="I28" s="184"/>
      <c r="J28" s="184"/>
      <c r="K28" s="184"/>
      <c r="L28" s="184"/>
      <c r="M28" s="184"/>
      <c r="N28" s="184"/>
      <c r="O28" s="184"/>
    </row>
    <row r="29" spans="1:15" s="98" customFormat="1" ht="11.25" customHeight="1">
      <c r="A29" s="184"/>
      <c r="B29" s="184"/>
      <c r="C29" s="184"/>
      <c r="D29" s="184"/>
      <c r="E29" s="184"/>
      <c r="F29" s="184"/>
      <c r="G29" s="184"/>
      <c r="H29" s="184"/>
      <c r="I29" s="184"/>
      <c r="J29" s="184"/>
      <c r="K29" s="184"/>
      <c r="L29" s="184"/>
      <c r="M29" s="184"/>
      <c r="N29" s="184"/>
      <c r="O29" s="184"/>
    </row>
    <row r="30" spans="1:15" s="98" customFormat="1" ht="11.25" customHeight="1">
      <c r="A30" s="184"/>
      <c r="B30" s="184"/>
      <c r="C30" s="184"/>
      <c r="D30" s="184"/>
      <c r="E30" s="184"/>
      <c r="F30" s="184"/>
      <c r="G30" s="184"/>
      <c r="H30" s="184"/>
      <c r="I30" s="184"/>
      <c r="J30" s="184"/>
      <c r="K30" s="184"/>
      <c r="L30" s="184"/>
      <c r="M30" s="184"/>
      <c r="N30" s="184"/>
      <c r="O30" s="184"/>
    </row>
    <row r="31" spans="1:15" s="98" customFormat="1" ht="11.25" customHeight="1">
      <c r="A31" s="184"/>
      <c r="B31" s="184"/>
      <c r="C31" s="184"/>
      <c r="D31" s="184"/>
      <c r="E31" s="184"/>
      <c r="F31" s="184"/>
      <c r="G31" s="184"/>
      <c r="H31" s="184"/>
      <c r="I31" s="184"/>
      <c r="J31" s="184"/>
      <c r="K31" s="184"/>
      <c r="L31" s="184"/>
      <c r="M31" s="184"/>
      <c r="N31" s="184"/>
      <c r="O31" s="184"/>
    </row>
    <row r="32" spans="1:15" s="98" customFormat="1" ht="11.25" customHeight="1">
      <c r="A32" s="184"/>
      <c r="B32" s="184"/>
      <c r="C32" s="184"/>
      <c r="D32" s="184"/>
      <c r="E32" s="184"/>
      <c r="F32" s="184"/>
      <c r="G32" s="184"/>
      <c r="H32" s="184"/>
      <c r="I32" s="184"/>
      <c r="J32" s="184"/>
      <c r="K32" s="184"/>
      <c r="L32" s="184"/>
      <c r="M32" s="184"/>
      <c r="N32" s="184"/>
      <c r="O32" s="184"/>
    </row>
    <row r="33" spans="1:15" s="98" customFormat="1" ht="11.25" customHeight="1">
      <c r="A33" s="184"/>
      <c r="B33" s="184"/>
      <c r="C33" s="184"/>
      <c r="D33" s="184"/>
      <c r="E33" s="184"/>
      <c r="F33" s="184"/>
      <c r="G33" s="184"/>
      <c r="H33" s="184"/>
      <c r="I33" s="184"/>
      <c r="J33" s="184"/>
      <c r="K33" s="184"/>
      <c r="L33" s="184"/>
      <c r="M33" s="184"/>
      <c r="N33" s="184"/>
      <c r="O33" s="184"/>
    </row>
    <row r="34" spans="1:15" s="98" customFormat="1" ht="11.25" customHeight="1">
      <c r="A34" s="184"/>
      <c r="B34" s="184"/>
      <c r="C34" s="184"/>
      <c r="D34" s="184"/>
      <c r="E34" s="184"/>
      <c r="F34" s="184"/>
      <c r="G34" s="184"/>
      <c r="H34" s="184"/>
      <c r="I34" s="184"/>
      <c r="J34" s="184"/>
      <c r="K34" s="184"/>
      <c r="L34" s="184"/>
      <c r="M34" s="184"/>
      <c r="N34" s="184"/>
      <c r="O34" s="184"/>
    </row>
    <row r="35" spans="1:15" s="98" customFormat="1" ht="11.25" customHeight="1">
      <c r="A35" s="184"/>
      <c r="B35" s="184"/>
      <c r="C35" s="184"/>
      <c r="D35" s="184"/>
      <c r="E35" s="184"/>
      <c r="F35" s="184"/>
      <c r="G35" s="184"/>
      <c r="H35" s="184"/>
      <c r="I35" s="184"/>
      <c r="J35" s="184"/>
      <c r="K35" s="184"/>
      <c r="L35" s="184"/>
      <c r="M35" s="184"/>
      <c r="N35" s="184"/>
      <c r="O35" s="184"/>
    </row>
    <row r="36" spans="1:15" s="98" customFormat="1" ht="11.25" customHeight="1">
      <c r="A36" s="184"/>
      <c r="B36" s="184"/>
      <c r="C36" s="184"/>
      <c r="D36" s="184"/>
      <c r="E36" s="184"/>
      <c r="F36" s="184"/>
      <c r="G36" s="184"/>
      <c r="H36" s="184"/>
      <c r="I36" s="184"/>
      <c r="J36" s="184"/>
      <c r="K36" s="184"/>
      <c r="L36" s="184"/>
      <c r="M36" s="184"/>
      <c r="N36" s="184"/>
      <c r="O36" s="184"/>
    </row>
    <row r="37" spans="1:15" s="98" customFormat="1" ht="11.25" customHeight="1">
      <c r="A37" s="185"/>
      <c r="B37" s="184"/>
      <c r="C37" s="184"/>
      <c r="D37" s="185"/>
      <c r="E37" s="184"/>
      <c r="F37" s="184"/>
      <c r="G37" s="184"/>
      <c r="H37" s="184"/>
      <c r="I37" s="184"/>
      <c r="J37" s="184"/>
      <c r="K37" s="184"/>
      <c r="L37" s="184"/>
      <c r="M37" s="184"/>
      <c r="N37" s="184"/>
      <c r="O37" s="184"/>
    </row>
    <row r="38" spans="1:15" s="98" customFormat="1"/>
    <row r="39" spans="1:15" s="98" customFormat="1"/>
    <row r="40" spans="1:15" s="98" customFormat="1"/>
    <row r="42" spans="1:15">
      <c r="A42" s="98"/>
    </row>
    <row r="43" spans="1:15" ht="11.25" customHeight="1">
      <c r="A43" s="186" t="s">
        <v>115</v>
      </c>
    </row>
    <row r="44" spans="1:15" ht="11.25" customHeight="1">
      <c r="A44" s="96" t="s">
        <v>116</v>
      </c>
    </row>
    <row r="45" spans="1:15" ht="11.25" customHeight="1">
      <c r="A45" s="96" t="s">
        <v>126</v>
      </c>
    </row>
    <row r="46" spans="1:15" ht="11.25" customHeight="1">
      <c r="A46" s="96" t="s">
        <v>127</v>
      </c>
    </row>
    <row r="47" spans="1:15" ht="11.25" customHeight="1">
      <c r="A47" s="96" t="s">
        <v>131</v>
      </c>
    </row>
    <row r="48" spans="1:15" ht="11.25" customHeight="1">
      <c r="A48" s="187" t="s">
        <v>176</v>
      </c>
    </row>
    <row r="49" spans="1:9" ht="11.25" customHeight="1">
      <c r="A49" s="223" t="s">
        <v>182</v>
      </c>
    </row>
    <row r="50" spans="1:9" ht="11.25" customHeight="1"/>
    <row r="51" spans="1:9" ht="11.25" customHeight="1"/>
    <row r="52" spans="1:9" ht="11.25" customHeight="1">
      <c r="A52" s="176" t="str">
        <f>"Data for "&amp;A6&amp;" "&amp;A7</f>
        <v>Data for Figure B4.3. Distribution of initial sources of public funds for education and change in government levels' share of funds after intergovernmental transfers (2014)</v>
      </c>
    </row>
    <row r="53" spans="1:9" ht="11.25" customHeight="1">
      <c r="A53" s="176"/>
    </row>
    <row r="54" spans="1:9" ht="27" customHeight="1">
      <c r="A54" s="277" t="s">
        <v>177</v>
      </c>
      <c r="B54" s="278"/>
      <c r="C54" s="278"/>
      <c r="D54" s="279"/>
      <c r="F54" s="277" t="s">
        <v>178</v>
      </c>
      <c r="G54" s="278"/>
      <c r="H54" s="278"/>
      <c r="I54" s="279"/>
    </row>
    <row r="55" spans="1:9" ht="57" customHeight="1">
      <c r="A55" s="188"/>
      <c r="B55" s="189" t="s">
        <v>147</v>
      </c>
      <c r="C55" s="189" t="s">
        <v>146</v>
      </c>
      <c r="D55" s="190" t="s">
        <v>145</v>
      </c>
      <c r="F55" s="191"/>
      <c r="G55" s="189" t="s">
        <v>139</v>
      </c>
      <c r="H55" s="189" t="s">
        <v>140</v>
      </c>
      <c r="I55" s="190" t="s">
        <v>141</v>
      </c>
    </row>
    <row r="56" spans="1:9" ht="11.25" customHeight="1">
      <c r="A56" s="157" t="s">
        <v>22</v>
      </c>
      <c r="B56" s="158">
        <v>0</v>
      </c>
      <c r="C56" s="158">
        <v>0</v>
      </c>
      <c r="D56" s="159">
        <v>0</v>
      </c>
      <c r="F56" s="157" t="s">
        <v>22</v>
      </c>
      <c r="G56" s="158">
        <v>100</v>
      </c>
      <c r="H56" s="158">
        <v>0</v>
      </c>
      <c r="I56" s="159">
        <v>0</v>
      </c>
    </row>
    <row r="57" spans="1:9" ht="11.25" customHeight="1">
      <c r="A57" s="160" t="s">
        <v>62</v>
      </c>
      <c r="B57" s="161">
        <v>0</v>
      </c>
      <c r="C57" s="161">
        <v>0</v>
      </c>
      <c r="D57" s="162">
        <v>0</v>
      </c>
      <c r="F57" s="160" t="s">
        <v>62</v>
      </c>
      <c r="G57" s="161">
        <v>100</v>
      </c>
      <c r="H57" s="161">
        <v>0</v>
      </c>
      <c r="I57" s="162">
        <v>0</v>
      </c>
    </row>
    <row r="58" spans="1:9" ht="11.25" customHeight="1">
      <c r="A58" s="163" t="s">
        <v>157</v>
      </c>
      <c r="B58" s="164">
        <v>-32.492688346545989</v>
      </c>
      <c r="C58" s="164">
        <v>0</v>
      </c>
      <c r="D58" s="165">
        <v>32.492688346545911</v>
      </c>
      <c r="F58" s="163" t="s">
        <v>157</v>
      </c>
      <c r="G58" s="164">
        <v>99.995770281028996</v>
      </c>
      <c r="H58" s="164">
        <v>0</v>
      </c>
      <c r="I58" s="165">
        <v>4.2297189710899996E-3</v>
      </c>
    </row>
    <row r="59" spans="1:9" ht="11.25" customHeight="1">
      <c r="A59" s="160" t="s">
        <v>14</v>
      </c>
      <c r="B59" s="161">
        <v>-16.595589334037996</v>
      </c>
      <c r="C59" s="161">
        <v>0</v>
      </c>
      <c r="D59" s="162">
        <v>16.595589334037602</v>
      </c>
      <c r="F59" s="160" t="s">
        <v>14</v>
      </c>
      <c r="G59" s="161">
        <v>98.647881355001999</v>
      </c>
      <c r="H59" s="161">
        <v>0</v>
      </c>
      <c r="I59" s="162">
        <v>1.3521186449984</v>
      </c>
    </row>
    <row r="60" spans="1:9" ht="11.25" customHeight="1">
      <c r="A60" s="163" t="s">
        <v>31</v>
      </c>
      <c r="B60" s="164">
        <v>0</v>
      </c>
      <c r="C60" s="164">
        <v>0</v>
      </c>
      <c r="D60" s="165">
        <v>0</v>
      </c>
      <c r="F60" s="163" t="s">
        <v>31</v>
      </c>
      <c r="G60" s="164">
        <v>97.770516362617002</v>
      </c>
      <c r="H60" s="164">
        <v>0</v>
      </c>
      <c r="I60" s="165">
        <v>2.2294836373818998</v>
      </c>
    </row>
    <row r="61" spans="1:9" ht="11.25" customHeight="1">
      <c r="A61" s="160" t="s">
        <v>21</v>
      </c>
      <c r="B61" s="161">
        <v>-2.16397018546499</v>
      </c>
      <c r="C61" s="161">
        <v>0</v>
      </c>
      <c r="D61" s="162">
        <v>2.1639701854658</v>
      </c>
      <c r="F61" s="160" t="s">
        <v>21</v>
      </c>
      <c r="G61" s="161">
        <v>91.532517002099993</v>
      </c>
      <c r="H61" s="161">
        <v>3.5039513918249998E-2</v>
      </c>
      <c r="I61" s="162">
        <v>8.4324434839811993</v>
      </c>
    </row>
    <row r="62" spans="1:9" ht="11.25" customHeight="1">
      <c r="A62" s="163" t="s">
        <v>12</v>
      </c>
      <c r="B62" s="164">
        <v>-0.26382084964500052</v>
      </c>
      <c r="C62" s="164">
        <v>0</v>
      </c>
      <c r="D62" s="165">
        <v>0.26382084964400043</v>
      </c>
      <c r="F62" s="163" t="s">
        <v>12</v>
      </c>
      <c r="G62" s="164">
        <v>89.625787410518996</v>
      </c>
      <c r="H62" s="164">
        <v>0</v>
      </c>
      <c r="I62" s="165">
        <v>10.374212589480999</v>
      </c>
    </row>
    <row r="63" spans="1:9" ht="11.25" customHeight="1">
      <c r="A63" s="160" t="s">
        <v>158</v>
      </c>
      <c r="B63" s="161">
        <v>0</v>
      </c>
      <c r="C63" s="161">
        <v>0</v>
      </c>
      <c r="D63" s="162">
        <v>0</v>
      </c>
      <c r="F63" s="160" t="s">
        <v>158</v>
      </c>
      <c r="G63" s="161">
        <v>87.755263274770002</v>
      </c>
      <c r="H63" s="161">
        <v>3.3369148363836998</v>
      </c>
      <c r="I63" s="162">
        <v>8.9078218888442997</v>
      </c>
    </row>
    <row r="64" spans="1:9" ht="11.25" customHeight="1">
      <c r="A64" s="163" t="s">
        <v>15</v>
      </c>
      <c r="B64" s="164">
        <v>-17.778559699742004</v>
      </c>
      <c r="C64" s="164">
        <v>0</v>
      </c>
      <c r="D64" s="165">
        <v>17.778559699741997</v>
      </c>
      <c r="F64" s="163" t="s">
        <v>15</v>
      </c>
      <c r="G64" s="164">
        <v>87.560403471734006</v>
      </c>
      <c r="H64" s="164">
        <v>0</v>
      </c>
      <c r="I64" s="165">
        <v>12.439596528266</v>
      </c>
    </row>
    <row r="65" spans="1:9" ht="11.25" customHeight="1">
      <c r="A65" s="160" t="s">
        <v>7</v>
      </c>
      <c r="B65" s="161">
        <v>-18.369182983157998</v>
      </c>
      <c r="C65" s="161">
        <v>0</v>
      </c>
      <c r="D65" s="162">
        <v>18.369182983158002</v>
      </c>
      <c r="F65" s="160" t="s">
        <v>7</v>
      </c>
      <c r="G65" s="161">
        <v>87.382788482319</v>
      </c>
      <c r="H65" s="161">
        <v>0</v>
      </c>
      <c r="I65" s="162">
        <v>12.617211517681</v>
      </c>
    </row>
    <row r="66" spans="1:9" ht="11.25" customHeight="1">
      <c r="A66" s="163" t="s">
        <v>27</v>
      </c>
      <c r="B66" s="164">
        <v>-8.7076573052002004E-2</v>
      </c>
      <c r="C66" s="164">
        <v>0</v>
      </c>
      <c r="D66" s="165">
        <v>8.7076573052000228E-2</v>
      </c>
      <c r="F66" s="163" t="s">
        <v>27</v>
      </c>
      <c r="G66" s="164">
        <v>86.947703558073002</v>
      </c>
      <c r="H66" s="164">
        <v>0</v>
      </c>
      <c r="I66" s="165">
        <v>13.052296441927</v>
      </c>
    </row>
    <row r="67" spans="1:9" ht="11.25" customHeight="1">
      <c r="A67" s="160" t="s">
        <v>19</v>
      </c>
      <c r="B67" s="161">
        <v>-1.3010916584339896</v>
      </c>
      <c r="C67" s="161">
        <v>0</v>
      </c>
      <c r="D67" s="162">
        <v>1.3010916584340002</v>
      </c>
      <c r="F67" s="160" t="s">
        <v>19</v>
      </c>
      <c r="G67" s="161">
        <v>86.860581263575995</v>
      </c>
      <c r="H67" s="161">
        <v>0</v>
      </c>
      <c r="I67" s="162">
        <v>13.139418736424</v>
      </c>
    </row>
    <row r="68" spans="1:9" ht="11.25" customHeight="1">
      <c r="A68" s="163" t="s">
        <v>159</v>
      </c>
      <c r="B68" s="164">
        <v>-4.2439417673150075</v>
      </c>
      <c r="C68" s="164">
        <v>0</v>
      </c>
      <c r="D68" s="165">
        <v>4.2439417673149986</v>
      </c>
      <c r="F68" s="163" t="s">
        <v>159</v>
      </c>
      <c r="G68" s="164">
        <v>85.382489494474001</v>
      </c>
      <c r="H68" s="164">
        <v>6.2285989896817</v>
      </c>
      <c r="I68" s="165">
        <v>8.3889115158440006</v>
      </c>
    </row>
    <row r="69" spans="1:9" ht="11.25" customHeight="1">
      <c r="A69" s="160" t="s">
        <v>26</v>
      </c>
      <c r="B69" s="161">
        <v>-54.099952200836</v>
      </c>
      <c r="C69" s="161">
        <v>0</v>
      </c>
      <c r="D69" s="162">
        <v>54.099952200836</v>
      </c>
      <c r="F69" s="160" t="s">
        <v>26</v>
      </c>
      <c r="G69" s="161">
        <v>81.915730844259002</v>
      </c>
      <c r="H69" s="161">
        <v>0</v>
      </c>
      <c r="I69" s="162">
        <v>18.084269155741001</v>
      </c>
    </row>
    <row r="70" spans="1:9" ht="11.25" customHeight="1">
      <c r="A70" s="163" t="s">
        <v>16</v>
      </c>
      <c r="B70" s="164">
        <v>-0.56378890315001229</v>
      </c>
      <c r="C70" s="164">
        <v>-1.3185597128289004</v>
      </c>
      <c r="D70" s="165">
        <v>1.8823486159791987</v>
      </c>
      <c r="F70" s="163" t="s">
        <v>16</v>
      </c>
      <c r="G70" s="164">
        <v>81.868381290726006</v>
      </c>
      <c r="H70" s="164">
        <v>8.7316987341742003</v>
      </c>
      <c r="I70" s="165">
        <v>9.3999199750988005</v>
      </c>
    </row>
    <row r="71" spans="1:9" ht="11.25" customHeight="1">
      <c r="A71" s="160" t="s">
        <v>20</v>
      </c>
      <c r="B71" s="161">
        <v>-48.37798278132</v>
      </c>
      <c r="C71" s="161">
        <v>48.248217925405996</v>
      </c>
      <c r="D71" s="162">
        <v>0.12976485591486001</v>
      </c>
      <c r="F71" s="160" t="s">
        <v>20</v>
      </c>
      <c r="G71" s="161">
        <v>79.285349387674003</v>
      </c>
      <c r="H71" s="161">
        <v>20.652193358363998</v>
      </c>
      <c r="I71" s="162">
        <v>6.2457253961830002E-2</v>
      </c>
    </row>
    <row r="72" spans="1:9" ht="11.25" customHeight="1">
      <c r="A72" s="163" t="s">
        <v>63</v>
      </c>
      <c r="B72" s="164">
        <v>-51.415874673966997</v>
      </c>
      <c r="C72" s="164">
        <v>0</v>
      </c>
      <c r="D72" s="165">
        <v>51.415874673966997</v>
      </c>
      <c r="F72" s="163" t="s">
        <v>63</v>
      </c>
      <c r="G72" s="164">
        <v>77.738809135064997</v>
      </c>
      <c r="H72" s="164">
        <v>0</v>
      </c>
      <c r="I72" s="165">
        <v>22.261190864934999</v>
      </c>
    </row>
    <row r="73" spans="1:9" ht="11.25" customHeight="1">
      <c r="A73" s="160" t="s">
        <v>1</v>
      </c>
      <c r="B73" s="161">
        <v>-36.661020839022001</v>
      </c>
      <c r="C73" s="161">
        <v>35.885259168799998</v>
      </c>
      <c r="D73" s="162">
        <v>0.77576167022099973</v>
      </c>
      <c r="F73" s="160" t="s">
        <v>1</v>
      </c>
      <c r="G73" s="161">
        <v>73.896625521771</v>
      </c>
      <c r="H73" s="161">
        <v>14.213210307334</v>
      </c>
      <c r="I73" s="162">
        <v>11.890164170891</v>
      </c>
    </row>
    <row r="74" spans="1:9" ht="11.25" customHeight="1">
      <c r="A74" s="163" t="s">
        <v>9</v>
      </c>
      <c r="B74" s="164">
        <v>-0.66524111891999382</v>
      </c>
      <c r="C74" s="164">
        <v>4.0052760051999314E-2</v>
      </c>
      <c r="D74" s="165">
        <v>0.62518835886699975</v>
      </c>
      <c r="F74" s="163" t="s">
        <v>9</v>
      </c>
      <c r="G74" s="164">
        <v>72.252569834661998</v>
      </c>
      <c r="H74" s="164">
        <v>16.473687163156001</v>
      </c>
      <c r="I74" s="165">
        <v>11.273743002183</v>
      </c>
    </row>
    <row r="75" spans="1:9" ht="11.25" customHeight="1">
      <c r="A75" s="160" t="s">
        <v>18</v>
      </c>
      <c r="B75" s="161">
        <v>-68.588816776155497</v>
      </c>
      <c r="C75" s="161">
        <v>13.848831415045002</v>
      </c>
      <c r="D75" s="162">
        <v>54.739985361109703</v>
      </c>
      <c r="F75" s="160" t="s">
        <v>18</v>
      </c>
      <c r="G75" s="161">
        <v>69.940416411211999</v>
      </c>
      <c r="H75" s="161">
        <v>26.559622193875999</v>
      </c>
      <c r="I75" s="162">
        <v>3.4999613949123001</v>
      </c>
    </row>
    <row r="76" spans="1:9" ht="11.25" customHeight="1">
      <c r="A76" s="163" t="s">
        <v>42</v>
      </c>
      <c r="B76" s="164">
        <v>-37.936084353909997</v>
      </c>
      <c r="C76" s="164">
        <v>0</v>
      </c>
      <c r="D76" s="165">
        <v>37.93608435390999</v>
      </c>
      <c r="F76" s="163" t="s">
        <v>42</v>
      </c>
      <c r="G76" s="164">
        <v>65.081480524927997</v>
      </c>
      <c r="H76" s="164">
        <v>0</v>
      </c>
      <c r="I76" s="165">
        <v>34.918519475072003</v>
      </c>
    </row>
    <row r="77" spans="1:9" ht="11.25" customHeight="1">
      <c r="A77" s="160" t="s">
        <v>89</v>
      </c>
      <c r="B77" s="161">
        <v>-10.758465946261985</v>
      </c>
      <c r="C77" s="161">
        <v>1.618787083228483</v>
      </c>
      <c r="D77" s="162">
        <v>9.1396788630335024</v>
      </c>
      <c r="F77" s="160" t="s">
        <v>89</v>
      </c>
      <c r="G77" s="161">
        <v>60.192593933816013</v>
      </c>
      <c r="H77" s="161">
        <v>17.792223272987801</v>
      </c>
      <c r="I77" s="162">
        <v>22.015182793196185</v>
      </c>
    </row>
    <row r="78" spans="1:9" ht="11.25" customHeight="1">
      <c r="A78" s="163" t="s">
        <v>34</v>
      </c>
      <c r="B78" s="164">
        <v>-13.370775225138836</v>
      </c>
      <c r="C78" s="164">
        <v>0.54203460527537928</v>
      </c>
      <c r="D78" s="165">
        <v>12.828740619863456</v>
      </c>
      <c r="F78" s="163" t="s">
        <v>34</v>
      </c>
      <c r="G78" s="164">
        <v>55.474678465523169</v>
      </c>
      <c r="H78" s="164">
        <v>21.017515534022426</v>
      </c>
      <c r="I78" s="165">
        <v>23.507806000454405</v>
      </c>
    </row>
    <row r="79" spans="1:9" ht="11.25" customHeight="1">
      <c r="A79" s="160" t="s">
        <v>32</v>
      </c>
      <c r="B79" s="161">
        <v>0</v>
      </c>
      <c r="C79" s="161">
        <v>0</v>
      </c>
      <c r="D79" s="162">
        <v>0</v>
      </c>
      <c r="F79" s="160" t="s">
        <v>32</v>
      </c>
      <c r="G79" s="161">
        <v>42.129716773835</v>
      </c>
      <c r="H79" s="161">
        <v>0</v>
      </c>
      <c r="I79" s="162">
        <v>57.870283226165</v>
      </c>
    </row>
    <row r="80" spans="1:9" ht="11.25" customHeight="1">
      <c r="A80" s="163" t="s">
        <v>8</v>
      </c>
      <c r="B80" s="164">
        <v>-30.076520406356998</v>
      </c>
      <c r="C80" s="164">
        <v>0</v>
      </c>
      <c r="D80" s="165">
        <v>30.076520406357005</v>
      </c>
      <c r="F80" s="163" t="s">
        <v>8</v>
      </c>
      <c r="G80" s="164">
        <v>40.304390631661001</v>
      </c>
      <c r="H80" s="164">
        <v>0</v>
      </c>
      <c r="I80" s="165">
        <v>59.695609368337998</v>
      </c>
    </row>
    <row r="81" spans="1:9" ht="11.25" customHeight="1">
      <c r="A81" s="160" t="s">
        <v>0</v>
      </c>
      <c r="B81" s="161">
        <v>-28.696926006142302</v>
      </c>
      <c r="C81" s="161">
        <v>28.696926006142007</v>
      </c>
      <c r="D81" s="162">
        <v>0</v>
      </c>
      <c r="F81" s="160" t="s">
        <v>0</v>
      </c>
      <c r="G81" s="161">
        <v>33.337120442241002</v>
      </c>
      <c r="H81" s="161">
        <v>66.662879557758998</v>
      </c>
      <c r="I81" s="162">
        <v>0</v>
      </c>
    </row>
    <row r="82" spans="1:9">
      <c r="A82" s="163" t="s">
        <v>13</v>
      </c>
      <c r="B82" s="164">
        <v>-0.60359854244400069</v>
      </c>
      <c r="C82" s="164">
        <v>0</v>
      </c>
      <c r="D82" s="165">
        <v>0.60359854244300948</v>
      </c>
      <c r="F82" s="163" t="s">
        <v>13</v>
      </c>
      <c r="G82" s="164">
        <v>25.944693129967</v>
      </c>
      <c r="H82" s="164">
        <v>0</v>
      </c>
      <c r="I82" s="165">
        <v>74.055306870032993</v>
      </c>
    </row>
    <row r="83" spans="1:9">
      <c r="A83" s="160" t="s">
        <v>160</v>
      </c>
      <c r="B83" s="161">
        <v>0</v>
      </c>
      <c r="C83" s="161">
        <v>0</v>
      </c>
      <c r="D83" s="162">
        <v>0</v>
      </c>
      <c r="F83" s="160" t="s">
        <v>160</v>
      </c>
      <c r="G83" s="161">
        <v>24.447545278343</v>
      </c>
      <c r="H83" s="161">
        <v>7.1285372520076997</v>
      </c>
      <c r="I83" s="162">
        <v>68.423917469651002</v>
      </c>
    </row>
    <row r="84" spans="1:9">
      <c r="A84" s="163" t="s">
        <v>2</v>
      </c>
      <c r="B84" s="164">
        <v>0.57382046838700163</v>
      </c>
      <c r="C84" s="164">
        <v>-0.57382046838699807</v>
      </c>
      <c r="D84" s="165">
        <v>0</v>
      </c>
      <c r="F84" s="163" t="s">
        <v>2</v>
      </c>
      <c r="G84" s="164">
        <v>22.998874866601</v>
      </c>
      <c r="H84" s="164">
        <v>74.182329258921996</v>
      </c>
      <c r="I84" s="165">
        <v>2.818795874478</v>
      </c>
    </row>
    <row r="85" spans="1:9">
      <c r="A85" s="160" t="s">
        <v>161</v>
      </c>
      <c r="B85" s="161">
        <v>0</v>
      </c>
      <c r="C85" s="161">
        <v>-16.264070656290002</v>
      </c>
      <c r="D85" s="162">
        <v>16.264070656289999</v>
      </c>
      <c r="F85" s="160" t="s">
        <v>161</v>
      </c>
      <c r="G85" s="161">
        <v>20.552585243692999</v>
      </c>
      <c r="H85" s="161">
        <v>79.447414756306003</v>
      </c>
      <c r="I85" s="162">
        <v>0</v>
      </c>
    </row>
    <row r="86" spans="1:9">
      <c r="A86" s="163" t="s">
        <v>162</v>
      </c>
      <c r="B86" s="164">
        <v>-14.567420787010001</v>
      </c>
      <c r="C86" s="164">
        <v>14.567420787008999</v>
      </c>
      <c r="D86" s="165">
        <v>0</v>
      </c>
      <c r="F86" s="163" t="s">
        <v>162</v>
      </c>
      <c r="G86" s="164">
        <v>16.466195189857</v>
      </c>
      <c r="H86" s="164">
        <v>65.984874805795997</v>
      </c>
      <c r="I86" s="165">
        <v>17.548930004348001</v>
      </c>
    </row>
    <row r="87" spans="1:9">
      <c r="A87" s="160" t="s">
        <v>37</v>
      </c>
      <c r="B87" s="161">
        <v>-6.5665552088445995</v>
      </c>
      <c r="C87" s="161">
        <v>2.7336094093996621E-2</v>
      </c>
      <c r="D87" s="162">
        <v>6.539219114750999</v>
      </c>
      <c r="F87" s="160" t="s">
        <v>37</v>
      </c>
      <c r="G87" s="161">
        <v>16.404523296807</v>
      </c>
      <c r="H87" s="161">
        <v>43.002269896915003</v>
      </c>
      <c r="I87" s="162">
        <v>40.593206806277003</v>
      </c>
    </row>
    <row r="88" spans="1:9">
      <c r="A88" s="163" t="s">
        <v>28</v>
      </c>
      <c r="B88" s="164">
        <v>0</v>
      </c>
      <c r="C88" s="164">
        <v>0</v>
      </c>
      <c r="D88" s="165">
        <v>0</v>
      </c>
      <c r="F88" s="163" t="s">
        <v>28</v>
      </c>
      <c r="G88" s="164">
        <v>13.746734260095</v>
      </c>
      <c r="H88" s="164">
        <v>80.379515682923</v>
      </c>
      <c r="I88" s="165">
        <v>5.8737500569821002</v>
      </c>
    </row>
    <row r="89" spans="1:9">
      <c r="A89" s="160" t="s">
        <v>5</v>
      </c>
      <c r="B89" s="161">
        <v>-0.41988574583200133</v>
      </c>
      <c r="C89" s="161">
        <v>0.41988574583200489</v>
      </c>
      <c r="D89" s="162">
        <v>0</v>
      </c>
      <c r="F89" s="160" t="s">
        <v>5</v>
      </c>
      <c r="G89" s="161">
        <v>11.749181800779001</v>
      </c>
      <c r="H89" s="161">
        <v>60.808328803724997</v>
      </c>
      <c r="I89" s="162">
        <v>27.442489395492998</v>
      </c>
    </row>
    <row r="90" spans="1:9">
      <c r="A90" s="163" t="s">
        <v>36</v>
      </c>
      <c r="B90" s="164">
        <v>-5.8596556231512995</v>
      </c>
      <c r="C90" s="164">
        <v>5.5360433804899998</v>
      </c>
      <c r="D90" s="165">
        <v>0.32361224266080002</v>
      </c>
      <c r="F90" s="163" t="s">
        <v>36</v>
      </c>
      <c r="G90" s="164">
        <v>8.8524805265646993</v>
      </c>
      <c r="H90" s="164">
        <v>90.319292336445997</v>
      </c>
      <c r="I90" s="165">
        <v>0.82822713755889998</v>
      </c>
    </row>
    <row r="91" spans="1:9">
      <c r="A91" s="160" t="s">
        <v>33</v>
      </c>
      <c r="B91" s="161">
        <v>-6.6618139189748105</v>
      </c>
      <c r="C91" s="161">
        <v>-41.498345857849401</v>
      </c>
      <c r="D91" s="162">
        <v>48.160159776824003</v>
      </c>
      <c r="F91" s="160" t="s">
        <v>33</v>
      </c>
      <c r="G91" s="161">
        <v>7.6100792669009003</v>
      </c>
      <c r="H91" s="161">
        <v>43.260563153873001</v>
      </c>
      <c r="I91" s="162">
        <v>49.129357579228</v>
      </c>
    </row>
    <row r="92" spans="1:9">
      <c r="A92" s="163" t="s">
        <v>10</v>
      </c>
      <c r="B92" s="164">
        <v>-0.51585723680619999</v>
      </c>
      <c r="C92" s="164">
        <v>-3.6746284052660059</v>
      </c>
      <c r="D92" s="165">
        <v>4.1904856420720016</v>
      </c>
      <c r="F92" s="163" t="s">
        <v>10</v>
      </c>
      <c r="G92" s="164">
        <v>6.5421650318818996</v>
      </c>
      <c r="H92" s="164">
        <v>75.304145053246003</v>
      </c>
      <c r="I92" s="165">
        <v>18.153689914870998</v>
      </c>
    </row>
    <row r="93" spans="1:9">
      <c r="A93" s="160" t="s">
        <v>23</v>
      </c>
      <c r="B93" s="161">
        <v>-1.9423543620277002</v>
      </c>
      <c r="C93" s="161">
        <v>0</v>
      </c>
      <c r="D93" s="162">
        <v>1.9423543620279986</v>
      </c>
      <c r="F93" s="160" t="s">
        <v>23</v>
      </c>
      <c r="G93" s="161">
        <v>6.5198820613765998</v>
      </c>
      <c r="H93" s="161">
        <v>0</v>
      </c>
      <c r="I93" s="162">
        <v>93.480117938622996</v>
      </c>
    </row>
    <row r="94" spans="1:9">
      <c r="A94" s="163" t="s">
        <v>24</v>
      </c>
      <c r="B94" s="164">
        <v>-1.0216492914243003</v>
      </c>
      <c r="C94" s="164">
        <v>-2.1234506863100133E-2</v>
      </c>
      <c r="D94" s="165">
        <v>1.0428837982880026</v>
      </c>
      <c r="F94" s="163" t="s">
        <v>24</v>
      </c>
      <c r="G94" s="164">
        <v>4.7936847952423003</v>
      </c>
      <c r="H94" s="164">
        <v>1.6956886796776001</v>
      </c>
      <c r="I94" s="165">
        <v>93.510626525077996</v>
      </c>
    </row>
    <row r="95" spans="1:9">
      <c r="A95" s="160" t="s">
        <v>30</v>
      </c>
      <c r="B95" s="161">
        <v>-3.1272856257263602</v>
      </c>
      <c r="C95" s="161">
        <v>-0.58226422616900209</v>
      </c>
      <c r="D95" s="162">
        <v>3.7095498518949981</v>
      </c>
      <c r="F95" s="160" t="s">
        <v>30</v>
      </c>
      <c r="G95" s="161">
        <v>3.5960836184123002</v>
      </c>
      <c r="H95" s="161">
        <v>59.728491406498001</v>
      </c>
      <c r="I95" s="162">
        <v>36.675424975090003</v>
      </c>
    </row>
    <row r="96" spans="1:9">
      <c r="A96" s="163" t="s">
        <v>163</v>
      </c>
      <c r="B96" s="164">
        <v>-0.61650737937690003</v>
      </c>
      <c r="C96" s="164">
        <v>-63.863892642251002</v>
      </c>
      <c r="D96" s="165">
        <v>64.480400021628014</v>
      </c>
      <c r="F96" s="163" t="s">
        <v>163</v>
      </c>
      <c r="G96" s="164">
        <v>3.5039165312164999</v>
      </c>
      <c r="H96" s="164">
        <v>75.167436426240002</v>
      </c>
      <c r="I96" s="165">
        <v>21.328647042543999</v>
      </c>
    </row>
    <row r="97" spans="1:9">
      <c r="A97" s="192" t="s">
        <v>164</v>
      </c>
      <c r="B97" s="193">
        <v>0</v>
      </c>
      <c r="C97" s="193">
        <v>0</v>
      </c>
      <c r="D97" s="194">
        <v>0</v>
      </c>
      <c r="F97" s="192" t="s">
        <v>164</v>
      </c>
      <c r="G97" s="193">
        <v>1.2725702806264001</v>
      </c>
      <c r="H97" s="193">
        <v>98.727429719374001</v>
      </c>
      <c r="I97" s="194">
        <v>0</v>
      </c>
    </row>
  </sheetData>
  <mergeCells count="2">
    <mergeCell ref="A54:D54"/>
    <mergeCell ref="F54:I54"/>
  </mergeCells>
  <hyperlinks>
    <hyperlink ref="A49" r:id="rId1"/>
    <hyperlink ref="A1" r:id="rId2" display="http://dx.doi.org/10.1787/eag-2017-en"/>
    <hyperlink ref="A4" r:id="rId3"/>
  </hyperlinks>
  <pageMargins left="0.7" right="0.7" top="0.75" bottom="0.75" header="0.3" footer="0.3"/>
  <pageSetup paperSize="9" scale="43"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OECDPinnedBy xmlns="e17e282e-9611-44ec-9739-20d5a34fe778">
      <UserInfo>
        <DisplayName/>
        <AccountId xsi:nil="true"/>
        <AccountType/>
      </UserInfo>
    </OECDPinnedBy>
    <OECDProjectMembers xmlns="e17e282e-9611-44ec-9739-20d5a34fe778">
      <UserInfo>
        <DisplayName>VAN DAMME Dirk, EDU/IMEP</DisplayName>
        <AccountId>143</AccountId>
        <AccountType/>
      </UserInfo>
      <UserInfo>
        <DisplayName>CHARBONNIER Eric, EDU/ECS</DisplayName>
        <AccountId>196</AccountId>
        <AccountType/>
      </UserInfo>
      <UserInfo>
        <DisplayName>YIP Jean, EDU/PAI</DisplayName>
        <AccountId>118</AccountId>
        <AccountType/>
      </UserInfo>
      <UserInfo>
        <DisplayName>ROJAS GONZALEZ Gara, EDU/IMEP</DisplayName>
        <AccountId>178</AccountId>
        <AccountType/>
      </UserInfo>
      <UserInfo>
        <DisplayName>NORMANDEAU Simon, EDU/IMEP</DisplayName>
        <AccountId>381</AccountId>
        <AccountType/>
      </UserInfo>
      <UserInfo>
        <DisplayName>RANCHIN Joris, EDU/IMEP</DisplayName>
        <AccountId>176</AccountId>
        <AccountType/>
      </UserInfo>
      <UserInfo>
        <DisplayName>DEHELLE Laetitia, EDU/IMEP</DisplayName>
        <AccountId>454</AccountId>
        <AccountType/>
      </UserInfo>
      <UserInfo>
        <DisplayName>CARVALHAES Esther, EDU/ECS</DisplayName>
        <AccountId>670</AccountId>
        <AccountType/>
      </UserInfo>
      <UserInfo>
        <DisplayName>MARCONI Gabriele, EDU/SBS</DisplayName>
        <AccountId>873</AccountId>
        <AccountType/>
      </UserInfo>
      <UserInfo>
        <DisplayName>LOGEZ Karinne, EDU/IMEP</DisplayName>
        <AccountId>230</AccountId>
        <AccountType/>
      </UserInfo>
      <UserInfo>
        <DisplayName>DE MORAES Camila, EDU/IMEP</DisplayName>
        <AccountId>912</AccountId>
        <AccountType/>
      </UserInfo>
      <UserInfo>
        <DisplayName>ALBISER Etienne, EDU/PAI</DisplayName>
        <AccountId>141</AccountId>
        <AccountType/>
      </UserInfo>
      <UserInfo>
        <DisplayName>SCHWABE Markus, EDU/IMEP</DisplayName>
        <AccountId>720</AccountId>
        <AccountType/>
      </UserInfo>
      <UserInfo>
        <DisplayName>FUJISAWA Rie, ELS/HD</DisplayName>
        <AccountId>644</AccountId>
        <AccountType/>
      </UserInfo>
      <UserInfo>
        <DisplayName>TOLEDO FIGUEROA Diana, EDU/PAI</DisplayName>
        <AccountId>75</AccountId>
        <AccountType/>
      </UserInfo>
      <UserInfo>
        <DisplayName>JACOBS Michael, EDU/PAI</DisplayName>
        <AccountId>1424</AccountId>
        <AccountType/>
      </UserInfo>
      <UserInfo>
        <DisplayName>SEMERARO Giovanni Maria, EDU/IMEP</DisplayName>
        <AccountId>1403</AccountId>
        <AccountType/>
      </UserInfo>
      <UserInfo>
        <DisplayName>LIMOGES Sophie, EDU</DisplayName>
        <AccountId>543</AccountId>
        <AccountType/>
      </UserInfo>
      <UserInfo>
        <DisplayName>BOIRON Marika, EDU</DisplayName>
        <AccountId>136</AccountId>
        <AccountType/>
      </UserInfo>
      <UserInfo>
        <DisplayName>ROZSI Martha, EDU/PAI</DisplayName>
        <AccountId>1483</AccountId>
        <AccountType/>
      </UserInfo>
      <UserInfo>
        <DisplayName>ATHIYAMAN Anithasree, EDU/IMEP</DisplayName>
        <AccountId>1432</AccountId>
        <AccountType/>
      </UserInfo>
      <UserInfo>
        <DisplayName>DOUMET Marie-Helene, EDU/IMEP</DisplayName>
        <AccountId>1476</AccountId>
        <AccountType/>
      </UserInfo>
      <UserInfo>
        <DisplayName>COSTINOT Manon, EDU/IMEP</DisplayName>
        <AccountId>1549</AccountId>
        <AccountType/>
      </UserInfo>
      <UserInfo>
        <DisplayName>HORVATHOVA Michaela, EDU/IMEP</DisplayName>
        <AccountId>793</AccountId>
        <AccountType/>
      </UserInfo>
      <UserInfo>
        <DisplayName>TUSZ Roland, EDU/IMEP</DisplayName>
        <AccountId>1818</AccountId>
        <AccountType/>
      </UserInfo>
      <UserInfo>
        <DisplayName>PARK Junyeong, EDU/IMEP</DisplayName>
        <AccountId>1854</AccountId>
        <AccountType/>
      </UserInfo>
      <UserInfo>
        <DisplayName>MAGNIER Axelle, EDU/IMEP</DisplayName>
        <AccountId>1835</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efa18019-c5e7-4d07-b5cf-a61d17d44208</TermId>
        </TermInfo>
      </Terms>
    </eShareTopicTaxHTField0>
    <OECDProjectManager xmlns="e17e282e-9611-44ec-9739-20d5a34fe778">
      <UserInfo>
        <DisplayName>HECKMANN Corinne, EDU/IMEP</DisplayName>
        <AccountId>177</AccountId>
        <AccountType/>
      </UserInfo>
    </OECDProjectManager>
    <eShareCountryTaxHTField0 xmlns="c9f238dd-bb73-4aef-a7a5-d644ad823e52">
      <Terms xmlns="http://schemas.microsoft.com/office/infopath/2007/PartnerControls"/>
    </eShareCountryTaxHTField0>
    <OECDProjectLookup xmlns="e17e282e-9611-44ec-9739-20d5a34fe778">46</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2.1.1.1.1 INES: Education at a Glance - Flagship Publication</TermName>
          <TermId xmlns="http://schemas.microsoft.com/office/infopath/2007/PartnerControls">27372e3c-5222-4b52-a97b-7705d66f768e</TermId>
        </TermInfo>
      </Terms>
    </eSharePWBTaxHTField0>
    <fa9e4784786d4da6a600e050e04c81aa xmlns="e17e282e-9611-44ec-9739-20d5a34fe778" xsi:nil="true"/>
    <TaxCatchAll xmlns="ca82dde9-3436-4d3d-bddd-d31447390034">
      <Value>441</Value>
      <Value>1205</Value>
      <Value>931</Value>
      <Value>40</Value>
      <Value>1025</Value>
      <Value>21</Value>
    </TaxCatchAll>
    <OECDlanguage xmlns="ca82dde9-3436-4d3d-bddd-d31447390034">English</OECDlanguage>
    <f94ef5d5be104a9b994d4c7c4f3d268a xmlns="e17e282e-9611-44ec-9739-20d5a34fe778" xsi:nil="true"/>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EDU/IMEP/INES-EAG</TermName>
          <TermId xmlns="http://schemas.microsoft.com/office/infopath/2007/PartnerControls">bcc2eed1-4709-4a64-be35-973de9d1c14f</TermId>
        </TermInfo>
      </Terms>
    </kd75f6e4f01741a8b1cee43ec2c0a7ac>
    <OECDKimBussinessContext xmlns="54c4cd27-f286-408f-9ce0-33c1e0f3ab39" xsi:nil="true"/>
    <OECDMainProject xmlns="e17e282e-9611-44ec-9739-20d5a34fe778" xsi:nil="true"/>
    <OECDKimStatus xmlns="54c4cd27-f286-408f-9ce0-33c1e0f3ab39">Draft</OECDKimStatus>
    <eShareKeywordsTaxHTField0 xmlns="c9f238dd-bb73-4aef-a7a5-d644ad823e52">
      <Terms xmlns="http://schemas.microsoft.com/office/infopath/2007/PartnerControls">
        <TermInfo xmlns="http://schemas.microsoft.com/office/infopath/2007/PartnerControls">
          <TermName xmlns="http://schemas.microsoft.com/office/infopath/2007/PartnerControls">B4</TermName>
          <TermId xmlns="http://schemas.microsoft.com/office/infopath/2007/PartnerControls">3969525a-8715-4437-9522-41147d87752b</TermId>
        </TermInfo>
        <TermInfo xmlns="http://schemas.microsoft.com/office/infopath/2007/PartnerControls">
          <TermName xmlns="http://schemas.microsoft.com/office/infopath/2007/PartnerControls">Chapter B</TermName>
          <TermId xmlns="http://schemas.microsoft.com/office/infopath/2007/PartnerControls">b2269cf8-6caa-4645-95dc-a2c9ebe5bb1f</TermId>
        </TermInfo>
      </Terms>
    </eShareKeywordsTaxHTField0>
    <m49dce442af64f59b762f831aa8de435 xmlns="1684bd79-52b6-45ad-8153-7a6215e64acc">
      <Terms xmlns="http://schemas.microsoft.com/office/infopath/2007/PartnerControls"/>
    </m49dce442af64f59b762f831aa8de435>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TagsCache xmlns="e17e282e-9611-44ec-9739-20d5a34fe778" xsi:nil="true"/>
    <pb5335f8765c484a86ddd10580650a95 xmlns="ca82dde9-3436-4d3d-bddd-d31447390034" xsi:nil="true"/>
    <aa366335bba64f7186c6f91b1ae503c2 xmlns="ca82dde9-3436-4d3d-bddd-d31447390034" xsi:nil="true"/>
    <OECDExpirationDate xmlns="1684bd79-52b6-45ad-8153-7a6215e64acc" xsi:nil="true"/>
    <OECDMeetingDate xmlns="54c4cd27-f286-408f-9ce0-33c1e0f3ab39"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ct:contentTypeSchema xmlns:ct="http://schemas.microsoft.com/office/2006/metadata/contentType" xmlns:ma="http://schemas.microsoft.com/office/2006/metadata/properties/metaAttributes" ct:_="" ma:_="" ma:contentTypeName="Table" ma:contentTypeID="0x0101008B4DD370EC31429186F3AD49F0D3098F0095A07BC15F6341D582BCF47827507C9A00ABDAE8FDB5AE49D49A834635C19508E1005F8B32A78C6DE246B3EFAF0831AA55EF" ma:contentTypeVersion="136" ma:contentTypeDescription="" ma:contentTypeScope="" ma:versionID="d5c2518eb3e5de085e70a4d4cfc19cd4">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targetNamespace="http://schemas.microsoft.com/office/2006/metadata/properties" ma:root="true" ma:fieldsID="75da73958ae40afb6e974adbb7b3ee5e" ns2:_="" ns3:_="" ns4:_="" ns5:_="" ns6:_="">
    <xsd:import namespace="54c4cd27-f286-408f-9ce0-33c1e0f3ab39"/>
    <xsd:import namespace="1684bd79-52b6-45ad-8153-7a6215e64acc"/>
    <xsd:import namespace="ca82dde9-3436-4d3d-bddd-d31447390034"/>
    <xsd:import namespace="e17e282e-9611-44ec-9739-20d5a34fe778"/>
    <xsd:import namespace="c9f238dd-bb73-4aef-a7a5-d644ad823e52"/>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4:pb5335f8765c484a86ddd10580650a95" minOccurs="0"/>
                <xsd:element ref="ns3:_dlc_DocIdUrl" minOccurs="0"/>
                <xsd:element ref="ns6:eShareKeywordsTaxHTField0" minOccurs="0"/>
                <xsd:element ref="ns6:eShareTopicTaxHTField0" minOccurs="0"/>
                <xsd:element ref="ns6:eShareCountryTaxHTField0" minOccurs="0"/>
                <xsd:element ref="ns4:TaxCatchAllLabel" minOccurs="0"/>
                <xsd:element ref="ns6:eSharePWBTaxHTField0" minOccurs="0"/>
                <xsd:element ref="ns5:f94ef5d5be104a9b994d4c7c4f3d268a" minOccurs="0"/>
                <xsd:element ref="ns4:TaxCatchAll" minOccurs="0"/>
                <xsd:element ref="ns5:fa9e4784786d4da6a600e050e04c81aa" minOccurs="0"/>
                <xsd:element ref="ns5:Project_x003a_Project_x0020_status" minOccurs="0"/>
                <xsd:element ref="ns3:_dlc_DocIdPersistId" minOccurs="0"/>
                <xsd:element ref="ns6:eShareCommitteeTaxHTField0" minOccurs="0"/>
                <xsd:element ref="ns4:aa366335bba64f7186c6f91b1ae503c2" minOccurs="0"/>
                <xsd:element ref="ns3:m49dce442af64f59b762f831aa8de435" minOccurs="0"/>
                <xsd:element ref="ns5:kd75f6e4f01741a8b1cee43ec2c0a7ac" minOccurs="0"/>
                <xsd:element ref="ns3:_dlc_DocId" minOccurs="0"/>
                <xsd:element ref="ns5:OECDTagsCache" minOccurs="0"/>
                <xsd:element ref="ns2:OECDKimBussinessContext" minOccurs="0"/>
                <xsd:element ref="ns2:OECDKimProven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43" nillable="true" ma:displayName="Kim business context" ma:description="" ma:hidden="true" ma:internalName="OECDKimBussinessContext" ma:readOnly="false">
      <xsd:simpleType>
        <xsd:restriction base="dms:Text"/>
      </xsd:simpleType>
    </xsd:element>
    <xsd:element name="OECDKimProvenance" ma:index="44"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22"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_dlc_DocId" ma:index="41" nillable="true" ma:displayName="Document ID" ma:description="" ma:hidden="true"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pb5335f8765c484a86ddd10580650a95" ma:index="20" nillable="true" ma:displayName="Topic_0" ma:hidden="true" ma:internalName="pb5335f8765c484a86ddd10580650a95">
      <xsd:simpleType>
        <xsd:restriction base="dms:Note"/>
      </xsd:simpleType>
    </xsd:element>
    <xsd:element name="TaxCatchAllLabel" ma:index="26"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 ma:index="31"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aa366335bba64f7186c6f91b1ae503c2" ma:index="36" nillable="true" ma:displayName="Country_0" ma:hidden="true" ma:internalName="aa366335bba64f7186c6f91b1ae503c2">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94ef5d5be104a9b994d4c7c4f3d268a" ma:index="29"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3"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TagsCache" ma:index="42" nillable="true" ma:displayName="Tags cache" ma:description="" ma:hidden="true" ma:internalName="OECDTagsCach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KeywordsTaxHTField0" ma:index="23"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4"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5"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28"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mmitteeTaxHTField0" ma:index="35"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95A07BC15F6341D582BCF47827507C9A" PreviousValue="false"/>
</file>

<file path=customXml/item5.xml><?xml version="1.0" encoding="utf-8"?>
<?mso-contentType ?>
<spe:Receivers xmlns:spe="http://schemas.microsoft.com/sharepoint/events"/>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69C4FA3-FA81-444E-9D34-A502A018FAC3}">
  <ds:schemaRefs>
    <ds:schemaRef ds:uri="1684bd79-52b6-45ad-8153-7a6215e64acc"/>
    <ds:schemaRef ds:uri="http://schemas.microsoft.com/office/2006/documentManagement/types"/>
    <ds:schemaRef ds:uri="http://purl.org/dc/terms/"/>
    <ds:schemaRef ds:uri="http://schemas.microsoft.com/office/infopath/2007/PartnerControls"/>
    <ds:schemaRef ds:uri="54c4cd27-f286-408f-9ce0-33c1e0f3ab39"/>
    <ds:schemaRef ds:uri="http://schemas.microsoft.com/office/2006/metadata/properties"/>
    <ds:schemaRef ds:uri="http://schemas.openxmlformats.org/package/2006/metadata/core-properties"/>
    <ds:schemaRef ds:uri="c9f238dd-bb73-4aef-a7a5-d644ad823e52"/>
    <ds:schemaRef ds:uri="e17e282e-9611-44ec-9739-20d5a34fe778"/>
    <ds:schemaRef ds:uri="http://purl.org/dc/dcmitype/"/>
    <ds:schemaRef ds:uri="ca82dde9-3436-4d3d-bddd-d31447390034"/>
    <ds:schemaRef ds:uri="http://www.w3.org/XML/1998/namespace"/>
    <ds:schemaRef ds:uri="http://purl.org/dc/elements/1.1/"/>
  </ds:schemaRefs>
</ds:datastoreItem>
</file>

<file path=customXml/itemProps2.xml><?xml version="1.0" encoding="utf-8"?>
<ds:datastoreItem xmlns:ds="http://schemas.openxmlformats.org/officeDocument/2006/customXml" ds:itemID="{45B3FA74-A7F6-4A65-B2F5-6E9CBAE3659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41C796A6-F185-4910-8C21-B1980BB77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F33B58-06AA-4A96-9E82-2BB00FFF25D1}">
  <ds:schemaRefs>
    <ds:schemaRef ds:uri="Microsoft.SharePoint.Taxonomy.ContentTypeSync"/>
  </ds:schemaRefs>
</ds:datastoreItem>
</file>

<file path=customXml/itemProps5.xml><?xml version="1.0" encoding="utf-8"?>
<ds:datastoreItem xmlns:ds="http://schemas.openxmlformats.org/officeDocument/2006/customXml" ds:itemID="{BF5AA67D-6F09-45FA-A22D-37F45DE2DAC4}">
  <ds:schemaRefs>
    <ds:schemaRef ds:uri="http://schemas.microsoft.com/sharepoint/events"/>
  </ds:schemaRefs>
</ds:datastoreItem>
</file>

<file path=customXml/itemProps6.xml><?xml version="1.0" encoding="utf-8"?>
<ds:datastoreItem xmlns:ds="http://schemas.openxmlformats.org/officeDocument/2006/customXml" ds:itemID="{FBA3CF86-7F71-466E-959D-B899F85769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B4.1.</vt:lpstr>
      <vt:lpstr>Table B4.2.</vt:lpstr>
      <vt:lpstr>Table B4.3.</vt:lpstr>
      <vt:lpstr>Figure B4.1.</vt:lpstr>
      <vt:lpstr>Figure B4.2.</vt:lpstr>
      <vt:lpstr>Figure B4.3.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2015-05-20T14:23:55Z</cp:lastPrinted>
  <dcterms:created xsi:type="dcterms:W3CDTF">2015-01-14T10:35:24Z</dcterms:created>
  <dcterms:modified xsi:type="dcterms:W3CDTF">2017-10-26T09:36:54Z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21;#Education|efa18019-c5e7-4d07-b5cf-a61d17d44208</vt:lpwstr>
  </property>
  <property fmtid="{D5CDD505-2E9C-101B-9397-08002B2CF9AE}" pid="4" name="OECDCommittee">
    <vt:lpwstr>40;#Education Policy Committee|c67b295a-63a1-442e-96af-7f8610159b9a</vt:lpwstr>
  </property>
  <property fmtid="{D5CDD505-2E9C-101B-9397-08002B2CF9AE}" pid="5" name="ContentTypeId">
    <vt:lpwstr>0x0101008B4DD370EC31429186F3AD49F0D3098F0095A07BC15F6341D582BCF47827507C9A00ABDAE8FDB5AE49D49A834635C19508E1005F8B32A78C6DE246B3EFAF0831AA55EF</vt:lpwstr>
  </property>
  <property fmtid="{D5CDD505-2E9C-101B-9397-08002B2CF9AE}" pid="6" name="OECDPWB">
    <vt:lpwstr>931;#2.1.1.1.1 INES: Education at a Glance - Flagship Publication|27372e3c-5222-4b52-a97b-7705d66f768e</vt:lpwstr>
  </property>
  <property fmtid="{D5CDD505-2E9C-101B-9397-08002B2CF9AE}" pid="7" name="eShareOrganisationTaxHTField0">
    <vt:lpwstr/>
  </property>
  <property fmtid="{D5CDD505-2E9C-101B-9397-08002B2CF9AE}" pid="8" name="OECDKeywords">
    <vt:lpwstr>1205;#B4|3969525a-8715-4437-9522-41147d87752b;#1025;#Chapter B|b2269cf8-6caa-4645-95dc-a2c9ebe5bb1f</vt:lpwstr>
  </property>
  <property fmtid="{D5CDD505-2E9C-101B-9397-08002B2CF9AE}" pid="9" name="OECDHorizontalProjects">
    <vt:lpwstr/>
  </property>
  <property fmtid="{D5CDD505-2E9C-101B-9397-08002B2CF9AE}" pid="10" name="OECDProjectOwnerStructure">
    <vt:lpwstr>441;#EDU/IMEP/INES-EAG|bcc2eed1-4709-4a64-be35-973de9d1c14f</vt:lpwstr>
  </property>
  <property fmtid="{D5CDD505-2E9C-101B-9397-08002B2CF9AE}" pid="11" name="OECDOrganisation">
    <vt:lpwstr/>
  </property>
  <property fmtid="{D5CDD505-2E9C-101B-9397-08002B2CF9AE}" pid="12" name="_docset_NoMedatataSyncRequired">
    <vt:lpwstr>False</vt:lpwstr>
  </property>
</Properties>
</file>