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1840" windowHeight="12075" activeTab="0"/>
  </bookViews>
  <sheets>
    <sheet name="T.1.1" sheetId="1" r:id="rId1"/>
  </sheets>
  <definedNames/>
  <calcPr calcId="145621"/>
</workbook>
</file>

<file path=xl/sharedStrings.xml><?xml version="1.0" encoding="utf-8"?>
<sst xmlns="http://schemas.openxmlformats.org/spreadsheetml/2006/main" count="44" uniqueCount="44">
  <si>
    <r>
      <t>Country</t>
    </r>
    <r>
      <rPr>
        <b/>
        <vertAlign val="superscript"/>
        <sz val="10"/>
        <color theme="1"/>
        <rFont val="Arial Narrow"/>
        <family val="2"/>
      </rPr>
      <t>1</t>
    </r>
  </si>
  <si>
    <t>Employee</t>
  </si>
  <si>
    <t>Employer</t>
  </si>
  <si>
    <t>USD</t>
  </si>
  <si>
    <r>
      <t>PPP</t>
    </r>
    <r>
      <rPr>
        <b/>
        <vertAlign val="superscript"/>
        <sz val="10"/>
        <color theme="1"/>
        <rFont val="Arial Narrow"/>
        <family val="2"/>
      </rPr>
      <t>3</t>
    </r>
  </si>
  <si>
    <t>Argentina</t>
  </si>
  <si>
    <t>Brazil</t>
  </si>
  <si>
    <t>Uruguay</t>
  </si>
  <si>
    <t>Colombia</t>
  </si>
  <si>
    <t>Costa Rica</t>
  </si>
  <si>
    <t>Mexico</t>
  </si>
  <si>
    <t>Panama</t>
  </si>
  <si>
    <t>Chile</t>
  </si>
  <si>
    <t>Bolivia</t>
  </si>
  <si>
    <t>Paraguay</t>
  </si>
  <si>
    <t>El Salvador</t>
  </si>
  <si>
    <t>Nicaragua</t>
  </si>
  <si>
    <t>Dominican Republic</t>
  </si>
  <si>
    <t>Ecuador</t>
  </si>
  <si>
    <t>Peru</t>
  </si>
  <si>
    <t>Venezuela</t>
  </si>
  <si>
    <t>Jamaica</t>
  </si>
  <si>
    <t>Guatemala</t>
  </si>
  <si>
    <t>Trinidad and Tobago</t>
  </si>
  <si>
    <t>Honduras</t>
  </si>
  <si>
    <t>Unweighted averages</t>
  </si>
  <si>
    <t>1. Countries ranked by decreasing total tax wedge.</t>
  </si>
  <si>
    <t>2. Includes payroll taxes where applicable.</t>
  </si>
  <si>
    <t>3. Expressed in dollars with equal purchasing power.</t>
  </si>
  <si>
    <t>4. The OECD averages are based on results published in OECD (2014) Taxing Wages - Table 0.2. The OECD figures shown for social security contributions are not directly comparable with the LAC country figures as they include contributions paid to privately managed funds.</t>
  </si>
  <si>
    <t>LAC</t>
  </si>
  <si>
    <r>
      <t>OECD</t>
    </r>
    <r>
      <rPr>
        <b/>
        <vertAlign val="superscript"/>
        <sz val="10"/>
        <color theme="1"/>
        <rFont val="Arial Narrow"/>
        <family val="2"/>
      </rPr>
      <t>4</t>
    </r>
  </si>
  <si>
    <t>Note: Single individual without children at the income level of the average worker.</t>
  </si>
  <si>
    <t>Table 1.1 Composition of the total tax wedge, 2013</t>
  </si>
  <si>
    <t>As % of labour costs</t>
  </si>
  <si>
    <r>
      <t>Total tax wedge</t>
    </r>
    <r>
      <rPr>
        <b/>
        <vertAlign val="superscript"/>
        <sz val="10"/>
        <color theme="1"/>
        <rFont val="Arial Narrow"/>
        <family val="2"/>
      </rPr>
      <t>2</t>
    </r>
  </si>
  <si>
    <t>Income tax</t>
  </si>
  <si>
    <t>Social security contributions</t>
  </si>
  <si>
    <t>Labour costs</t>
  </si>
  <si>
    <t>Taxing Wages in Latin America and the Caribbean 2016 - © OECD 2016</t>
  </si>
  <si>
    <t>Chapter 1</t>
  </si>
  <si>
    <t>Table 1.1. Composition of the total tax wedge, 2013</t>
  </si>
  <si>
    <t>Version 1 - Last updated: 19-Aug-2016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</si>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</sst>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\ ###\ ##0"/>
  </numFmts>
  <fonts count="1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CF1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43" fontId="3" fillId="2" borderId="0" xfId="18" applyFont="1" applyFill="1" applyBorder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9" fillId="5" borderId="0" xfId="0" applyFont="1" applyFill="1" applyAlignment="1">
      <alignment/>
    </xf>
    <xf numFmtId="0" fontId="10" fillId="5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2607-en" TargetMode="External" /><Relationship Id="rId2" Type="http://schemas.openxmlformats.org/officeDocument/2006/relationships/hyperlink" Target="http://oe.cd/disclaim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17.28125" style="0" customWidth="1"/>
    <col min="2" max="2" width="9.57421875" style="0" customWidth="1"/>
    <col min="3" max="3" width="8.7109375" style="0" customWidth="1"/>
    <col min="4" max="4" width="12.8515625" style="0" customWidth="1"/>
    <col min="5" max="6" width="12.7109375" style="0" customWidth="1"/>
    <col min="7" max="7" width="10.421875" style="0" customWidth="1"/>
  </cols>
  <sheetData>
    <row r="1" s="37" customFormat="1" ht="12.75">
      <c r="A1" s="38" t="s">
        <v>39</v>
      </c>
    </row>
    <row r="2" spans="1:2" s="37" customFormat="1" ht="12.75">
      <c r="A2" s="37" t="s">
        <v>40</v>
      </c>
      <c r="B2" s="37" t="s">
        <v>41</v>
      </c>
    </row>
    <row r="3" s="37" customFormat="1" ht="12.75">
      <c r="A3" s="37" t="s">
        <v>42</v>
      </c>
    </row>
    <row r="4" s="37" customFormat="1" ht="12.75">
      <c r="A4" s="38" t="s">
        <v>43</v>
      </c>
    </row>
    <row r="5" s="37" customFormat="1" ht="12.75"/>
    <row r="6" spans="1:7" ht="12.75">
      <c r="A6" s="31" t="s">
        <v>33</v>
      </c>
      <c r="B6" s="31"/>
      <c r="C6" s="31"/>
      <c r="D6" s="31"/>
      <c r="E6" s="31"/>
      <c r="F6" s="31"/>
      <c r="G6" s="31"/>
    </row>
    <row r="7" spans="1:7" ht="12.75">
      <c r="A7" s="32" t="s">
        <v>34</v>
      </c>
      <c r="B7" s="32"/>
      <c r="C7" s="32"/>
      <c r="D7" s="32"/>
      <c r="E7" s="32"/>
      <c r="F7" s="32"/>
      <c r="G7" s="32"/>
    </row>
    <row r="8" spans="1:7" ht="12.75">
      <c r="A8" s="33" t="s">
        <v>0</v>
      </c>
      <c r="B8" s="33" t="s">
        <v>35</v>
      </c>
      <c r="C8" s="33" t="s">
        <v>36</v>
      </c>
      <c r="D8" s="35" t="s">
        <v>37</v>
      </c>
      <c r="E8" s="35"/>
      <c r="F8" s="36" t="s">
        <v>38</v>
      </c>
      <c r="G8" s="36"/>
    </row>
    <row r="9" spans="1:7" ht="15.75" thickBot="1">
      <c r="A9" s="34"/>
      <c r="B9" s="34"/>
      <c r="C9" s="34"/>
      <c r="D9" s="13" t="s">
        <v>1</v>
      </c>
      <c r="E9" s="13" t="s">
        <v>2</v>
      </c>
      <c r="F9" s="14" t="s">
        <v>3</v>
      </c>
      <c r="G9" s="15" t="s">
        <v>4</v>
      </c>
    </row>
    <row r="10" spans="1:7" ht="12.75">
      <c r="A10" s="1" t="s">
        <v>5</v>
      </c>
      <c r="B10" s="2">
        <f aca="true" t="shared" si="0" ref="B10:B29">SUM(C10:E10)</f>
        <v>34.621124794719094</v>
      </c>
      <c r="C10" s="2">
        <v>0</v>
      </c>
      <c r="D10" s="2">
        <v>13.390853957708135</v>
      </c>
      <c r="E10" s="2">
        <v>21.230270837010963</v>
      </c>
      <c r="F10" s="16">
        <v>26856.68980073342</v>
      </c>
      <c r="G10" s="16">
        <v>40380.479470758284</v>
      </c>
    </row>
    <row r="11" spans="1:7" ht="12.75">
      <c r="A11" s="7" t="s">
        <v>6</v>
      </c>
      <c r="B11" s="8">
        <f t="shared" si="0"/>
        <v>32.190760059612515</v>
      </c>
      <c r="C11" s="8">
        <v>0</v>
      </c>
      <c r="D11" s="8">
        <v>6.7064083457526085</v>
      </c>
      <c r="E11" s="8">
        <v>25.48435171385991</v>
      </c>
      <c r="F11" s="17">
        <v>14124.808388234202</v>
      </c>
      <c r="G11" s="18">
        <v>18992.271990018715</v>
      </c>
    </row>
    <row r="12" spans="1:7" ht="12.75">
      <c r="A12" s="1" t="s">
        <v>7</v>
      </c>
      <c r="B12" s="2">
        <f t="shared" si="0"/>
        <v>30.47161564443102</v>
      </c>
      <c r="C12" s="2">
        <v>0</v>
      </c>
      <c r="D12" s="2">
        <v>15.27472431729141</v>
      </c>
      <c r="E12" s="2">
        <v>15.19689132713961</v>
      </c>
      <c r="F12" s="16">
        <v>14877.388483478582</v>
      </c>
      <c r="G12" s="16">
        <v>17187.84442005582</v>
      </c>
    </row>
    <row r="13" spans="1:7" ht="12.75">
      <c r="A13" s="7" t="s">
        <v>8</v>
      </c>
      <c r="B13" s="8">
        <f t="shared" si="0"/>
        <v>29.980194751609176</v>
      </c>
      <c r="C13" s="8">
        <v>0</v>
      </c>
      <c r="D13" s="8">
        <v>5.281399570886284</v>
      </c>
      <c r="E13" s="8">
        <v>24.69879518072289</v>
      </c>
      <c r="F13" s="17">
        <v>9914.510924625461</v>
      </c>
      <c r="G13" s="17">
        <v>15773.517448481907</v>
      </c>
    </row>
    <row r="14" spans="1:7" ht="12.75">
      <c r="A14" s="1" t="s">
        <v>9</v>
      </c>
      <c r="B14" s="2">
        <f t="shared" si="0"/>
        <v>28.009828009828006</v>
      </c>
      <c r="C14" s="2">
        <v>0</v>
      </c>
      <c r="D14" s="2">
        <v>7.267971784100816</v>
      </c>
      <c r="E14" s="2">
        <v>20.74185622572719</v>
      </c>
      <c r="F14" s="16">
        <v>14418.516970596329</v>
      </c>
      <c r="G14" s="16">
        <v>19467.636339017914</v>
      </c>
    </row>
    <row r="15" spans="1:7" ht="12.75">
      <c r="A15" s="7" t="s">
        <v>10</v>
      </c>
      <c r="B15" s="8">
        <f t="shared" si="0"/>
        <v>26.908730464238005</v>
      </c>
      <c r="C15" s="8">
        <v>6.957084346820615</v>
      </c>
      <c r="D15" s="8">
        <v>2.0426371990331726</v>
      </c>
      <c r="E15" s="8">
        <v>17.909008918384217</v>
      </c>
      <c r="F15" s="17">
        <v>9438.268744900495</v>
      </c>
      <c r="G15" s="17">
        <v>15476.850763293094</v>
      </c>
    </row>
    <row r="16" spans="1:7" ht="12.75">
      <c r="A16" s="1" t="s">
        <v>11</v>
      </c>
      <c r="B16" s="2">
        <f t="shared" si="0"/>
        <v>22.87827321729405</v>
      </c>
      <c r="C16" s="2">
        <v>0</v>
      </c>
      <c r="D16" s="2">
        <v>9.913691863619075</v>
      </c>
      <c r="E16" s="2">
        <v>12.964581353674978</v>
      </c>
      <c r="F16" s="16">
        <v>10573.269927601266</v>
      </c>
      <c r="G16" s="16">
        <v>18614.911844368427</v>
      </c>
    </row>
    <row r="17" spans="1:7" ht="12.75">
      <c r="A17" s="7" t="s">
        <v>12</v>
      </c>
      <c r="B17" s="8">
        <f t="shared" si="0"/>
        <v>22.646018545072174</v>
      </c>
      <c r="C17" s="8">
        <v>0</v>
      </c>
      <c r="D17" s="8">
        <v>18.23917407513622</v>
      </c>
      <c r="E17" s="8">
        <v>4.406844469935953</v>
      </c>
      <c r="F17" s="17">
        <v>13948.603470437904</v>
      </c>
      <c r="G17" s="17">
        <v>20009.217848857028</v>
      </c>
    </row>
    <row r="18" spans="1:7" ht="12.75">
      <c r="A18" s="1" t="s">
        <v>13</v>
      </c>
      <c r="B18" s="2">
        <f t="shared" si="0"/>
        <v>21.57174092562965</v>
      </c>
      <c r="C18" s="2">
        <v>0</v>
      </c>
      <c r="D18" s="2">
        <v>9.31940269084816</v>
      </c>
      <c r="E18" s="2">
        <v>12.252338234781492</v>
      </c>
      <c r="F18" s="16">
        <v>6599.472071908609</v>
      </c>
      <c r="G18" s="16">
        <v>14256.983925076474</v>
      </c>
    </row>
    <row r="19" spans="1:7" ht="12.75">
      <c r="A19" s="7" t="s">
        <v>14</v>
      </c>
      <c r="B19" s="8">
        <f t="shared" si="0"/>
        <v>20.869565217391305</v>
      </c>
      <c r="C19" s="8">
        <v>0</v>
      </c>
      <c r="D19" s="8">
        <v>7.826086956521738</v>
      </c>
      <c r="E19" s="8">
        <v>13.043478260869568</v>
      </c>
      <c r="F19" s="17">
        <v>9321.803769834334</v>
      </c>
      <c r="G19" s="17">
        <v>17942.66378670624</v>
      </c>
    </row>
    <row r="20" spans="1:7" ht="12.75">
      <c r="A20" s="3" t="s">
        <v>15</v>
      </c>
      <c r="B20" s="4">
        <f t="shared" si="0"/>
        <v>20.49596653719749</v>
      </c>
      <c r="C20" s="4">
        <v>0</v>
      </c>
      <c r="D20" s="4">
        <v>7.7382730803704805</v>
      </c>
      <c r="E20" s="4">
        <v>12.757693456827008</v>
      </c>
      <c r="F20" s="16">
        <v>6083.8885877217335</v>
      </c>
      <c r="G20" s="16">
        <v>12340.544802681</v>
      </c>
    </row>
    <row r="21" spans="1:7" ht="12.75">
      <c r="A21" s="7" t="s">
        <v>16</v>
      </c>
      <c r="B21" s="8">
        <f t="shared" si="0"/>
        <v>19.215191359474055</v>
      </c>
      <c r="C21" s="8">
        <v>0</v>
      </c>
      <c r="D21" s="8">
        <v>4.916060108006574</v>
      </c>
      <c r="E21" s="8">
        <v>14.299131251467479</v>
      </c>
      <c r="F21" s="17">
        <v>3739.4984718339488</v>
      </c>
      <c r="G21" s="17">
        <v>9613.27574289865</v>
      </c>
    </row>
    <row r="22" spans="1:7" ht="12.75">
      <c r="A22" s="1" t="s">
        <v>17</v>
      </c>
      <c r="B22" s="2">
        <f t="shared" si="0"/>
        <v>19.202680642666895</v>
      </c>
      <c r="C22" s="2">
        <v>0</v>
      </c>
      <c r="D22" s="2">
        <v>5.120714838044505</v>
      </c>
      <c r="E22" s="2">
        <v>14.08196580462239</v>
      </c>
      <c r="F22" s="16">
        <v>6290.720348487544</v>
      </c>
      <c r="G22" s="16">
        <v>13049.311602690532</v>
      </c>
    </row>
    <row r="23" spans="1:7" ht="12.75">
      <c r="A23" s="7" t="s">
        <v>18</v>
      </c>
      <c r="B23" s="8">
        <f t="shared" si="0"/>
        <v>18.467193349244823</v>
      </c>
      <c r="C23" s="8">
        <v>0</v>
      </c>
      <c r="D23" s="8">
        <v>8.50894558641233</v>
      </c>
      <c r="E23" s="8">
        <v>9.958247762832492</v>
      </c>
      <c r="F23" s="17">
        <v>8893.01633455961</v>
      </c>
      <c r="G23" s="17">
        <v>16169.1206082902</v>
      </c>
    </row>
    <row r="24" spans="1:7" ht="12.75">
      <c r="A24" s="1" t="s">
        <v>19</v>
      </c>
      <c r="B24" s="2">
        <f t="shared" si="0"/>
        <v>17.501645022523178</v>
      </c>
      <c r="C24" s="2">
        <v>0</v>
      </c>
      <c r="D24" s="2">
        <v>10.053971952841419</v>
      </c>
      <c r="E24" s="2">
        <v>7.447673069681759</v>
      </c>
      <c r="F24" s="16">
        <v>6771.201634930509</v>
      </c>
      <c r="G24" s="16">
        <v>12084.598774300272</v>
      </c>
    </row>
    <row r="25" spans="1:7" ht="12.75">
      <c r="A25" s="9" t="s">
        <v>20</v>
      </c>
      <c r="B25" s="10">
        <f t="shared" si="0"/>
        <v>17.44278487580064</v>
      </c>
      <c r="C25" s="10">
        <v>0</v>
      </c>
      <c r="D25" s="10">
        <v>4.811249707151079</v>
      </c>
      <c r="E25" s="10">
        <v>12.631535168649563</v>
      </c>
      <c r="F25" s="17">
        <v>9924.531599919785</v>
      </c>
      <c r="G25" s="17">
        <v>15682.107488110616</v>
      </c>
    </row>
    <row r="26" spans="1:7" ht="12.75">
      <c r="A26" s="1" t="s">
        <v>21</v>
      </c>
      <c r="B26" s="2">
        <f t="shared" si="0"/>
        <v>16.63502345320527</v>
      </c>
      <c r="C26" s="2">
        <v>0</v>
      </c>
      <c r="D26" s="2">
        <v>5.980567344203709</v>
      </c>
      <c r="E26" s="2">
        <v>10.654456109001563</v>
      </c>
      <c r="F26" s="16">
        <v>4088.1848529357526</v>
      </c>
      <c r="G26" s="16">
        <v>6639.179776700884</v>
      </c>
    </row>
    <row r="27" spans="1:7" ht="12.75">
      <c r="A27" s="9" t="s">
        <v>22</v>
      </c>
      <c r="B27" s="10">
        <f t="shared" si="0"/>
        <v>13.223302245669759</v>
      </c>
      <c r="C27" s="10">
        <v>0</v>
      </c>
      <c r="D27" s="10">
        <v>3.649631419804853</v>
      </c>
      <c r="E27" s="10">
        <v>9.573670825864905</v>
      </c>
      <c r="F27" s="17">
        <v>6552.237766589463</v>
      </c>
      <c r="G27" s="17">
        <v>13760.745687572773</v>
      </c>
    </row>
    <row r="28" spans="1:7" ht="12.75">
      <c r="A28" s="1" t="s">
        <v>23</v>
      </c>
      <c r="B28" s="2">
        <f t="shared" si="0"/>
        <v>11.043759804007166</v>
      </c>
      <c r="C28" s="2">
        <v>0</v>
      </c>
      <c r="D28" s="2">
        <v>4.221746940560134</v>
      </c>
      <c r="E28" s="2">
        <v>6.822012863447033</v>
      </c>
      <c r="F28" s="16">
        <v>8282.787508804884</v>
      </c>
      <c r="G28" s="16">
        <v>12778.214923931417</v>
      </c>
    </row>
    <row r="29" spans="1:7" ht="12.75">
      <c r="A29" s="11" t="s">
        <v>24</v>
      </c>
      <c r="B29" s="12">
        <f t="shared" si="0"/>
        <v>9.98923899763957</v>
      </c>
      <c r="C29" s="12">
        <v>0</v>
      </c>
      <c r="D29" s="12">
        <v>3.3977003393331864</v>
      </c>
      <c r="E29" s="12">
        <v>6.591538658306383</v>
      </c>
      <c r="F29" s="19">
        <v>6264.215636592139</v>
      </c>
      <c r="G29" s="19">
        <v>12290.01988466892</v>
      </c>
    </row>
    <row r="30" spans="1:7" ht="13.5">
      <c r="A30" s="22" t="s">
        <v>25</v>
      </c>
      <c r="B30" s="23"/>
      <c r="C30" s="23"/>
      <c r="D30" s="23"/>
      <c r="E30" s="23"/>
      <c r="F30" s="24"/>
      <c r="G30" s="25"/>
    </row>
    <row r="31" spans="1:7" ht="12.75">
      <c r="A31" s="26" t="s">
        <v>30</v>
      </c>
      <c r="B31" s="27">
        <f aca="true" t="shared" si="1" ref="B31:G31">AVERAGE(B10:B29)</f>
        <v>21.668231895862696</v>
      </c>
      <c r="C31" s="27">
        <f t="shared" si="1"/>
        <v>0.3478542173410307</v>
      </c>
      <c r="D31" s="27">
        <f t="shared" si="1"/>
        <v>7.6830606038812945</v>
      </c>
      <c r="E31" s="27">
        <f t="shared" si="1"/>
        <v>13.637317074640368</v>
      </c>
      <c r="F31" s="28">
        <f t="shared" si="1"/>
        <v>9848.180764736298</v>
      </c>
      <c r="G31" s="28">
        <f t="shared" si="1"/>
        <v>16125.474856423956</v>
      </c>
    </row>
    <row r="32" spans="1:7" ht="15">
      <c r="A32" s="29" t="s">
        <v>31</v>
      </c>
      <c r="B32" s="30">
        <v>35.852928991219684</v>
      </c>
      <c r="C32" s="30">
        <v>13.307916114701376</v>
      </c>
      <c r="D32" s="30">
        <v>8.25973452674591</v>
      </c>
      <c r="E32" s="30">
        <v>14.294837869552232</v>
      </c>
      <c r="F32" s="20">
        <v>50616.38605606338</v>
      </c>
      <c r="G32" s="20">
        <v>47082.49262107641</v>
      </c>
    </row>
    <row r="33" spans="1:7" ht="12.75">
      <c r="A33" s="6" t="s">
        <v>32</v>
      </c>
      <c r="B33" s="5"/>
      <c r="C33" s="5"/>
      <c r="D33" s="5"/>
      <c r="E33" s="5"/>
      <c r="F33" s="5"/>
      <c r="G33" s="5"/>
    </row>
    <row r="34" spans="1:7" ht="12.75">
      <c r="A34" s="6" t="s">
        <v>26</v>
      </c>
      <c r="B34" s="5"/>
      <c r="C34" s="5"/>
      <c r="D34" s="5"/>
      <c r="E34" s="5"/>
      <c r="F34" s="5"/>
      <c r="G34" s="5"/>
    </row>
    <row r="35" spans="1:7" ht="12.75">
      <c r="A35" s="6" t="s">
        <v>27</v>
      </c>
      <c r="B35" s="5"/>
      <c r="C35" s="5"/>
      <c r="D35" s="5"/>
      <c r="E35" s="5"/>
      <c r="F35" s="5"/>
      <c r="G35" s="5"/>
    </row>
    <row r="36" spans="1:7" ht="12.75">
      <c r="A36" s="6" t="s">
        <v>28</v>
      </c>
      <c r="B36" s="5"/>
      <c r="C36" s="5"/>
      <c r="D36" s="5"/>
      <c r="E36" s="5"/>
      <c r="F36" s="5"/>
      <c r="G36" s="5"/>
    </row>
    <row r="37" spans="1:7" ht="12.75">
      <c r="A37" s="6" t="s">
        <v>29</v>
      </c>
      <c r="B37" s="21"/>
      <c r="C37" s="21"/>
      <c r="D37" s="21"/>
      <c r="E37" s="21"/>
      <c r="F37" s="21"/>
      <c r="G37" s="21"/>
    </row>
  </sheetData>
  <mergeCells count="7">
    <mergeCell ref="A6:G6"/>
    <mergeCell ref="A7:G7"/>
    <mergeCell ref="A8:A9"/>
    <mergeCell ref="B8:B9"/>
    <mergeCell ref="C8:C9"/>
    <mergeCell ref="D8:E8"/>
    <mergeCell ref="F8:G8"/>
  </mergeCells>
  <hyperlinks>
    <hyperlink ref="A1" r:id="rId1" display="http://dx.doi.org/10.1787/9789264262607-en"/>
    <hyperlink ref="A4" r:id="rId2" display="http://oe.cd/disclaimer"/>
  </hyperlinks>
  <printOptions/>
  <pageMargins left="0.7" right="0.7" top="0.75" bottom="0.75" header="0.3" footer="0.3"/>
  <pageSetup orientation="portrait" paperSize="9"/>
  <ignoredErrors>
    <ignoredError sqref="B10 B11: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2016-08-31T18:43:32Z</dcterms:created>
  <dcterms:modified xsi:type="dcterms:W3CDTF">2016-09-02T09:17:40Z</dcterms:modified>
  <cp:category/>
  <cp:version/>
  <cp:contentType/>
  <cp:contentStatus/>
</cp:coreProperties>
</file>