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465" yWindow="65461" windowWidth="24555" windowHeight="16020" tabRatio="500" activeTab="0"/>
  </bookViews>
  <sheets>
    <sheet name="Figure B.5" sheetId="1" r:id="rId1"/>
  </sheets>
  <externalReferences>
    <externalReference r:id="rId4"/>
  </externalReferences>
  <definedNames>
    <definedName name="_Order1" hidden="1">255</definedName>
    <definedName name="asd">'[1]Authnot Prelim'!#REF!</definedName>
  </definedNames>
  <calcPr fullCalcOnLoad="1"/>
</workbook>
</file>

<file path=xl/sharedStrings.xml><?xml version="1.0" encoding="utf-8"?>
<sst xmlns="http://schemas.openxmlformats.org/spreadsheetml/2006/main" count="2330" uniqueCount="154">
  <si>
    <t>IAEA</t>
  </si>
  <si>
    <t>Iceland</t>
  </si>
  <si>
    <t>CarDB (Carribean Dev. Bank)</t>
  </si>
  <si>
    <t>Lithuania</t>
  </si>
  <si>
    <t>Greece</t>
  </si>
  <si>
    <t>Poland</t>
  </si>
  <si>
    <t>UNAIDS</t>
  </si>
  <si>
    <t>Israel</t>
  </si>
  <si>
    <t>Czech Republic</t>
  </si>
  <si>
    <t>Portugal</t>
  </si>
  <si>
    <t>OSCE</t>
  </si>
  <si>
    <t>BADEA</t>
  </si>
  <si>
    <t>Isl. Dev Bank</t>
  </si>
  <si>
    <t>UNPBF</t>
  </si>
  <si>
    <t>WHO</t>
  </si>
  <si>
    <t>OFID</t>
  </si>
  <si>
    <t>AsDB Special Funds</t>
  </si>
  <si>
    <t>Luxembourg</t>
  </si>
  <si>
    <t>GEF</t>
  </si>
  <si>
    <t>New Zealand</t>
  </si>
  <si>
    <t>AfDB (African Dev.Bank)</t>
  </si>
  <si>
    <t>UNHCR</t>
  </si>
  <si>
    <t>UNFPA</t>
  </si>
  <si>
    <t>IDB Spec. Fund</t>
  </si>
  <si>
    <t>Kuwait (KFAED)</t>
  </si>
  <si>
    <t>Austria</t>
  </si>
  <si>
    <t>Italy</t>
  </si>
  <si>
    <t>Arab Fund (AFESD)</t>
  </si>
  <si>
    <t>Finland</t>
  </si>
  <si>
    <t>Ireland</t>
  </si>
  <si>
    <t>Spain</t>
  </si>
  <si>
    <t>UNDP</t>
  </si>
  <si>
    <t>IFAD</t>
  </si>
  <si>
    <t>WFP</t>
  </si>
  <si>
    <t>Korea</t>
  </si>
  <si>
    <t>UNRWA</t>
  </si>
  <si>
    <t>UNICEF</t>
  </si>
  <si>
    <t>DAC Countries Total</t>
  </si>
  <si>
    <t>IMF (Concessional Trust Funds)</t>
  </si>
  <si>
    <t>United Arab Emirates</t>
  </si>
  <si>
    <t>Switzerland</t>
  </si>
  <si>
    <t>Denmark</t>
  </si>
  <si>
    <t>Netherlands</t>
  </si>
  <si>
    <t>Belgium</t>
  </si>
  <si>
    <t>GAVI</t>
  </si>
  <si>
    <t>Sweden</t>
  </si>
  <si>
    <t>Norway</t>
  </si>
  <si>
    <t>AfDF (African Dev.Fund)</t>
  </si>
  <si>
    <t>Canada</t>
  </si>
  <si>
    <t>Australia</t>
  </si>
  <si>
    <t>Global Fund (GFATM)</t>
  </si>
  <si>
    <t>Turkey</t>
  </si>
  <si>
    <t>France</t>
  </si>
  <si>
    <t>Non-DAC Countries, Total</t>
  </si>
  <si>
    <t>Germany</t>
  </si>
  <si>
    <t>Japan</t>
  </si>
  <si>
    <t>United Kingdom</t>
  </si>
  <si>
    <t>IDA</t>
  </si>
  <si>
    <t>EU Institutions</t>
  </si>
  <si>
    <t>United States</t>
  </si>
  <si>
    <t>DAC EU Members, Total</t>
  </si>
  <si>
    <t>Multilateral, Total</t>
  </si>
  <si>
    <t>G7 Countries, Total</t>
  </si>
  <si>
    <t>DAC Countries Total</t>
  </si>
  <si>
    <t>All Donors Total</t>
  </si>
  <si>
    <t>Recipient(s)</t>
  </si>
  <si>
    <t>Afghanistan</t>
  </si>
  <si>
    <t>Bangladesh</t>
  </si>
  <si>
    <t>Bosnia-Herzegovina</t>
  </si>
  <si>
    <t>Burundi</t>
  </si>
  <si>
    <t>Cameroon</t>
  </si>
  <si>
    <t>Central African Rep.</t>
  </si>
  <si>
    <t>Chad</t>
  </si>
  <si>
    <t>Comoros</t>
  </si>
  <si>
    <t>Congo, Dem. Rep.</t>
  </si>
  <si>
    <t>Congo, Rep.</t>
  </si>
  <si>
    <t>Cote d'Ivoire</t>
  </si>
  <si>
    <t>Egypt</t>
  </si>
  <si>
    <t>Eritrea</t>
  </si>
  <si>
    <t>Ethiopia</t>
  </si>
  <si>
    <t>Guinea</t>
  </si>
  <si>
    <t>Guinea-Bissau</t>
  </si>
  <si>
    <t>Haiti</t>
  </si>
  <si>
    <t>Iraq</t>
  </si>
  <si>
    <t>Kenya</t>
  </si>
  <si>
    <t>Kiribati</t>
  </si>
  <si>
    <t>Korea, Dem. Rep.</t>
  </si>
  <si>
    <t>Kosovo</t>
  </si>
  <si>
    <t>Liberia</t>
  </si>
  <si>
    <t>Libya</t>
  </si>
  <si>
    <t>Madagascar</t>
  </si>
  <si>
    <t>Malawi</t>
  </si>
  <si>
    <t>Mali</t>
  </si>
  <si>
    <t>Marshall Islands</t>
  </si>
  <si>
    <t>Mauritania</t>
  </si>
  <si>
    <t>Micronesia</t>
  </si>
  <si>
    <t>Myanmar (Burma)</t>
  </si>
  <si>
    <t>Nepal</t>
  </si>
  <si>
    <t>Niger</t>
  </si>
  <si>
    <t>Nigeria</t>
  </si>
  <si>
    <t>Pakistan</t>
  </si>
  <si>
    <t>Rwanda</t>
  </si>
  <si>
    <t>Sierra Leone</t>
  </si>
  <si>
    <t>Solomon Islands</t>
  </si>
  <si>
    <t>Somalia</t>
  </si>
  <si>
    <t>South Sudan</t>
  </si>
  <si>
    <t>Sri Lanka</t>
  </si>
  <si>
    <t>Sudan</t>
  </si>
  <si>
    <t>Syria</t>
  </si>
  <si>
    <t>Timor-Leste</t>
  </si>
  <si>
    <t>Togo</t>
  </si>
  <si>
    <t>Tuvalu</t>
  </si>
  <si>
    <t>Uganda</t>
  </si>
  <si>
    <t>West Bank &amp; Gaza Strip</t>
  </si>
  <si>
    <t>Yemen</t>
  </si>
  <si>
    <t>Zimbabwe</t>
  </si>
  <si>
    <t>Total</t>
  </si>
  <si>
    <t>Thailand</t>
  </si>
  <si>
    <t>..</t>
  </si>
  <si>
    <t>Chinese Taipei</t>
  </si>
  <si>
    <t>Liechtenstein</t>
  </si>
  <si>
    <t>Malta</t>
  </si>
  <si>
    <t>Saudi Arabia</t>
  </si>
  <si>
    <t>Other Donor Countries</t>
  </si>
  <si>
    <t>AsDB (Asian Dev.Bank)</t>
  </si>
  <si>
    <t>EBRD</t>
  </si>
  <si>
    <t>IBRD</t>
  </si>
  <si>
    <t>IDB</t>
  </si>
  <si>
    <t>IFC</t>
  </si>
  <si>
    <t>IMF Trust Fund</t>
  </si>
  <si>
    <t>MONTREAL PROTOCOL</t>
  </si>
  <si>
    <t>UNECE</t>
  </si>
  <si>
    <t>UNEP</t>
  </si>
  <si>
    <t>UNTA</t>
  </si>
  <si>
    <t>Other Multilateral</t>
  </si>
  <si>
    <t>Bulgaria</t>
  </si>
  <si>
    <t>Latvia</t>
  </si>
  <si>
    <t>Cyprus</t>
  </si>
  <si>
    <t>Romania</t>
  </si>
  <si>
    <t>Slovenia</t>
  </si>
  <si>
    <t>Hungary</t>
  </si>
  <si>
    <t>Estonia</t>
  </si>
  <si>
    <t>Slovak Republic</t>
  </si>
  <si>
    <t>Nordic Dev. Fund</t>
  </si>
  <si>
    <t>Russian Federation</t>
  </si>
  <si>
    <t>Figure B.5 Providers of ODA to fragile states</t>
  </si>
  <si>
    <t>2012 USD million</t>
  </si>
  <si>
    <t>Sector(s): Total Bilateral Aid To All Sectors</t>
  </si>
  <si>
    <t>ODA Flow Type(s): Constant Prices (2012 USD millions)</t>
  </si>
  <si>
    <t>States of Fragility 2015: Meeting Post-2015 Ambitions - © OECD 2015</t>
  </si>
  <si>
    <t>Annex B</t>
  </si>
  <si>
    <t>Figure B.5. Providers of official development assistance to fragile states and economies</t>
  </si>
  <si>
    <t>Version 2 - Last updated: 25-Mar-2015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</si>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</sst>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0"/>
      <name val="Verdana"/>
      <family val="0"/>
    </font>
    <font>
      <sz val="10"/>
      <color indexed="8"/>
      <name val="Arial"/>
      <family val="2"/>
    </font>
    <font>
      <sz val="8"/>
      <name val="Verdana"/>
      <family val="2"/>
    </font>
    <font>
      <sz val="12"/>
      <color indexed="56"/>
      <name val="Verdan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name val="Arial"/>
      <family val="2"/>
    </font>
    <font>
      <u val="single"/>
      <sz val="10"/>
      <color indexed="12"/>
      <name val="Verdana"/>
      <family val="2"/>
    </font>
    <font>
      <sz val="10"/>
      <color indexed="8"/>
      <name val="Calibri"/>
      <family val="2"/>
    </font>
    <font>
      <b/>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Verdana"/>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theme="3"/>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
    <xf numFmtId="0" fontId="0" fillId="0" borderId="0" xfId="0" applyAlignment="1">
      <alignment/>
    </xf>
    <xf numFmtId="1" fontId="0" fillId="0" borderId="0" xfId="0" applyNumberFormat="1" applyAlignment="1">
      <alignment/>
    </xf>
    <xf numFmtId="9" fontId="0" fillId="0" borderId="0" xfId="0" applyNumberFormat="1" applyAlignment="1">
      <alignment/>
    </xf>
    <xf numFmtId="0" fontId="42" fillId="0" borderId="0" xfId="0" applyFont="1" applyAlignment="1">
      <alignment/>
    </xf>
    <xf numFmtId="0" fontId="0" fillId="0" borderId="0" xfId="0" applyFont="1" applyAlignment="1">
      <alignment/>
    </xf>
    <xf numFmtId="0" fontId="20" fillId="0" borderId="0" xfId="0" applyFont="1" applyAlignment="1">
      <alignment/>
    </xf>
    <xf numFmtId="0" fontId="34"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925"/>
          <c:w val="0.98525"/>
          <c:h val="0.970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'Figure B.5'!$A$111:$A$179</c:f>
              <c:strCache/>
            </c:strRef>
          </c:cat>
          <c:val>
            <c:numRef>
              <c:f>'Figure B.5'!$BA$111:$BA$179</c:f>
              <c:numCache/>
            </c:numRef>
          </c:val>
        </c:ser>
        <c:axId val="29246990"/>
        <c:axId val="61896319"/>
      </c:barChart>
      <c:catAx>
        <c:axId val="29246990"/>
        <c:scaling>
          <c:orientation val="minMax"/>
        </c:scaling>
        <c:axPos val="l"/>
        <c:delete val="0"/>
        <c:numFmt formatCode="General" sourceLinked="1"/>
        <c:majorTickMark val="out"/>
        <c:minorTickMark val="none"/>
        <c:tickLblPos val="nextTo"/>
        <c:spPr>
          <a:ln w="3175">
            <a:solidFill>
              <a:srgbClr val="808080"/>
            </a:solidFill>
          </a:ln>
        </c:spPr>
        <c:crossAx val="61896319"/>
        <c:crosses val="autoZero"/>
        <c:auto val="1"/>
        <c:lblOffset val="100"/>
        <c:tickLblSkip val="1"/>
        <c:noMultiLvlLbl val="0"/>
      </c:catAx>
      <c:valAx>
        <c:axId val="61896319"/>
        <c:scaling>
          <c:orientation val="minMax"/>
        </c:scaling>
        <c:axPos val="b"/>
        <c:title>
          <c:tx>
            <c:rich>
              <a:bodyPr vert="horz" rot="0" anchor="ctr"/>
              <a:lstStyle/>
              <a:p>
                <a:pPr algn="ctr">
                  <a:defRPr/>
                </a:pPr>
                <a:r>
                  <a:rPr lang="en-US" cap="none" sz="1000" b="1" i="0" u="none" baseline="0">
                    <a:solidFill>
                      <a:srgbClr val="000000"/>
                    </a:solidFill>
                  </a:rPr>
                  <a:t>USD million</a:t>
                </a:r>
              </a:p>
            </c:rich>
          </c:tx>
          <c:layout>
            <c:manualLayout>
              <c:xMode val="factor"/>
              <c:yMode val="factor"/>
              <c:x val="0.00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24699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xdr:row>
      <xdr:rowOff>123825</xdr:rowOff>
    </xdr:from>
    <xdr:to>
      <xdr:col>6</xdr:col>
      <xdr:colOff>657225</xdr:colOff>
      <xdr:row>89</xdr:row>
      <xdr:rowOff>76200</xdr:rowOff>
    </xdr:to>
    <xdr:graphicFrame>
      <xdr:nvGraphicFramePr>
        <xdr:cNvPr id="1" name="Chart 1"/>
        <xdr:cNvGraphicFramePr/>
      </xdr:nvGraphicFramePr>
      <xdr:xfrm>
        <a:off x="47625" y="1285875"/>
        <a:ext cx="5638800" cy="132302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Users\cicloaner\Dropbox%20copy\OECD%20Fragile%20States%20Report%202014\Data%20and%20Background%20Research%20-%20Organized\Data%20for%20OECD\Annex\Graphics\Section%202\Question%205\STARTSal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uthnot Preli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27699-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88"/>
  <sheetViews>
    <sheetView tabSelected="1" zoomScalePageLayoutView="0" workbookViewId="0" topLeftCell="A1">
      <selection activeCell="A1" sqref="A1"/>
    </sheetView>
  </sheetViews>
  <sheetFormatPr defaultColWidth="11.00390625" defaultRowHeight="12.75"/>
  <sheetData>
    <row r="1" s="5" customFormat="1" ht="12.75">
      <c r="A1" s="6" t="s">
        <v>149</v>
      </c>
    </row>
    <row r="2" spans="1:2" s="5" customFormat="1" ht="12.75">
      <c r="A2" s="5" t="s">
        <v>150</v>
      </c>
      <c r="B2" s="5" t="s">
        <v>151</v>
      </c>
    </row>
    <row r="3" s="5" customFormat="1" ht="12.75">
      <c r="A3" s="5" t="s">
        <v>152</v>
      </c>
    </row>
    <row r="4" s="5" customFormat="1" ht="12.75">
      <c r="A4" s="5" t="s">
        <v>153</v>
      </c>
    </row>
    <row r="5" s="5" customFormat="1" ht="12.75"/>
    <row r="6" ht="15">
      <c r="A6" s="3" t="s">
        <v>145</v>
      </c>
    </row>
    <row r="7" spans="1:55" ht="12.75">
      <c r="A7" s="4" t="s">
        <v>146</v>
      </c>
      <c r="BC7" s="4"/>
    </row>
    <row r="8" ht="12.75">
      <c r="BC8" s="4"/>
    </row>
    <row r="9" ht="12.75">
      <c r="BC9" s="4"/>
    </row>
    <row r="10" ht="12.75">
      <c r="BC10" s="4"/>
    </row>
    <row r="11" ht="12.75">
      <c r="BC11" s="4"/>
    </row>
    <row r="12" ht="12.75">
      <c r="BC12" s="4"/>
    </row>
    <row r="13" ht="12.75">
      <c r="BC13" s="4"/>
    </row>
    <row r="14" ht="12.75">
      <c r="BC14" s="4"/>
    </row>
    <row r="15" ht="12.75">
      <c r="BC15" s="4"/>
    </row>
    <row r="16" ht="12.75">
      <c r="BC16" s="4"/>
    </row>
    <row r="17" ht="12.75">
      <c r="BC17" s="4"/>
    </row>
    <row r="18" ht="12.75">
      <c r="BC18" s="4"/>
    </row>
    <row r="19" ht="12.75">
      <c r="BC19" s="4"/>
    </row>
    <row r="20" ht="12.75">
      <c r="BC20" s="4"/>
    </row>
    <row r="21" ht="12.75">
      <c r="BC21" s="4"/>
    </row>
    <row r="22" ht="12.75">
      <c r="BC22" s="4"/>
    </row>
    <row r="23" ht="12.75">
      <c r="BC23" s="4"/>
    </row>
    <row r="24" ht="12.75">
      <c r="BC24" s="4"/>
    </row>
    <row r="25" ht="12.75">
      <c r="BC25" s="4"/>
    </row>
    <row r="26" ht="12.75">
      <c r="BC26" s="4"/>
    </row>
    <row r="27" ht="12.75">
      <c r="BC27" s="4"/>
    </row>
    <row r="28" ht="12.75">
      <c r="BC28" s="4"/>
    </row>
    <row r="29" ht="12.75">
      <c r="BC29" s="4"/>
    </row>
    <row r="30" ht="12.75">
      <c r="BC30" s="4"/>
    </row>
    <row r="31" ht="12.75">
      <c r="BC31" s="4"/>
    </row>
    <row r="32" ht="12.75">
      <c r="BC32" s="4"/>
    </row>
    <row r="33" ht="12.75">
      <c r="BC33" s="4"/>
    </row>
    <row r="34" ht="12.75">
      <c r="BC34" s="4"/>
    </row>
    <row r="35" ht="12.75">
      <c r="BC35" s="4"/>
    </row>
    <row r="36" ht="12.75">
      <c r="BC36" s="4"/>
    </row>
    <row r="37" ht="12.75">
      <c r="BC37" s="4"/>
    </row>
    <row r="38" ht="12.75">
      <c r="BC38" s="4"/>
    </row>
    <row r="39" ht="12.75">
      <c r="BC39" s="4"/>
    </row>
    <row r="40" ht="12.75">
      <c r="BC40" s="4"/>
    </row>
    <row r="41" ht="12.75">
      <c r="BC41" s="4"/>
    </row>
    <row r="42" ht="12.75">
      <c r="BC42" s="4"/>
    </row>
    <row r="43" ht="12.75">
      <c r="BC43" s="4"/>
    </row>
    <row r="44" ht="12.75">
      <c r="BC44" s="4"/>
    </row>
    <row r="45" ht="12.75">
      <c r="BC45" s="4"/>
    </row>
    <row r="46" ht="12.75">
      <c r="BC46" s="4"/>
    </row>
    <row r="47" ht="12.75">
      <c r="BC47" s="4"/>
    </row>
    <row r="48" ht="12.75">
      <c r="BC48" s="4"/>
    </row>
    <row r="49" ht="12.75">
      <c r="BC49" s="4"/>
    </row>
    <row r="50" ht="12.75">
      <c r="BC50" s="4"/>
    </row>
    <row r="51" ht="12.75">
      <c r="BC51" s="4"/>
    </row>
    <row r="52" ht="12.75">
      <c r="BC52" s="4"/>
    </row>
    <row r="53" ht="12.75">
      <c r="BC53" s="4"/>
    </row>
    <row r="54" ht="12.75">
      <c r="BC54" s="4"/>
    </row>
    <row r="55" ht="12.75">
      <c r="BC55" s="4"/>
    </row>
    <row r="56" ht="12.75">
      <c r="BC56" s="4"/>
    </row>
    <row r="57" ht="12.75">
      <c r="BC57" s="4"/>
    </row>
    <row r="58" ht="12.75">
      <c r="BC58" s="4"/>
    </row>
    <row r="59" ht="12.75">
      <c r="BC59" s="4"/>
    </row>
    <row r="60" ht="12.75">
      <c r="BC60" s="4"/>
    </row>
    <row r="61" ht="12.75">
      <c r="BC61" s="4"/>
    </row>
    <row r="62" ht="12.75">
      <c r="BC62" s="4"/>
    </row>
    <row r="63" ht="12.75">
      <c r="BC63" s="4"/>
    </row>
    <row r="64" ht="12.75">
      <c r="BC64" s="4"/>
    </row>
    <row r="65" ht="12.75">
      <c r="BC65" s="4"/>
    </row>
    <row r="66" ht="12.75">
      <c r="BC66" s="4"/>
    </row>
    <row r="67" ht="12.75">
      <c r="BC67" s="4"/>
    </row>
    <row r="68" ht="12.75">
      <c r="BC68" s="4"/>
    </row>
    <row r="69" ht="12.75">
      <c r="BC69" s="4"/>
    </row>
    <row r="70" ht="12.75">
      <c r="BC70" s="4"/>
    </row>
    <row r="71" ht="12.75">
      <c r="BC71" s="4"/>
    </row>
    <row r="72" ht="12.75">
      <c r="BC72" s="4"/>
    </row>
    <row r="73" ht="12.75">
      <c r="BC73" s="4"/>
    </row>
    <row r="74" ht="12.75">
      <c r="BC74" s="4"/>
    </row>
    <row r="75" ht="12.75">
      <c r="BC75" s="4"/>
    </row>
    <row r="76" ht="12.75">
      <c r="BC76" s="4"/>
    </row>
    <row r="77" ht="12.75">
      <c r="BC77" s="4"/>
    </row>
    <row r="78" ht="12.75">
      <c r="BC78" s="4"/>
    </row>
    <row r="79" ht="12.75">
      <c r="BC79" s="4"/>
    </row>
    <row r="80" ht="12.75">
      <c r="BC80" s="4"/>
    </row>
    <row r="81" ht="12.75">
      <c r="BC81" s="4"/>
    </row>
    <row r="82" ht="12.75">
      <c r="BC82" s="4"/>
    </row>
    <row r="83" ht="12.75">
      <c r="BC83" s="4"/>
    </row>
    <row r="84" ht="12.75">
      <c r="BC84" s="4"/>
    </row>
    <row r="85" ht="12.75">
      <c r="BC85" s="4"/>
    </row>
    <row r="86" ht="12.75">
      <c r="BC86" s="4"/>
    </row>
    <row r="87" ht="12.75">
      <c r="BC87" s="4"/>
    </row>
    <row r="88" ht="12.75">
      <c r="BC88" s="4"/>
    </row>
    <row r="89" ht="12.75">
      <c r="BC89" s="4"/>
    </row>
    <row r="90" ht="12.75">
      <c r="BC90" s="4"/>
    </row>
    <row r="91" spans="1:5" ht="12.75">
      <c r="A91" s="4" t="s">
        <v>147</v>
      </c>
      <c r="E91" s="4" t="s">
        <v>148</v>
      </c>
    </row>
    <row r="92" spans="1:5" ht="12.75">
      <c r="A92" s="4"/>
      <c r="E92" s="4"/>
    </row>
    <row r="93" spans="2:53" ht="12.75">
      <c r="B93" t="s">
        <v>65</v>
      </c>
      <c r="C93" t="s">
        <v>66</v>
      </c>
      <c r="D93" t="s">
        <v>67</v>
      </c>
      <c r="E93" t="s">
        <v>68</v>
      </c>
      <c r="F93" t="s">
        <v>69</v>
      </c>
      <c r="G93" t="s">
        <v>70</v>
      </c>
      <c r="H93" t="s">
        <v>71</v>
      </c>
      <c r="I93" t="s">
        <v>72</v>
      </c>
      <c r="J93" t="s">
        <v>73</v>
      </c>
      <c r="K93" t="s">
        <v>74</v>
      </c>
      <c r="L93" t="s">
        <v>75</v>
      </c>
      <c r="M93" t="s">
        <v>76</v>
      </c>
      <c r="N93" t="s">
        <v>77</v>
      </c>
      <c r="O93" t="s">
        <v>78</v>
      </c>
      <c r="P93" t="s">
        <v>79</v>
      </c>
      <c r="Q93" t="s">
        <v>80</v>
      </c>
      <c r="R93" t="s">
        <v>81</v>
      </c>
      <c r="S93" t="s">
        <v>82</v>
      </c>
      <c r="T93" t="s">
        <v>83</v>
      </c>
      <c r="U93" t="s">
        <v>84</v>
      </c>
      <c r="V93" t="s">
        <v>85</v>
      </c>
      <c r="W93" t="s">
        <v>86</v>
      </c>
      <c r="X93" t="s">
        <v>87</v>
      </c>
      <c r="Y93" t="s">
        <v>88</v>
      </c>
      <c r="Z93" t="s">
        <v>89</v>
      </c>
      <c r="AA93" t="s">
        <v>90</v>
      </c>
      <c r="AB93" t="s">
        <v>91</v>
      </c>
      <c r="AC93" t="s">
        <v>92</v>
      </c>
      <c r="AD93" t="s">
        <v>93</v>
      </c>
      <c r="AE93" t="s">
        <v>94</v>
      </c>
      <c r="AF93" t="s">
        <v>95</v>
      </c>
      <c r="AG93" t="s">
        <v>96</v>
      </c>
      <c r="AH93" t="s">
        <v>97</v>
      </c>
      <c r="AI93" t="s">
        <v>98</v>
      </c>
      <c r="AJ93" t="s">
        <v>99</v>
      </c>
      <c r="AK93" t="s">
        <v>100</v>
      </c>
      <c r="AL93" t="s">
        <v>101</v>
      </c>
      <c r="AM93" t="s">
        <v>102</v>
      </c>
      <c r="AN93" t="s">
        <v>103</v>
      </c>
      <c r="AO93" t="s">
        <v>104</v>
      </c>
      <c r="AP93" t="s">
        <v>105</v>
      </c>
      <c r="AQ93" t="s">
        <v>106</v>
      </c>
      <c r="AR93" t="s">
        <v>107</v>
      </c>
      <c r="AS93" t="s">
        <v>108</v>
      </c>
      <c r="AT93" t="s">
        <v>109</v>
      </c>
      <c r="AU93" t="s">
        <v>110</v>
      </c>
      <c r="AV93" t="s">
        <v>111</v>
      </c>
      <c r="AW93" t="s">
        <v>112</v>
      </c>
      <c r="AX93" t="s">
        <v>113</v>
      </c>
      <c r="AY93" t="s">
        <v>114</v>
      </c>
      <c r="AZ93" t="s">
        <v>115</v>
      </c>
      <c r="BA93" t="s">
        <v>116</v>
      </c>
    </row>
    <row r="94" spans="1:53" ht="12.75">
      <c r="A94" t="s">
        <v>117</v>
      </c>
      <c r="C94">
        <v>0.02</v>
      </c>
      <c r="D94">
        <v>0.11</v>
      </c>
      <c r="E94" t="s">
        <v>118</v>
      </c>
      <c r="F94">
        <v>0.03</v>
      </c>
      <c r="G94" t="s">
        <v>118</v>
      </c>
      <c r="H94" t="s">
        <v>118</v>
      </c>
      <c r="I94" t="s">
        <v>118</v>
      </c>
      <c r="J94" t="s">
        <v>118</v>
      </c>
      <c r="K94" t="s">
        <v>118</v>
      </c>
      <c r="L94" t="s">
        <v>118</v>
      </c>
      <c r="M94" t="s">
        <v>118</v>
      </c>
      <c r="N94">
        <v>0.03</v>
      </c>
      <c r="O94">
        <v>0.02</v>
      </c>
      <c r="P94">
        <v>0.03</v>
      </c>
      <c r="Q94">
        <v>0.01</v>
      </c>
      <c r="R94" t="s">
        <v>118</v>
      </c>
      <c r="S94" t="s">
        <v>118</v>
      </c>
      <c r="T94" t="s">
        <v>118</v>
      </c>
      <c r="U94">
        <v>0.14</v>
      </c>
      <c r="V94" t="s">
        <v>118</v>
      </c>
      <c r="W94" t="s">
        <v>118</v>
      </c>
      <c r="X94" t="s">
        <v>118</v>
      </c>
      <c r="Y94" t="s">
        <v>118</v>
      </c>
      <c r="Z94" t="s">
        <v>118</v>
      </c>
      <c r="AA94">
        <v>0.09</v>
      </c>
      <c r="AB94">
        <v>0.03</v>
      </c>
      <c r="AC94" t="s">
        <v>118</v>
      </c>
      <c r="AD94" t="s">
        <v>118</v>
      </c>
      <c r="AE94" t="s">
        <v>118</v>
      </c>
      <c r="AF94" t="s">
        <v>118</v>
      </c>
      <c r="AG94">
        <v>-16.82</v>
      </c>
      <c r="AH94">
        <v>0.18</v>
      </c>
      <c r="AI94" t="s">
        <v>118</v>
      </c>
      <c r="AJ94">
        <v>0.02</v>
      </c>
      <c r="AK94">
        <v>0.07</v>
      </c>
      <c r="AL94" t="s">
        <v>118</v>
      </c>
      <c r="AM94" t="s">
        <v>118</v>
      </c>
      <c r="AN94">
        <v>0.01</v>
      </c>
      <c r="AO94" t="s">
        <v>118</v>
      </c>
      <c r="AP94" t="s">
        <v>118</v>
      </c>
      <c r="AQ94">
        <v>0.18</v>
      </c>
      <c r="AR94">
        <v>0.04</v>
      </c>
      <c r="AS94" t="s">
        <v>118</v>
      </c>
      <c r="AT94">
        <v>0.23</v>
      </c>
      <c r="AU94" t="s">
        <v>118</v>
      </c>
      <c r="AV94" t="s">
        <v>118</v>
      </c>
      <c r="AW94">
        <v>0.02</v>
      </c>
      <c r="AX94" t="s">
        <v>118</v>
      </c>
      <c r="AY94" t="s">
        <v>118</v>
      </c>
      <c r="AZ94" t="s">
        <v>118</v>
      </c>
      <c r="BA94">
        <f aca="true" t="shared" si="0" ref="BA94:BA125">SUM(C94:AZ94)</f>
        <v>-15.559999999999999</v>
      </c>
    </row>
    <row r="95" spans="1:53" ht="12.75">
      <c r="A95" t="s">
        <v>119</v>
      </c>
      <c r="C95" t="s">
        <v>118</v>
      </c>
      <c r="D95" t="s">
        <v>118</v>
      </c>
      <c r="E95" t="s">
        <v>118</v>
      </c>
      <c r="F95" t="s">
        <v>118</v>
      </c>
      <c r="G95" t="s">
        <v>118</v>
      </c>
      <c r="H95" t="s">
        <v>118</v>
      </c>
      <c r="I95" t="s">
        <v>118</v>
      </c>
      <c r="J95" t="s">
        <v>118</v>
      </c>
      <c r="K95" t="s">
        <v>118</v>
      </c>
      <c r="L95" t="s">
        <v>118</v>
      </c>
      <c r="M95" t="s">
        <v>118</v>
      </c>
      <c r="N95" t="s">
        <v>118</v>
      </c>
      <c r="O95" t="s">
        <v>118</v>
      </c>
      <c r="P95" t="s">
        <v>118</v>
      </c>
      <c r="Q95" t="s">
        <v>118</v>
      </c>
      <c r="R95" t="s">
        <v>118</v>
      </c>
      <c r="S95" t="s">
        <v>118</v>
      </c>
      <c r="T95" t="s">
        <v>118</v>
      </c>
      <c r="U95" t="s">
        <v>118</v>
      </c>
      <c r="V95" t="s">
        <v>118</v>
      </c>
      <c r="W95" t="s">
        <v>118</v>
      </c>
      <c r="X95" t="s">
        <v>118</v>
      </c>
      <c r="Y95" t="s">
        <v>118</v>
      </c>
      <c r="Z95" t="s">
        <v>118</v>
      </c>
      <c r="AA95" t="s">
        <v>118</v>
      </c>
      <c r="AB95" t="s">
        <v>118</v>
      </c>
      <c r="AC95" t="s">
        <v>118</v>
      </c>
      <c r="AD95" t="s">
        <v>118</v>
      </c>
      <c r="AE95" t="s">
        <v>118</v>
      </c>
      <c r="AF95" t="s">
        <v>118</v>
      </c>
      <c r="AG95" t="s">
        <v>118</v>
      </c>
      <c r="AH95" t="s">
        <v>118</v>
      </c>
      <c r="AI95" t="s">
        <v>118</v>
      </c>
      <c r="AJ95" t="s">
        <v>118</v>
      </c>
      <c r="AK95" t="s">
        <v>118</v>
      </c>
      <c r="AL95" t="s">
        <v>118</v>
      </c>
      <c r="AM95" t="s">
        <v>118</v>
      </c>
      <c r="AN95" t="s">
        <v>118</v>
      </c>
      <c r="AO95" t="s">
        <v>118</v>
      </c>
      <c r="AP95" t="s">
        <v>118</v>
      </c>
      <c r="AQ95" t="s">
        <v>118</v>
      </c>
      <c r="AR95" t="s">
        <v>118</v>
      </c>
      <c r="AS95" t="s">
        <v>118</v>
      </c>
      <c r="AT95" t="s">
        <v>118</v>
      </c>
      <c r="AU95" t="s">
        <v>118</v>
      </c>
      <c r="AV95" t="s">
        <v>118</v>
      </c>
      <c r="AW95" t="s">
        <v>118</v>
      </c>
      <c r="AX95" t="s">
        <v>118</v>
      </c>
      <c r="AY95" t="s">
        <v>118</v>
      </c>
      <c r="AZ95" t="s">
        <v>118</v>
      </c>
      <c r="BA95">
        <f t="shared" si="0"/>
        <v>0</v>
      </c>
    </row>
    <row r="96" spans="1:53" ht="12.75">
      <c r="A96" t="s">
        <v>120</v>
      </c>
      <c r="C96" t="s">
        <v>118</v>
      </c>
      <c r="D96" t="s">
        <v>118</v>
      </c>
      <c r="E96" t="s">
        <v>118</v>
      </c>
      <c r="F96" t="s">
        <v>118</v>
      </c>
      <c r="G96" t="s">
        <v>118</v>
      </c>
      <c r="H96" t="s">
        <v>118</v>
      </c>
      <c r="I96" t="s">
        <v>118</v>
      </c>
      <c r="J96" t="s">
        <v>118</v>
      </c>
      <c r="K96" t="s">
        <v>118</v>
      </c>
      <c r="L96" t="s">
        <v>118</v>
      </c>
      <c r="M96" t="s">
        <v>118</v>
      </c>
      <c r="N96" t="s">
        <v>118</v>
      </c>
      <c r="O96" t="s">
        <v>118</v>
      </c>
      <c r="P96" t="s">
        <v>118</v>
      </c>
      <c r="Q96" t="s">
        <v>118</v>
      </c>
      <c r="R96" t="s">
        <v>118</v>
      </c>
      <c r="S96" t="s">
        <v>118</v>
      </c>
      <c r="T96" t="s">
        <v>118</v>
      </c>
      <c r="U96" t="s">
        <v>118</v>
      </c>
      <c r="V96" t="s">
        <v>118</v>
      </c>
      <c r="W96" t="s">
        <v>118</v>
      </c>
      <c r="X96" t="s">
        <v>118</v>
      </c>
      <c r="Y96" t="s">
        <v>118</v>
      </c>
      <c r="Z96" t="s">
        <v>118</v>
      </c>
      <c r="AA96" t="s">
        <v>118</v>
      </c>
      <c r="AB96" t="s">
        <v>118</v>
      </c>
      <c r="AC96" t="s">
        <v>118</v>
      </c>
      <c r="AD96" t="s">
        <v>118</v>
      </c>
      <c r="AE96" t="s">
        <v>118</v>
      </c>
      <c r="AF96" t="s">
        <v>118</v>
      </c>
      <c r="AG96" t="s">
        <v>118</v>
      </c>
      <c r="AH96" t="s">
        <v>118</v>
      </c>
      <c r="AI96" t="s">
        <v>118</v>
      </c>
      <c r="AJ96" t="s">
        <v>118</v>
      </c>
      <c r="AK96" t="s">
        <v>118</v>
      </c>
      <c r="AL96" t="s">
        <v>118</v>
      </c>
      <c r="AM96" t="s">
        <v>118</v>
      </c>
      <c r="AN96" t="s">
        <v>118</v>
      </c>
      <c r="AO96" t="s">
        <v>118</v>
      </c>
      <c r="AP96" t="s">
        <v>118</v>
      </c>
      <c r="AQ96" t="s">
        <v>118</v>
      </c>
      <c r="AR96" t="s">
        <v>118</v>
      </c>
      <c r="AS96" t="s">
        <v>118</v>
      </c>
      <c r="AT96" t="s">
        <v>118</v>
      </c>
      <c r="AU96" t="s">
        <v>118</v>
      </c>
      <c r="AV96" t="s">
        <v>118</v>
      </c>
      <c r="AW96" t="s">
        <v>118</v>
      </c>
      <c r="AX96" t="s">
        <v>118</v>
      </c>
      <c r="AY96" t="s">
        <v>118</v>
      </c>
      <c r="AZ96" t="s">
        <v>118</v>
      </c>
      <c r="BA96">
        <f t="shared" si="0"/>
        <v>0</v>
      </c>
    </row>
    <row r="97" spans="1:53" ht="12.75">
      <c r="A97" t="s">
        <v>121</v>
      </c>
      <c r="C97" t="s">
        <v>118</v>
      </c>
      <c r="D97" t="s">
        <v>118</v>
      </c>
      <c r="E97" t="s">
        <v>118</v>
      </c>
      <c r="F97" t="s">
        <v>118</v>
      </c>
      <c r="G97" t="s">
        <v>118</v>
      </c>
      <c r="H97" t="s">
        <v>118</v>
      </c>
      <c r="I97" t="s">
        <v>118</v>
      </c>
      <c r="J97" t="s">
        <v>118</v>
      </c>
      <c r="K97" t="s">
        <v>118</v>
      </c>
      <c r="L97" t="s">
        <v>118</v>
      </c>
      <c r="M97" t="s">
        <v>118</v>
      </c>
      <c r="N97" t="s">
        <v>118</v>
      </c>
      <c r="O97" t="s">
        <v>118</v>
      </c>
      <c r="P97" t="s">
        <v>118</v>
      </c>
      <c r="Q97" t="s">
        <v>118</v>
      </c>
      <c r="R97" t="s">
        <v>118</v>
      </c>
      <c r="S97" t="s">
        <v>118</v>
      </c>
      <c r="T97" t="s">
        <v>118</v>
      </c>
      <c r="U97" t="s">
        <v>118</v>
      </c>
      <c r="V97" t="s">
        <v>118</v>
      </c>
      <c r="W97" t="s">
        <v>118</v>
      </c>
      <c r="X97" t="s">
        <v>118</v>
      </c>
      <c r="Y97" t="s">
        <v>118</v>
      </c>
      <c r="Z97" t="s">
        <v>118</v>
      </c>
      <c r="AA97" t="s">
        <v>118</v>
      </c>
      <c r="AB97" t="s">
        <v>118</v>
      </c>
      <c r="AC97" t="s">
        <v>118</v>
      </c>
      <c r="AD97" t="s">
        <v>118</v>
      </c>
      <c r="AE97" t="s">
        <v>118</v>
      </c>
      <c r="AF97" t="s">
        <v>118</v>
      </c>
      <c r="AG97" t="s">
        <v>118</v>
      </c>
      <c r="AH97" t="s">
        <v>118</v>
      </c>
      <c r="AI97" t="s">
        <v>118</v>
      </c>
      <c r="AJ97" t="s">
        <v>118</v>
      </c>
      <c r="AK97" t="s">
        <v>118</v>
      </c>
      <c r="AL97" t="s">
        <v>118</v>
      </c>
      <c r="AM97" t="s">
        <v>118</v>
      </c>
      <c r="AN97" t="s">
        <v>118</v>
      </c>
      <c r="AO97" t="s">
        <v>118</v>
      </c>
      <c r="AP97" t="s">
        <v>118</v>
      </c>
      <c r="AQ97" t="s">
        <v>118</v>
      </c>
      <c r="AR97" t="s">
        <v>118</v>
      </c>
      <c r="AS97" t="s">
        <v>118</v>
      </c>
      <c r="AT97" t="s">
        <v>118</v>
      </c>
      <c r="AU97" t="s">
        <v>118</v>
      </c>
      <c r="AV97" t="s">
        <v>118</v>
      </c>
      <c r="AW97" t="s">
        <v>118</v>
      </c>
      <c r="AX97" t="s">
        <v>118</v>
      </c>
      <c r="AY97" t="s">
        <v>118</v>
      </c>
      <c r="AZ97" t="s">
        <v>118</v>
      </c>
      <c r="BA97">
        <f t="shared" si="0"/>
        <v>0</v>
      </c>
    </row>
    <row r="98" spans="1:53" ht="12.75">
      <c r="A98" t="s">
        <v>122</v>
      </c>
      <c r="C98" t="s">
        <v>118</v>
      </c>
      <c r="D98" t="s">
        <v>118</v>
      </c>
      <c r="E98" t="s">
        <v>118</v>
      </c>
      <c r="F98" t="s">
        <v>118</v>
      </c>
      <c r="G98" t="s">
        <v>118</v>
      </c>
      <c r="H98" t="s">
        <v>118</v>
      </c>
      <c r="I98" t="s">
        <v>118</v>
      </c>
      <c r="J98" t="s">
        <v>118</v>
      </c>
      <c r="K98" t="s">
        <v>118</v>
      </c>
      <c r="L98" t="s">
        <v>118</v>
      </c>
      <c r="M98" t="s">
        <v>118</v>
      </c>
      <c r="N98" t="s">
        <v>118</v>
      </c>
      <c r="O98" t="s">
        <v>118</v>
      </c>
      <c r="P98" t="s">
        <v>118</v>
      </c>
      <c r="Q98" t="s">
        <v>118</v>
      </c>
      <c r="R98" t="s">
        <v>118</v>
      </c>
      <c r="S98" t="s">
        <v>118</v>
      </c>
      <c r="T98" t="s">
        <v>118</v>
      </c>
      <c r="U98" t="s">
        <v>118</v>
      </c>
      <c r="V98" t="s">
        <v>118</v>
      </c>
      <c r="W98" t="s">
        <v>118</v>
      </c>
      <c r="X98" t="s">
        <v>118</v>
      </c>
      <c r="Y98" t="s">
        <v>118</v>
      </c>
      <c r="Z98" t="s">
        <v>118</v>
      </c>
      <c r="AA98" t="s">
        <v>118</v>
      </c>
      <c r="AB98" t="s">
        <v>118</v>
      </c>
      <c r="AC98" t="s">
        <v>118</v>
      </c>
      <c r="AD98" t="s">
        <v>118</v>
      </c>
      <c r="AE98" t="s">
        <v>118</v>
      </c>
      <c r="AF98" t="s">
        <v>118</v>
      </c>
      <c r="AG98" t="s">
        <v>118</v>
      </c>
      <c r="AH98" t="s">
        <v>118</v>
      </c>
      <c r="AI98" t="s">
        <v>118</v>
      </c>
      <c r="AJ98" t="s">
        <v>118</v>
      </c>
      <c r="AK98" t="s">
        <v>118</v>
      </c>
      <c r="AL98" t="s">
        <v>118</v>
      </c>
      <c r="AM98" t="s">
        <v>118</v>
      </c>
      <c r="AN98" t="s">
        <v>118</v>
      </c>
      <c r="AO98" t="s">
        <v>118</v>
      </c>
      <c r="AP98" t="s">
        <v>118</v>
      </c>
      <c r="AQ98" t="s">
        <v>118</v>
      </c>
      <c r="AR98" t="s">
        <v>118</v>
      </c>
      <c r="AS98" t="s">
        <v>118</v>
      </c>
      <c r="AT98" t="s">
        <v>118</v>
      </c>
      <c r="AU98" t="s">
        <v>118</v>
      </c>
      <c r="AV98" t="s">
        <v>118</v>
      </c>
      <c r="AW98" t="s">
        <v>118</v>
      </c>
      <c r="AX98" t="s">
        <v>118</v>
      </c>
      <c r="AY98" t="s">
        <v>118</v>
      </c>
      <c r="AZ98" t="s">
        <v>118</v>
      </c>
      <c r="BA98">
        <f t="shared" si="0"/>
        <v>0</v>
      </c>
    </row>
    <row r="99" spans="1:53" ht="12.75">
      <c r="A99" t="s">
        <v>123</v>
      </c>
      <c r="C99" t="s">
        <v>118</v>
      </c>
      <c r="D99" t="s">
        <v>118</v>
      </c>
      <c r="E99" t="s">
        <v>118</v>
      </c>
      <c r="F99" t="s">
        <v>118</v>
      </c>
      <c r="G99" t="s">
        <v>118</v>
      </c>
      <c r="H99" t="s">
        <v>118</v>
      </c>
      <c r="I99" t="s">
        <v>118</v>
      </c>
      <c r="J99" t="s">
        <v>118</v>
      </c>
      <c r="K99" t="s">
        <v>118</v>
      </c>
      <c r="L99" t="s">
        <v>118</v>
      </c>
      <c r="M99" t="s">
        <v>118</v>
      </c>
      <c r="N99" t="s">
        <v>118</v>
      </c>
      <c r="O99" t="s">
        <v>118</v>
      </c>
      <c r="P99" t="s">
        <v>118</v>
      </c>
      <c r="Q99" t="s">
        <v>118</v>
      </c>
      <c r="R99" t="s">
        <v>118</v>
      </c>
      <c r="S99" t="s">
        <v>118</v>
      </c>
      <c r="T99" t="s">
        <v>118</v>
      </c>
      <c r="U99" t="s">
        <v>118</v>
      </c>
      <c r="V99" t="s">
        <v>118</v>
      </c>
      <c r="W99" t="s">
        <v>118</v>
      </c>
      <c r="X99" t="s">
        <v>118</v>
      </c>
      <c r="Y99" t="s">
        <v>118</v>
      </c>
      <c r="Z99" t="s">
        <v>118</v>
      </c>
      <c r="AA99" t="s">
        <v>118</v>
      </c>
      <c r="AB99" t="s">
        <v>118</v>
      </c>
      <c r="AC99" t="s">
        <v>118</v>
      </c>
      <c r="AD99" t="s">
        <v>118</v>
      </c>
      <c r="AE99" t="s">
        <v>118</v>
      </c>
      <c r="AF99" t="s">
        <v>118</v>
      </c>
      <c r="AG99" t="s">
        <v>118</v>
      </c>
      <c r="AH99" t="s">
        <v>118</v>
      </c>
      <c r="AI99" t="s">
        <v>118</v>
      </c>
      <c r="AJ99" t="s">
        <v>118</v>
      </c>
      <c r="AK99" t="s">
        <v>118</v>
      </c>
      <c r="AL99" t="s">
        <v>118</v>
      </c>
      <c r="AM99" t="s">
        <v>118</v>
      </c>
      <c r="AN99" t="s">
        <v>118</v>
      </c>
      <c r="AO99" t="s">
        <v>118</v>
      </c>
      <c r="AP99" t="s">
        <v>118</v>
      </c>
      <c r="AQ99" t="s">
        <v>118</v>
      </c>
      <c r="AR99" t="s">
        <v>118</v>
      </c>
      <c r="AS99" t="s">
        <v>118</v>
      </c>
      <c r="AT99" t="s">
        <v>118</v>
      </c>
      <c r="AU99" t="s">
        <v>118</v>
      </c>
      <c r="AV99" t="s">
        <v>118</v>
      </c>
      <c r="AW99" t="s">
        <v>118</v>
      </c>
      <c r="AX99" t="s">
        <v>118</v>
      </c>
      <c r="AY99" t="s">
        <v>118</v>
      </c>
      <c r="AZ99" t="s">
        <v>118</v>
      </c>
      <c r="BA99">
        <f t="shared" si="0"/>
        <v>0</v>
      </c>
    </row>
    <row r="100" spans="1:53" ht="12.75">
      <c r="A100" t="s">
        <v>124</v>
      </c>
      <c r="C100" t="s">
        <v>118</v>
      </c>
      <c r="D100" t="s">
        <v>118</v>
      </c>
      <c r="E100" t="s">
        <v>118</v>
      </c>
      <c r="F100" t="s">
        <v>118</v>
      </c>
      <c r="G100" t="s">
        <v>118</v>
      </c>
      <c r="H100" t="s">
        <v>118</v>
      </c>
      <c r="I100" t="s">
        <v>118</v>
      </c>
      <c r="J100" t="s">
        <v>118</v>
      </c>
      <c r="K100" t="s">
        <v>118</v>
      </c>
      <c r="L100" t="s">
        <v>118</v>
      </c>
      <c r="M100" t="s">
        <v>118</v>
      </c>
      <c r="N100" t="s">
        <v>118</v>
      </c>
      <c r="O100" t="s">
        <v>118</v>
      </c>
      <c r="P100" t="s">
        <v>118</v>
      </c>
      <c r="Q100" t="s">
        <v>118</v>
      </c>
      <c r="R100" t="s">
        <v>118</v>
      </c>
      <c r="S100" t="s">
        <v>118</v>
      </c>
      <c r="T100" t="s">
        <v>118</v>
      </c>
      <c r="U100" t="s">
        <v>118</v>
      </c>
      <c r="V100" t="s">
        <v>118</v>
      </c>
      <c r="W100" t="s">
        <v>118</v>
      </c>
      <c r="X100" t="s">
        <v>118</v>
      </c>
      <c r="Y100" t="s">
        <v>118</v>
      </c>
      <c r="Z100" t="s">
        <v>118</v>
      </c>
      <c r="AA100" t="s">
        <v>118</v>
      </c>
      <c r="AB100" t="s">
        <v>118</v>
      </c>
      <c r="AC100" t="s">
        <v>118</v>
      </c>
      <c r="AD100" t="s">
        <v>118</v>
      </c>
      <c r="AE100" t="s">
        <v>118</v>
      </c>
      <c r="AF100" t="s">
        <v>118</v>
      </c>
      <c r="AG100" t="s">
        <v>118</v>
      </c>
      <c r="AH100" t="s">
        <v>118</v>
      </c>
      <c r="AI100" t="s">
        <v>118</v>
      </c>
      <c r="AJ100" t="s">
        <v>118</v>
      </c>
      <c r="AK100" t="s">
        <v>118</v>
      </c>
      <c r="AL100" t="s">
        <v>118</v>
      </c>
      <c r="AM100" t="s">
        <v>118</v>
      </c>
      <c r="AN100" t="s">
        <v>118</v>
      </c>
      <c r="AO100" t="s">
        <v>118</v>
      </c>
      <c r="AP100" t="s">
        <v>118</v>
      </c>
      <c r="AQ100" t="s">
        <v>118</v>
      </c>
      <c r="AR100" t="s">
        <v>118</v>
      </c>
      <c r="AS100" t="s">
        <v>118</v>
      </c>
      <c r="AT100" t="s">
        <v>118</v>
      </c>
      <c r="AU100" t="s">
        <v>118</v>
      </c>
      <c r="AV100" t="s">
        <v>118</v>
      </c>
      <c r="AW100" t="s">
        <v>118</v>
      </c>
      <c r="AX100" t="s">
        <v>118</v>
      </c>
      <c r="AY100" t="s">
        <v>118</v>
      </c>
      <c r="AZ100" t="s">
        <v>118</v>
      </c>
      <c r="BA100">
        <f t="shared" si="0"/>
        <v>0</v>
      </c>
    </row>
    <row r="101" spans="1:53" ht="12.75">
      <c r="A101" t="s">
        <v>125</v>
      </c>
      <c r="C101" t="s">
        <v>118</v>
      </c>
      <c r="D101" t="s">
        <v>118</v>
      </c>
      <c r="E101" t="s">
        <v>118</v>
      </c>
      <c r="F101" t="s">
        <v>118</v>
      </c>
      <c r="G101" t="s">
        <v>118</v>
      </c>
      <c r="H101" t="s">
        <v>118</v>
      </c>
      <c r="I101" t="s">
        <v>118</v>
      </c>
      <c r="J101" t="s">
        <v>118</v>
      </c>
      <c r="K101" t="s">
        <v>118</v>
      </c>
      <c r="L101" t="s">
        <v>118</v>
      </c>
      <c r="M101" t="s">
        <v>118</v>
      </c>
      <c r="N101" t="s">
        <v>118</v>
      </c>
      <c r="O101" t="s">
        <v>118</v>
      </c>
      <c r="P101" t="s">
        <v>118</v>
      </c>
      <c r="Q101" t="s">
        <v>118</v>
      </c>
      <c r="R101" t="s">
        <v>118</v>
      </c>
      <c r="S101" t="s">
        <v>118</v>
      </c>
      <c r="T101" t="s">
        <v>118</v>
      </c>
      <c r="U101" t="s">
        <v>118</v>
      </c>
      <c r="V101" t="s">
        <v>118</v>
      </c>
      <c r="W101" t="s">
        <v>118</v>
      </c>
      <c r="X101" t="s">
        <v>118</v>
      </c>
      <c r="Y101" t="s">
        <v>118</v>
      </c>
      <c r="Z101" t="s">
        <v>118</v>
      </c>
      <c r="AA101" t="s">
        <v>118</v>
      </c>
      <c r="AB101" t="s">
        <v>118</v>
      </c>
      <c r="AC101" t="s">
        <v>118</v>
      </c>
      <c r="AD101" t="s">
        <v>118</v>
      </c>
      <c r="AE101" t="s">
        <v>118</v>
      </c>
      <c r="AF101" t="s">
        <v>118</v>
      </c>
      <c r="AG101" t="s">
        <v>118</v>
      </c>
      <c r="AH101" t="s">
        <v>118</v>
      </c>
      <c r="AI101" t="s">
        <v>118</v>
      </c>
      <c r="AJ101" t="s">
        <v>118</v>
      </c>
      <c r="AK101" t="s">
        <v>118</v>
      </c>
      <c r="AL101" t="s">
        <v>118</v>
      </c>
      <c r="AM101" t="s">
        <v>118</v>
      </c>
      <c r="AN101" t="s">
        <v>118</v>
      </c>
      <c r="AO101" t="s">
        <v>118</v>
      </c>
      <c r="AP101" t="s">
        <v>118</v>
      </c>
      <c r="AQ101" t="s">
        <v>118</v>
      </c>
      <c r="AR101" t="s">
        <v>118</v>
      </c>
      <c r="AS101" t="s">
        <v>118</v>
      </c>
      <c r="AT101" t="s">
        <v>118</v>
      </c>
      <c r="AU101" t="s">
        <v>118</v>
      </c>
      <c r="AV101" t="s">
        <v>118</v>
      </c>
      <c r="AW101" t="s">
        <v>118</v>
      </c>
      <c r="AX101" t="s">
        <v>118</v>
      </c>
      <c r="AY101" t="s">
        <v>118</v>
      </c>
      <c r="AZ101" t="s">
        <v>118</v>
      </c>
      <c r="BA101">
        <f t="shared" si="0"/>
        <v>0</v>
      </c>
    </row>
    <row r="102" spans="1:53" ht="12.75">
      <c r="A102" t="s">
        <v>126</v>
      </c>
      <c r="C102" t="s">
        <v>118</v>
      </c>
      <c r="D102" t="s">
        <v>118</v>
      </c>
      <c r="E102" t="s">
        <v>118</v>
      </c>
      <c r="F102" t="s">
        <v>118</v>
      </c>
      <c r="G102" t="s">
        <v>118</v>
      </c>
      <c r="H102" t="s">
        <v>118</v>
      </c>
      <c r="I102" t="s">
        <v>118</v>
      </c>
      <c r="J102" t="s">
        <v>118</v>
      </c>
      <c r="K102" t="s">
        <v>118</v>
      </c>
      <c r="L102" t="s">
        <v>118</v>
      </c>
      <c r="M102" t="s">
        <v>118</v>
      </c>
      <c r="N102" t="s">
        <v>118</v>
      </c>
      <c r="O102" t="s">
        <v>118</v>
      </c>
      <c r="P102" t="s">
        <v>118</v>
      </c>
      <c r="Q102" t="s">
        <v>118</v>
      </c>
      <c r="R102" t="s">
        <v>118</v>
      </c>
      <c r="S102" t="s">
        <v>118</v>
      </c>
      <c r="T102" t="s">
        <v>118</v>
      </c>
      <c r="U102" t="s">
        <v>118</v>
      </c>
      <c r="V102" t="s">
        <v>118</v>
      </c>
      <c r="W102" t="s">
        <v>118</v>
      </c>
      <c r="X102" t="s">
        <v>118</v>
      </c>
      <c r="Y102" t="s">
        <v>118</v>
      </c>
      <c r="Z102" t="s">
        <v>118</v>
      </c>
      <c r="AA102" t="s">
        <v>118</v>
      </c>
      <c r="AB102" t="s">
        <v>118</v>
      </c>
      <c r="AC102" t="s">
        <v>118</v>
      </c>
      <c r="AD102" t="s">
        <v>118</v>
      </c>
      <c r="AE102" t="s">
        <v>118</v>
      </c>
      <c r="AF102" t="s">
        <v>118</v>
      </c>
      <c r="AG102" t="s">
        <v>118</v>
      </c>
      <c r="AH102" t="s">
        <v>118</v>
      </c>
      <c r="AI102" t="s">
        <v>118</v>
      </c>
      <c r="AJ102" t="s">
        <v>118</v>
      </c>
      <c r="AK102" t="s">
        <v>118</v>
      </c>
      <c r="AL102" t="s">
        <v>118</v>
      </c>
      <c r="AM102" t="s">
        <v>118</v>
      </c>
      <c r="AN102" t="s">
        <v>118</v>
      </c>
      <c r="AO102" t="s">
        <v>118</v>
      </c>
      <c r="AP102" t="s">
        <v>118</v>
      </c>
      <c r="AQ102" t="s">
        <v>118</v>
      </c>
      <c r="AR102" t="s">
        <v>118</v>
      </c>
      <c r="AS102" t="s">
        <v>118</v>
      </c>
      <c r="AT102" t="s">
        <v>118</v>
      </c>
      <c r="AU102" t="s">
        <v>118</v>
      </c>
      <c r="AV102" t="s">
        <v>118</v>
      </c>
      <c r="AW102" t="s">
        <v>118</v>
      </c>
      <c r="AX102" t="s">
        <v>118</v>
      </c>
      <c r="AY102" t="s">
        <v>118</v>
      </c>
      <c r="AZ102" t="s">
        <v>118</v>
      </c>
      <c r="BA102">
        <f t="shared" si="0"/>
        <v>0</v>
      </c>
    </row>
    <row r="103" spans="1:53" ht="12.75">
      <c r="A103" t="s">
        <v>127</v>
      </c>
      <c r="C103" t="s">
        <v>118</v>
      </c>
      <c r="D103" t="s">
        <v>118</v>
      </c>
      <c r="E103" t="s">
        <v>118</v>
      </c>
      <c r="F103" t="s">
        <v>118</v>
      </c>
      <c r="G103" t="s">
        <v>118</v>
      </c>
      <c r="H103" t="s">
        <v>118</v>
      </c>
      <c r="I103" t="s">
        <v>118</v>
      </c>
      <c r="J103" t="s">
        <v>118</v>
      </c>
      <c r="K103" t="s">
        <v>118</v>
      </c>
      <c r="L103" t="s">
        <v>118</v>
      </c>
      <c r="M103" t="s">
        <v>118</v>
      </c>
      <c r="N103" t="s">
        <v>118</v>
      </c>
      <c r="O103" t="s">
        <v>118</v>
      </c>
      <c r="P103" t="s">
        <v>118</v>
      </c>
      <c r="Q103" t="s">
        <v>118</v>
      </c>
      <c r="R103" t="s">
        <v>118</v>
      </c>
      <c r="S103" t="s">
        <v>118</v>
      </c>
      <c r="T103" t="s">
        <v>118</v>
      </c>
      <c r="U103" t="s">
        <v>118</v>
      </c>
      <c r="V103" t="s">
        <v>118</v>
      </c>
      <c r="W103" t="s">
        <v>118</v>
      </c>
      <c r="X103" t="s">
        <v>118</v>
      </c>
      <c r="Y103" t="s">
        <v>118</v>
      </c>
      <c r="Z103" t="s">
        <v>118</v>
      </c>
      <c r="AA103" t="s">
        <v>118</v>
      </c>
      <c r="AB103" t="s">
        <v>118</v>
      </c>
      <c r="AC103" t="s">
        <v>118</v>
      </c>
      <c r="AD103" t="s">
        <v>118</v>
      </c>
      <c r="AE103" t="s">
        <v>118</v>
      </c>
      <c r="AF103" t="s">
        <v>118</v>
      </c>
      <c r="AG103" t="s">
        <v>118</v>
      </c>
      <c r="AH103" t="s">
        <v>118</v>
      </c>
      <c r="AI103" t="s">
        <v>118</v>
      </c>
      <c r="AJ103" t="s">
        <v>118</v>
      </c>
      <c r="AK103" t="s">
        <v>118</v>
      </c>
      <c r="AL103" t="s">
        <v>118</v>
      </c>
      <c r="AM103" t="s">
        <v>118</v>
      </c>
      <c r="AN103" t="s">
        <v>118</v>
      </c>
      <c r="AO103" t="s">
        <v>118</v>
      </c>
      <c r="AP103" t="s">
        <v>118</v>
      </c>
      <c r="AQ103" t="s">
        <v>118</v>
      </c>
      <c r="AR103" t="s">
        <v>118</v>
      </c>
      <c r="AS103" t="s">
        <v>118</v>
      </c>
      <c r="AT103" t="s">
        <v>118</v>
      </c>
      <c r="AU103" t="s">
        <v>118</v>
      </c>
      <c r="AV103" t="s">
        <v>118</v>
      </c>
      <c r="AW103" t="s">
        <v>118</v>
      </c>
      <c r="AX103" t="s">
        <v>118</v>
      </c>
      <c r="AY103" t="s">
        <v>118</v>
      </c>
      <c r="AZ103" t="s">
        <v>118</v>
      </c>
      <c r="BA103">
        <f t="shared" si="0"/>
        <v>0</v>
      </c>
    </row>
    <row r="104" spans="1:53" ht="12.75">
      <c r="A104" t="s">
        <v>128</v>
      </c>
      <c r="C104" t="s">
        <v>118</v>
      </c>
      <c r="D104" t="s">
        <v>118</v>
      </c>
      <c r="E104" t="s">
        <v>118</v>
      </c>
      <c r="F104" t="s">
        <v>118</v>
      </c>
      <c r="G104" t="s">
        <v>118</v>
      </c>
      <c r="H104" t="s">
        <v>118</v>
      </c>
      <c r="I104" t="s">
        <v>118</v>
      </c>
      <c r="J104" t="s">
        <v>118</v>
      </c>
      <c r="K104" t="s">
        <v>118</v>
      </c>
      <c r="L104" t="s">
        <v>118</v>
      </c>
      <c r="M104" t="s">
        <v>118</v>
      </c>
      <c r="N104" t="s">
        <v>118</v>
      </c>
      <c r="O104" t="s">
        <v>118</v>
      </c>
      <c r="P104" t="s">
        <v>118</v>
      </c>
      <c r="Q104" t="s">
        <v>118</v>
      </c>
      <c r="R104" t="s">
        <v>118</v>
      </c>
      <c r="S104" t="s">
        <v>118</v>
      </c>
      <c r="T104" t="s">
        <v>118</v>
      </c>
      <c r="U104" t="s">
        <v>118</v>
      </c>
      <c r="V104" t="s">
        <v>118</v>
      </c>
      <c r="W104" t="s">
        <v>118</v>
      </c>
      <c r="X104" t="s">
        <v>118</v>
      </c>
      <c r="Y104" t="s">
        <v>118</v>
      </c>
      <c r="Z104" t="s">
        <v>118</v>
      </c>
      <c r="AA104" t="s">
        <v>118</v>
      </c>
      <c r="AB104" t="s">
        <v>118</v>
      </c>
      <c r="AC104" t="s">
        <v>118</v>
      </c>
      <c r="AD104" t="s">
        <v>118</v>
      </c>
      <c r="AE104" t="s">
        <v>118</v>
      </c>
      <c r="AF104" t="s">
        <v>118</v>
      </c>
      <c r="AG104" t="s">
        <v>118</v>
      </c>
      <c r="AH104" t="s">
        <v>118</v>
      </c>
      <c r="AI104" t="s">
        <v>118</v>
      </c>
      <c r="AJ104" t="s">
        <v>118</v>
      </c>
      <c r="AK104" t="s">
        <v>118</v>
      </c>
      <c r="AL104" t="s">
        <v>118</v>
      </c>
      <c r="AM104" t="s">
        <v>118</v>
      </c>
      <c r="AN104" t="s">
        <v>118</v>
      </c>
      <c r="AO104" t="s">
        <v>118</v>
      </c>
      <c r="AP104" t="s">
        <v>118</v>
      </c>
      <c r="AQ104" t="s">
        <v>118</v>
      </c>
      <c r="AR104" t="s">
        <v>118</v>
      </c>
      <c r="AS104" t="s">
        <v>118</v>
      </c>
      <c r="AT104" t="s">
        <v>118</v>
      </c>
      <c r="AU104" t="s">
        <v>118</v>
      </c>
      <c r="AV104" t="s">
        <v>118</v>
      </c>
      <c r="AW104" t="s">
        <v>118</v>
      </c>
      <c r="AX104" t="s">
        <v>118</v>
      </c>
      <c r="AY104" t="s">
        <v>118</v>
      </c>
      <c r="AZ104" t="s">
        <v>118</v>
      </c>
      <c r="BA104">
        <f t="shared" si="0"/>
        <v>0</v>
      </c>
    </row>
    <row r="105" spans="1:53" ht="12.75">
      <c r="A105" t="s">
        <v>129</v>
      </c>
      <c r="C105" t="s">
        <v>118</v>
      </c>
      <c r="D105" t="s">
        <v>118</v>
      </c>
      <c r="E105" t="s">
        <v>118</v>
      </c>
      <c r="F105" t="s">
        <v>118</v>
      </c>
      <c r="G105" t="s">
        <v>118</v>
      </c>
      <c r="H105" t="s">
        <v>118</v>
      </c>
      <c r="I105" t="s">
        <v>118</v>
      </c>
      <c r="J105" t="s">
        <v>118</v>
      </c>
      <c r="K105" t="s">
        <v>118</v>
      </c>
      <c r="L105" t="s">
        <v>118</v>
      </c>
      <c r="M105" t="s">
        <v>118</v>
      </c>
      <c r="N105" t="s">
        <v>118</v>
      </c>
      <c r="O105" t="s">
        <v>118</v>
      </c>
      <c r="P105" t="s">
        <v>118</v>
      </c>
      <c r="Q105" t="s">
        <v>118</v>
      </c>
      <c r="R105" t="s">
        <v>118</v>
      </c>
      <c r="S105" t="s">
        <v>118</v>
      </c>
      <c r="T105" t="s">
        <v>118</v>
      </c>
      <c r="U105" t="s">
        <v>118</v>
      </c>
      <c r="V105" t="s">
        <v>118</v>
      </c>
      <c r="W105" t="s">
        <v>118</v>
      </c>
      <c r="X105" t="s">
        <v>118</v>
      </c>
      <c r="Y105" t="s">
        <v>118</v>
      </c>
      <c r="Z105" t="s">
        <v>118</v>
      </c>
      <c r="AA105" t="s">
        <v>118</v>
      </c>
      <c r="AB105" t="s">
        <v>118</v>
      </c>
      <c r="AC105" t="s">
        <v>118</v>
      </c>
      <c r="AD105" t="s">
        <v>118</v>
      </c>
      <c r="AE105" t="s">
        <v>118</v>
      </c>
      <c r="AF105" t="s">
        <v>118</v>
      </c>
      <c r="AG105" t="s">
        <v>118</v>
      </c>
      <c r="AH105" t="s">
        <v>118</v>
      </c>
      <c r="AI105" t="s">
        <v>118</v>
      </c>
      <c r="AJ105" t="s">
        <v>118</v>
      </c>
      <c r="AK105" t="s">
        <v>118</v>
      </c>
      <c r="AL105" t="s">
        <v>118</v>
      </c>
      <c r="AM105" t="s">
        <v>118</v>
      </c>
      <c r="AN105" t="s">
        <v>118</v>
      </c>
      <c r="AO105" t="s">
        <v>118</v>
      </c>
      <c r="AP105" t="s">
        <v>118</v>
      </c>
      <c r="AQ105" t="s">
        <v>118</v>
      </c>
      <c r="AR105" t="s">
        <v>118</v>
      </c>
      <c r="AS105" t="s">
        <v>118</v>
      </c>
      <c r="AT105" t="s">
        <v>118</v>
      </c>
      <c r="AU105" t="s">
        <v>118</v>
      </c>
      <c r="AV105" t="s">
        <v>118</v>
      </c>
      <c r="AW105" t="s">
        <v>118</v>
      </c>
      <c r="AX105" t="s">
        <v>118</v>
      </c>
      <c r="AY105" t="s">
        <v>118</v>
      </c>
      <c r="AZ105" t="s">
        <v>118</v>
      </c>
      <c r="BA105">
        <f t="shared" si="0"/>
        <v>0</v>
      </c>
    </row>
    <row r="106" spans="1:53" ht="12.75">
      <c r="A106" t="s">
        <v>130</v>
      </c>
      <c r="C106" t="s">
        <v>118</v>
      </c>
      <c r="D106" t="s">
        <v>118</v>
      </c>
      <c r="E106" t="s">
        <v>118</v>
      </c>
      <c r="F106" t="s">
        <v>118</v>
      </c>
      <c r="G106" t="s">
        <v>118</v>
      </c>
      <c r="H106" t="s">
        <v>118</v>
      </c>
      <c r="I106" t="s">
        <v>118</v>
      </c>
      <c r="J106" t="s">
        <v>118</v>
      </c>
      <c r="K106" t="s">
        <v>118</v>
      </c>
      <c r="L106" t="s">
        <v>118</v>
      </c>
      <c r="M106" t="s">
        <v>118</v>
      </c>
      <c r="N106" t="s">
        <v>118</v>
      </c>
      <c r="O106" t="s">
        <v>118</v>
      </c>
      <c r="P106" t="s">
        <v>118</v>
      </c>
      <c r="Q106" t="s">
        <v>118</v>
      </c>
      <c r="R106" t="s">
        <v>118</v>
      </c>
      <c r="S106" t="s">
        <v>118</v>
      </c>
      <c r="T106" t="s">
        <v>118</v>
      </c>
      <c r="U106" t="s">
        <v>118</v>
      </c>
      <c r="V106" t="s">
        <v>118</v>
      </c>
      <c r="W106" t="s">
        <v>118</v>
      </c>
      <c r="X106" t="s">
        <v>118</v>
      </c>
      <c r="Y106" t="s">
        <v>118</v>
      </c>
      <c r="Z106" t="s">
        <v>118</v>
      </c>
      <c r="AA106" t="s">
        <v>118</v>
      </c>
      <c r="AB106" t="s">
        <v>118</v>
      </c>
      <c r="AC106" t="s">
        <v>118</v>
      </c>
      <c r="AD106" t="s">
        <v>118</v>
      </c>
      <c r="AE106" t="s">
        <v>118</v>
      </c>
      <c r="AF106" t="s">
        <v>118</v>
      </c>
      <c r="AG106" t="s">
        <v>118</v>
      </c>
      <c r="AH106" t="s">
        <v>118</v>
      </c>
      <c r="AI106" t="s">
        <v>118</v>
      </c>
      <c r="AJ106" t="s">
        <v>118</v>
      </c>
      <c r="AK106" t="s">
        <v>118</v>
      </c>
      <c r="AL106" t="s">
        <v>118</v>
      </c>
      <c r="AM106" t="s">
        <v>118</v>
      </c>
      <c r="AN106" t="s">
        <v>118</v>
      </c>
      <c r="AO106" t="s">
        <v>118</v>
      </c>
      <c r="AP106" t="s">
        <v>118</v>
      </c>
      <c r="AQ106" t="s">
        <v>118</v>
      </c>
      <c r="AR106" t="s">
        <v>118</v>
      </c>
      <c r="AS106" t="s">
        <v>118</v>
      </c>
      <c r="AT106" t="s">
        <v>118</v>
      </c>
      <c r="AU106" t="s">
        <v>118</v>
      </c>
      <c r="AV106" t="s">
        <v>118</v>
      </c>
      <c r="AW106" t="s">
        <v>118</v>
      </c>
      <c r="AX106" t="s">
        <v>118</v>
      </c>
      <c r="AY106" t="s">
        <v>118</v>
      </c>
      <c r="AZ106" t="s">
        <v>118</v>
      </c>
      <c r="BA106">
        <f t="shared" si="0"/>
        <v>0</v>
      </c>
    </row>
    <row r="107" spans="1:53" ht="12.75">
      <c r="A107" t="s">
        <v>131</v>
      </c>
      <c r="C107" t="s">
        <v>118</v>
      </c>
      <c r="D107" t="s">
        <v>118</v>
      </c>
      <c r="E107" t="s">
        <v>118</v>
      </c>
      <c r="F107" t="s">
        <v>118</v>
      </c>
      <c r="G107" t="s">
        <v>118</v>
      </c>
      <c r="H107" t="s">
        <v>118</v>
      </c>
      <c r="I107" t="s">
        <v>118</v>
      </c>
      <c r="J107" t="s">
        <v>118</v>
      </c>
      <c r="K107" t="s">
        <v>118</v>
      </c>
      <c r="L107" t="s">
        <v>118</v>
      </c>
      <c r="M107" t="s">
        <v>118</v>
      </c>
      <c r="N107" t="s">
        <v>118</v>
      </c>
      <c r="O107" t="s">
        <v>118</v>
      </c>
      <c r="P107" t="s">
        <v>118</v>
      </c>
      <c r="Q107" t="s">
        <v>118</v>
      </c>
      <c r="R107" t="s">
        <v>118</v>
      </c>
      <c r="S107" t="s">
        <v>118</v>
      </c>
      <c r="T107" t="s">
        <v>118</v>
      </c>
      <c r="U107" t="s">
        <v>118</v>
      </c>
      <c r="V107" t="s">
        <v>118</v>
      </c>
      <c r="W107" t="s">
        <v>118</v>
      </c>
      <c r="X107" t="s">
        <v>118</v>
      </c>
      <c r="Y107" t="s">
        <v>118</v>
      </c>
      <c r="Z107" t="s">
        <v>118</v>
      </c>
      <c r="AA107" t="s">
        <v>118</v>
      </c>
      <c r="AB107" t="s">
        <v>118</v>
      </c>
      <c r="AC107" t="s">
        <v>118</v>
      </c>
      <c r="AD107" t="s">
        <v>118</v>
      </c>
      <c r="AE107" t="s">
        <v>118</v>
      </c>
      <c r="AF107" t="s">
        <v>118</v>
      </c>
      <c r="AG107" t="s">
        <v>118</v>
      </c>
      <c r="AH107" t="s">
        <v>118</v>
      </c>
      <c r="AI107" t="s">
        <v>118</v>
      </c>
      <c r="AJ107" t="s">
        <v>118</v>
      </c>
      <c r="AK107" t="s">
        <v>118</v>
      </c>
      <c r="AL107" t="s">
        <v>118</v>
      </c>
      <c r="AM107" t="s">
        <v>118</v>
      </c>
      <c r="AN107" t="s">
        <v>118</v>
      </c>
      <c r="AO107" t="s">
        <v>118</v>
      </c>
      <c r="AP107" t="s">
        <v>118</v>
      </c>
      <c r="AQ107" t="s">
        <v>118</v>
      </c>
      <c r="AR107" t="s">
        <v>118</v>
      </c>
      <c r="AS107" t="s">
        <v>118</v>
      </c>
      <c r="AT107" t="s">
        <v>118</v>
      </c>
      <c r="AU107" t="s">
        <v>118</v>
      </c>
      <c r="AV107" t="s">
        <v>118</v>
      </c>
      <c r="AW107" t="s">
        <v>118</v>
      </c>
      <c r="AX107" t="s">
        <v>118</v>
      </c>
      <c r="AY107" t="s">
        <v>118</v>
      </c>
      <c r="AZ107" t="s">
        <v>118</v>
      </c>
      <c r="BA107">
        <f t="shared" si="0"/>
        <v>0</v>
      </c>
    </row>
    <row r="108" spans="1:53" ht="12.75">
      <c r="A108" t="s">
        <v>132</v>
      </c>
      <c r="C108" t="s">
        <v>118</v>
      </c>
      <c r="D108" t="s">
        <v>118</v>
      </c>
      <c r="E108" t="s">
        <v>118</v>
      </c>
      <c r="F108" t="s">
        <v>118</v>
      </c>
      <c r="G108" t="s">
        <v>118</v>
      </c>
      <c r="H108" t="s">
        <v>118</v>
      </c>
      <c r="I108" t="s">
        <v>118</v>
      </c>
      <c r="J108" t="s">
        <v>118</v>
      </c>
      <c r="K108" t="s">
        <v>118</v>
      </c>
      <c r="L108" t="s">
        <v>118</v>
      </c>
      <c r="M108" t="s">
        <v>118</v>
      </c>
      <c r="N108" t="s">
        <v>118</v>
      </c>
      <c r="O108" t="s">
        <v>118</v>
      </c>
      <c r="P108" t="s">
        <v>118</v>
      </c>
      <c r="Q108" t="s">
        <v>118</v>
      </c>
      <c r="R108" t="s">
        <v>118</v>
      </c>
      <c r="S108" t="s">
        <v>118</v>
      </c>
      <c r="T108" t="s">
        <v>118</v>
      </c>
      <c r="U108" t="s">
        <v>118</v>
      </c>
      <c r="V108" t="s">
        <v>118</v>
      </c>
      <c r="W108" t="s">
        <v>118</v>
      </c>
      <c r="X108" t="s">
        <v>118</v>
      </c>
      <c r="Y108" t="s">
        <v>118</v>
      </c>
      <c r="Z108" t="s">
        <v>118</v>
      </c>
      <c r="AA108" t="s">
        <v>118</v>
      </c>
      <c r="AB108" t="s">
        <v>118</v>
      </c>
      <c r="AC108" t="s">
        <v>118</v>
      </c>
      <c r="AD108" t="s">
        <v>118</v>
      </c>
      <c r="AE108" t="s">
        <v>118</v>
      </c>
      <c r="AF108" t="s">
        <v>118</v>
      </c>
      <c r="AG108" t="s">
        <v>118</v>
      </c>
      <c r="AH108" t="s">
        <v>118</v>
      </c>
      <c r="AI108" t="s">
        <v>118</v>
      </c>
      <c r="AJ108" t="s">
        <v>118</v>
      </c>
      <c r="AK108" t="s">
        <v>118</v>
      </c>
      <c r="AL108" t="s">
        <v>118</v>
      </c>
      <c r="AM108" t="s">
        <v>118</v>
      </c>
      <c r="AN108" t="s">
        <v>118</v>
      </c>
      <c r="AO108" t="s">
        <v>118</v>
      </c>
      <c r="AP108" t="s">
        <v>118</v>
      </c>
      <c r="AQ108" t="s">
        <v>118</v>
      </c>
      <c r="AR108" t="s">
        <v>118</v>
      </c>
      <c r="AS108" t="s">
        <v>118</v>
      </c>
      <c r="AT108" t="s">
        <v>118</v>
      </c>
      <c r="AU108" t="s">
        <v>118</v>
      </c>
      <c r="AV108" t="s">
        <v>118</v>
      </c>
      <c r="AW108" t="s">
        <v>118</v>
      </c>
      <c r="AX108" t="s">
        <v>118</v>
      </c>
      <c r="AY108" t="s">
        <v>118</v>
      </c>
      <c r="AZ108" t="s">
        <v>118</v>
      </c>
      <c r="BA108">
        <f t="shared" si="0"/>
        <v>0</v>
      </c>
    </row>
    <row r="109" spans="1:53" ht="12.75">
      <c r="A109" t="s">
        <v>133</v>
      </c>
      <c r="C109" t="s">
        <v>118</v>
      </c>
      <c r="D109" t="s">
        <v>118</v>
      </c>
      <c r="E109" t="s">
        <v>118</v>
      </c>
      <c r="F109" t="s">
        <v>118</v>
      </c>
      <c r="G109" t="s">
        <v>118</v>
      </c>
      <c r="H109" t="s">
        <v>118</v>
      </c>
      <c r="I109" t="s">
        <v>118</v>
      </c>
      <c r="J109" t="s">
        <v>118</v>
      </c>
      <c r="K109" t="s">
        <v>118</v>
      </c>
      <c r="L109" t="s">
        <v>118</v>
      </c>
      <c r="M109" t="s">
        <v>118</v>
      </c>
      <c r="N109" t="s">
        <v>118</v>
      </c>
      <c r="O109" t="s">
        <v>118</v>
      </c>
      <c r="P109" t="s">
        <v>118</v>
      </c>
      <c r="Q109" t="s">
        <v>118</v>
      </c>
      <c r="R109" t="s">
        <v>118</v>
      </c>
      <c r="S109" t="s">
        <v>118</v>
      </c>
      <c r="T109" t="s">
        <v>118</v>
      </c>
      <c r="U109" t="s">
        <v>118</v>
      </c>
      <c r="V109" t="s">
        <v>118</v>
      </c>
      <c r="W109" t="s">
        <v>118</v>
      </c>
      <c r="X109" t="s">
        <v>118</v>
      </c>
      <c r="Y109" t="s">
        <v>118</v>
      </c>
      <c r="Z109" t="s">
        <v>118</v>
      </c>
      <c r="AA109" t="s">
        <v>118</v>
      </c>
      <c r="AB109" t="s">
        <v>118</v>
      </c>
      <c r="AC109" t="s">
        <v>118</v>
      </c>
      <c r="AD109" t="s">
        <v>118</v>
      </c>
      <c r="AE109" t="s">
        <v>118</v>
      </c>
      <c r="AF109" t="s">
        <v>118</v>
      </c>
      <c r="AG109" t="s">
        <v>118</v>
      </c>
      <c r="AH109" t="s">
        <v>118</v>
      </c>
      <c r="AI109" t="s">
        <v>118</v>
      </c>
      <c r="AJ109" t="s">
        <v>118</v>
      </c>
      <c r="AK109" t="s">
        <v>118</v>
      </c>
      <c r="AL109" t="s">
        <v>118</v>
      </c>
      <c r="AM109" t="s">
        <v>118</v>
      </c>
      <c r="AN109" t="s">
        <v>118</v>
      </c>
      <c r="AO109" t="s">
        <v>118</v>
      </c>
      <c r="AP109" t="s">
        <v>118</v>
      </c>
      <c r="AQ109" t="s">
        <v>118</v>
      </c>
      <c r="AR109" t="s">
        <v>118</v>
      </c>
      <c r="AS109" t="s">
        <v>118</v>
      </c>
      <c r="AT109" t="s">
        <v>118</v>
      </c>
      <c r="AU109" t="s">
        <v>118</v>
      </c>
      <c r="AV109" t="s">
        <v>118</v>
      </c>
      <c r="AW109" t="s">
        <v>118</v>
      </c>
      <c r="AX109" t="s">
        <v>118</v>
      </c>
      <c r="AY109" t="s">
        <v>118</v>
      </c>
      <c r="AZ109" t="s">
        <v>118</v>
      </c>
      <c r="BA109">
        <f t="shared" si="0"/>
        <v>0</v>
      </c>
    </row>
    <row r="110" spans="1:53" ht="12.75">
      <c r="A110" t="s">
        <v>134</v>
      </c>
      <c r="C110" t="s">
        <v>118</v>
      </c>
      <c r="D110" t="s">
        <v>118</v>
      </c>
      <c r="E110" t="s">
        <v>118</v>
      </c>
      <c r="F110" t="s">
        <v>118</v>
      </c>
      <c r="G110" t="s">
        <v>118</v>
      </c>
      <c r="H110" t="s">
        <v>118</v>
      </c>
      <c r="I110" t="s">
        <v>118</v>
      </c>
      <c r="J110" t="s">
        <v>118</v>
      </c>
      <c r="K110" t="s">
        <v>118</v>
      </c>
      <c r="L110" t="s">
        <v>118</v>
      </c>
      <c r="M110" t="s">
        <v>118</v>
      </c>
      <c r="N110" t="s">
        <v>118</v>
      </c>
      <c r="O110" t="s">
        <v>118</v>
      </c>
      <c r="P110" t="s">
        <v>118</v>
      </c>
      <c r="Q110" t="s">
        <v>118</v>
      </c>
      <c r="R110" t="s">
        <v>118</v>
      </c>
      <c r="S110" t="s">
        <v>118</v>
      </c>
      <c r="T110" t="s">
        <v>118</v>
      </c>
      <c r="U110" t="s">
        <v>118</v>
      </c>
      <c r="V110" t="s">
        <v>118</v>
      </c>
      <c r="W110" t="s">
        <v>118</v>
      </c>
      <c r="X110" t="s">
        <v>118</v>
      </c>
      <c r="Y110" t="s">
        <v>118</v>
      </c>
      <c r="Z110" t="s">
        <v>118</v>
      </c>
      <c r="AA110" t="s">
        <v>118</v>
      </c>
      <c r="AB110" t="s">
        <v>118</v>
      </c>
      <c r="AC110" t="s">
        <v>118</v>
      </c>
      <c r="AD110" t="s">
        <v>118</v>
      </c>
      <c r="AE110" t="s">
        <v>118</v>
      </c>
      <c r="AF110" t="s">
        <v>118</v>
      </c>
      <c r="AG110" t="s">
        <v>118</v>
      </c>
      <c r="AH110" t="s">
        <v>118</v>
      </c>
      <c r="AI110" t="s">
        <v>118</v>
      </c>
      <c r="AJ110" t="s">
        <v>118</v>
      </c>
      <c r="AK110" t="s">
        <v>118</v>
      </c>
      <c r="AL110" t="s">
        <v>118</v>
      </c>
      <c r="AM110" t="s">
        <v>118</v>
      </c>
      <c r="AN110" t="s">
        <v>118</v>
      </c>
      <c r="AO110" t="s">
        <v>118</v>
      </c>
      <c r="AP110" t="s">
        <v>118</v>
      </c>
      <c r="AQ110" t="s">
        <v>118</v>
      </c>
      <c r="AR110" t="s">
        <v>118</v>
      </c>
      <c r="AS110" t="s">
        <v>118</v>
      </c>
      <c r="AT110" t="s">
        <v>118</v>
      </c>
      <c r="AU110" t="s">
        <v>118</v>
      </c>
      <c r="AV110" t="s">
        <v>118</v>
      </c>
      <c r="AW110" t="s">
        <v>118</v>
      </c>
      <c r="AX110" t="s">
        <v>118</v>
      </c>
      <c r="AY110" t="s">
        <v>118</v>
      </c>
      <c r="AZ110" t="s">
        <v>118</v>
      </c>
      <c r="BA110">
        <f t="shared" si="0"/>
        <v>0</v>
      </c>
    </row>
    <row r="111" spans="1:53" ht="12.75">
      <c r="A111" t="s">
        <v>135</v>
      </c>
      <c r="C111" t="s">
        <v>118</v>
      </c>
      <c r="D111" t="s">
        <v>118</v>
      </c>
      <c r="E111" t="s">
        <v>118</v>
      </c>
      <c r="F111" t="s">
        <v>118</v>
      </c>
      <c r="G111" t="s">
        <v>118</v>
      </c>
      <c r="H111" t="s">
        <v>118</v>
      </c>
      <c r="I111" t="s">
        <v>118</v>
      </c>
      <c r="J111" t="s">
        <v>118</v>
      </c>
      <c r="K111" t="s">
        <v>118</v>
      </c>
      <c r="L111" t="s">
        <v>118</v>
      </c>
      <c r="M111" t="s">
        <v>118</v>
      </c>
      <c r="N111" t="s">
        <v>118</v>
      </c>
      <c r="O111" t="s">
        <v>118</v>
      </c>
      <c r="P111" t="s">
        <v>118</v>
      </c>
      <c r="Q111" t="s">
        <v>118</v>
      </c>
      <c r="R111" t="s">
        <v>118</v>
      </c>
      <c r="S111" t="s">
        <v>118</v>
      </c>
      <c r="T111" t="s">
        <v>118</v>
      </c>
      <c r="U111" t="s">
        <v>118</v>
      </c>
      <c r="V111" t="s">
        <v>118</v>
      </c>
      <c r="W111" t="s">
        <v>118</v>
      </c>
      <c r="X111" t="s">
        <v>118</v>
      </c>
      <c r="Y111" t="s">
        <v>118</v>
      </c>
      <c r="Z111" t="s">
        <v>118</v>
      </c>
      <c r="AA111" t="s">
        <v>118</v>
      </c>
      <c r="AB111" t="s">
        <v>118</v>
      </c>
      <c r="AC111" t="s">
        <v>118</v>
      </c>
      <c r="AD111" t="s">
        <v>118</v>
      </c>
      <c r="AE111" t="s">
        <v>118</v>
      </c>
      <c r="AF111" t="s">
        <v>118</v>
      </c>
      <c r="AG111" t="s">
        <v>118</v>
      </c>
      <c r="AH111" t="s">
        <v>118</v>
      </c>
      <c r="AI111" t="s">
        <v>118</v>
      </c>
      <c r="AJ111" t="s">
        <v>118</v>
      </c>
      <c r="AK111" t="s">
        <v>118</v>
      </c>
      <c r="AL111" t="s">
        <v>118</v>
      </c>
      <c r="AM111" t="s">
        <v>118</v>
      </c>
      <c r="AN111" t="s">
        <v>118</v>
      </c>
      <c r="AO111" t="s">
        <v>118</v>
      </c>
      <c r="AP111" t="s">
        <v>118</v>
      </c>
      <c r="AQ111" t="s">
        <v>118</v>
      </c>
      <c r="AR111" t="s">
        <v>118</v>
      </c>
      <c r="AS111">
        <v>0.13</v>
      </c>
      <c r="AT111" t="s">
        <v>118</v>
      </c>
      <c r="AU111" t="s">
        <v>118</v>
      </c>
      <c r="AV111" t="s">
        <v>118</v>
      </c>
      <c r="AW111" t="s">
        <v>118</v>
      </c>
      <c r="AX111" t="s">
        <v>118</v>
      </c>
      <c r="AY111" t="s">
        <v>118</v>
      </c>
      <c r="AZ111" t="s">
        <v>118</v>
      </c>
      <c r="BA111" s="1">
        <f t="shared" si="0"/>
        <v>0.13</v>
      </c>
    </row>
    <row r="112" spans="1:53" ht="12.75">
      <c r="A112" t="s">
        <v>136</v>
      </c>
      <c r="C112">
        <v>0.27</v>
      </c>
      <c r="D112" t="s">
        <v>118</v>
      </c>
      <c r="E112" t="s">
        <v>118</v>
      </c>
      <c r="F112" t="s">
        <v>118</v>
      </c>
      <c r="G112" t="s">
        <v>118</v>
      </c>
      <c r="H112" t="s">
        <v>118</v>
      </c>
      <c r="I112" t="s">
        <v>118</v>
      </c>
      <c r="J112" t="s">
        <v>118</v>
      </c>
      <c r="K112" t="s">
        <v>118</v>
      </c>
      <c r="L112" t="s">
        <v>118</v>
      </c>
      <c r="M112" t="s">
        <v>118</v>
      </c>
      <c r="N112" t="s">
        <v>118</v>
      </c>
      <c r="O112" t="s">
        <v>118</v>
      </c>
      <c r="P112" t="s">
        <v>118</v>
      </c>
      <c r="Q112" t="s">
        <v>118</v>
      </c>
      <c r="R112" t="s">
        <v>118</v>
      </c>
      <c r="S112" t="s">
        <v>118</v>
      </c>
      <c r="T112" t="s">
        <v>118</v>
      </c>
      <c r="U112" t="s">
        <v>118</v>
      </c>
      <c r="V112" t="s">
        <v>118</v>
      </c>
      <c r="W112" t="s">
        <v>118</v>
      </c>
      <c r="X112">
        <v>0.02</v>
      </c>
      <c r="Y112" t="s">
        <v>118</v>
      </c>
      <c r="Z112" t="s">
        <v>118</v>
      </c>
      <c r="AA112" t="s">
        <v>118</v>
      </c>
      <c r="AB112" t="s">
        <v>118</v>
      </c>
      <c r="AC112" t="s">
        <v>118</v>
      </c>
      <c r="AD112" t="s">
        <v>118</v>
      </c>
      <c r="AE112" t="s">
        <v>118</v>
      </c>
      <c r="AF112" t="s">
        <v>118</v>
      </c>
      <c r="AG112" t="s">
        <v>118</v>
      </c>
      <c r="AH112" t="s">
        <v>118</v>
      </c>
      <c r="AI112" t="s">
        <v>118</v>
      </c>
      <c r="AJ112" t="s">
        <v>118</v>
      </c>
      <c r="AK112" t="s">
        <v>118</v>
      </c>
      <c r="AL112" t="s">
        <v>118</v>
      </c>
      <c r="AM112" t="s">
        <v>118</v>
      </c>
      <c r="AN112" t="s">
        <v>118</v>
      </c>
      <c r="AO112" t="s">
        <v>118</v>
      </c>
      <c r="AP112" t="s">
        <v>118</v>
      </c>
      <c r="AQ112" t="s">
        <v>118</v>
      </c>
      <c r="AR112" t="s">
        <v>118</v>
      </c>
      <c r="AS112">
        <v>0.06</v>
      </c>
      <c r="AT112" t="s">
        <v>118</v>
      </c>
      <c r="AU112" t="s">
        <v>118</v>
      </c>
      <c r="AV112" t="s">
        <v>118</v>
      </c>
      <c r="AW112" t="s">
        <v>118</v>
      </c>
      <c r="AX112" t="s">
        <v>118</v>
      </c>
      <c r="AY112" t="s">
        <v>118</v>
      </c>
      <c r="AZ112" t="s">
        <v>118</v>
      </c>
      <c r="BA112" s="1">
        <f t="shared" si="0"/>
        <v>0.35000000000000003</v>
      </c>
    </row>
    <row r="113" spans="1:53" ht="12.75">
      <c r="A113" t="s">
        <v>137</v>
      </c>
      <c r="C113" t="s">
        <v>118</v>
      </c>
      <c r="D113" t="s">
        <v>118</v>
      </c>
      <c r="E113">
        <v>0.42</v>
      </c>
      <c r="F113" t="s">
        <v>118</v>
      </c>
      <c r="G113" t="s">
        <v>118</v>
      </c>
      <c r="H113" t="s">
        <v>118</v>
      </c>
      <c r="I113" t="s">
        <v>118</v>
      </c>
      <c r="J113" t="s">
        <v>118</v>
      </c>
      <c r="K113" t="s">
        <v>118</v>
      </c>
      <c r="L113" t="s">
        <v>118</v>
      </c>
      <c r="M113" t="s">
        <v>118</v>
      </c>
      <c r="N113">
        <v>0.01</v>
      </c>
      <c r="O113" t="s">
        <v>118</v>
      </c>
      <c r="P113" t="s">
        <v>118</v>
      </c>
      <c r="Q113" t="s">
        <v>118</v>
      </c>
      <c r="R113" t="s">
        <v>118</v>
      </c>
      <c r="S113" t="s">
        <v>118</v>
      </c>
      <c r="T113" t="s">
        <v>118</v>
      </c>
      <c r="U113" t="s">
        <v>118</v>
      </c>
      <c r="V113" t="s">
        <v>118</v>
      </c>
      <c r="W113" t="s">
        <v>118</v>
      </c>
      <c r="X113" t="s">
        <v>118</v>
      </c>
      <c r="Y113" t="s">
        <v>118</v>
      </c>
      <c r="Z113">
        <v>0.01</v>
      </c>
      <c r="AA113" t="s">
        <v>118</v>
      </c>
      <c r="AB113" t="s">
        <v>118</v>
      </c>
      <c r="AC113" t="s">
        <v>118</v>
      </c>
      <c r="AD113" t="s">
        <v>118</v>
      </c>
      <c r="AE113" t="s">
        <v>118</v>
      </c>
      <c r="AF113" t="s">
        <v>118</v>
      </c>
      <c r="AG113" t="s">
        <v>118</v>
      </c>
      <c r="AH113" t="s">
        <v>118</v>
      </c>
      <c r="AI113" t="s">
        <v>118</v>
      </c>
      <c r="AJ113" t="s">
        <v>118</v>
      </c>
      <c r="AK113" t="s">
        <v>118</v>
      </c>
      <c r="AL113" t="s">
        <v>118</v>
      </c>
      <c r="AM113" t="s">
        <v>118</v>
      </c>
      <c r="AN113" t="s">
        <v>118</v>
      </c>
      <c r="AO113" t="s">
        <v>118</v>
      </c>
      <c r="AP113" t="s">
        <v>118</v>
      </c>
      <c r="AQ113" t="s">
        <v>118</v>
      </c>
      <c r="AR113" t="s">
        <v>118</v>
      </c>
      <c r="AS113" t="s">
        <v>118</v>
      </c>
      <c r="AT113" t="s">
        <v>118</v>
      </c>
      <c r="AU113" t="s">
        <v>118</v>
      </c>
      <c r="AV113" t="s">
        <v>118</v>
      </c>
      <c r="AW113" t="s">
        <v>118</v>
      </c>
      <c r="AX113" t="s">
        <v>118</v>
      </c>
      <c r="AY113">
        <v>0.42</v>
      </c>
      <c r="AZ113" t="s">
        <v>118</v>
      </c>
      <c r="BA113" s="1">
        <f t="shared" si="0"/>
        <v>0.86</v>
      </c>
    </row>
    <row r="114" spans="1:53" ht="12.75">
      <c r="A114" t="s">
        <v>138</v>
      </c>
      <c r="C114">
        <v>0.29</v>
      </c>
      <c r="D114" t="s">
        <v>118</v>
      </c>
      <c r="E114" t="s">
        <v>118</v>
      </c>
      <c r="F114">
        <v>0.02</v>
      </c>
      <c r="G114">
        <v>0.22</v>
      </c>
      <c r="H114" t="s">
        <v>118</v>
      </c>
      <c r="I114" t="s">
        <v>118</v>
      </c>
      <c r="J114" t="s">
        <v>118</v>
      </c>
      <c r="K114">
        <v>0.03</v>
      </c>
      <c r="L114" t="s">
        <v>118</v>
      </c>
      <c r="M114">
        <v>0.11</v>
      </c>
      <c r="N114">
        <v>0.22</v>
      </c>
      <c r="O114" t="s">
        <v>118</v>
      </c>
      <c r="P114">
        <v>0.01</v>
      </c>
      <c r="Q114">
        <v>0.02</v>
      </c>
      <c r="R114" t="s">
        <v>118</v>
      </c>
      <c r="S114" t="s">
        <v>118</v>
      </c>
      <c r="T114">
        <v>0.28</v>
      </c>
      <c r="U114">
        <v>0.05</v>
      </c>
      <c r="V114" t="s">
        <v>118</v>
      </c>
      <c r="W114">
        <v>0.06</v>
      </c>
      <c r="X114" t="s">
        <v>118</v>
      </c>
      <c r="Y114" t="s">
        <v>118</v>
      </c>
      <c r="Z114">
        <v>0.03</v>
      </c>
      <c r="AA114">
        <v>0.02</v>
      </c>
      <c r="AB114" t="s">
        <v>118</v>
      </c>
      <c r="AC114" t="s">
        <v>118</v>
      </c>
      <c r="AD114" t="s">
        <v>118</v>
      </c>
      <c r="AE114" t="s">
        <v>118</v>
      </c>
      <c r="AF114" t="s">
        <v>118</v>
      </c>
      <c r="AG114" t="s">
        <v>118</v>
      </c>
      <c r="AH114" t="s">
        <v>118</v>
      </c>
      <c r="AI114" t="s">
        <v>118</v>
      </c>
      <c r="AJ114">
        <v>0.33</v>
      </c>
      <c r="AK114">
        <v>0.17</v>
      </c>
      <c r="AL114" t="s">
        <v>118</v>
      </c>
      <c r="AM114" t="s">
        <v>118</v>
      </c>
      <c r="AN114" t="s">
        <v>118</v>
      </c>
      <c r="AO114" t="s">
        <v>118</v>
      </c>
      <c r="AP114" t="s">
        <v>118</v>
      </c>
      <c r="AQ114">
        <v>0.04</v>
      </c>
      <c r="AR114">
        <v>0.04</v>
      </c>
      <c r="AS114">
        <v>0.8</v>
      </c>
      <c r="AT114" t="s">
        <v>118</v>
      </c>
      <c r="AU114" t="s">
        <v>118</v>
      </c>
      <c r="AV114" t="s">
        <v>118</v>
      </c>
      <c r="AW114" t="s">
        <v>118</v>
      </c>
      <c r="AX114">
        <v>0.2</v>
      </c>
      <c r="AY114">
        <v>0.03</v>
      </c>
      <c r="AZ114">
        <v>0.03</v>
      </c>
      <c r="BA114" s="1">
        <f t="shared" si="0"/>
        <v>3</v>
      </c>
    </row>
    <row r="115" spans="1:53" ht="12.75">
      <c r="A115" t="s">
        <v>139</v>
      </c>
      <c r="C115">
        <v>0.44</v>
      </c>
      <c r="D115" t="s">
        <v>118</v>
      </c>
      <c r="E115">
        <v>0.83</v>
      </c>
      <c r="F115">
        <v>0.03</v>
      </c>
      <c r="G115" t="s">
        <v>118</v>
      </c>
      <c r="H115" t="s">
        <v>118</v>
      </c>
      <c r="I115" t="s">
        <v>118</v>
      </c>
      <c r="J115" t="s">
        <v>118</v>
      </c>
      <c r="K115" t="s">
        <v>118</v>
      </c>
      <c r="L115" t="s">
        <v>118</v>
      </c>
      <c r="M115" t="s">
        <v>118</v>
      </c>
      <c r="N115">
        <v>0.04</v>
      </c>
      <c r="O115" t="s">
        <v>118</v>
      </c>
      <c r="P115">
        <v>0.01</v>
      </c>
      <c r="Q115" t="s">
        <v>118</v>
      </c>
      <c r="R115" t="s">
        <v>118</v>
      </c>
      <c r="S115">
        <v>0.05</v>
      </c>
      <c r="T115">
        <v>0.01</v>
      </c>
      <c r="U115">
        <v>0.02</v>
      </c>
      <c r="V115" t="s">
        <v>118</v>
      </c>
      <c r="W115" t="s">
        <v>118</v>
      </c>
      <c r="X115">
        <v>1.19</v>
      </c>
      <c r="Y115" t="s">
        <v>118</v>
      </c>
      <c r="Z115" t="s">
        <v>118</v>
      </c>
      <c r="AA115">
        <v>0.01</v>
      </c>
      <c r="AB115" t="s">
        <v>118</v>
      </c>
      <c r="AC115" t="s">
        <v>118</v>
      </c>
      <c r="AD115" t="s">
        <v>118</v>
      </c>
      <c r="AE115" t="s">
        <v>118</v>
      </c>
      <c r="AF115" t="s">
        <v>118</v>
      </c>
      <c r="AG115" t="s">
        <v>118</v>
      </c>
      <c r="AH115">
        <v>0.01</v>
      </c>
      <c r="AI115" t="s">
        <v>118</v>
      </c>
      <c r="AJ115" t="s">
        <v>118</v>
      </c>
      <c r="AK115" t="s">
        <v>118</v>
      </c>
      <c r="AL115">
        <v>0.03</v>
      </c>
      <c r="AM115" t="s">
        <v>118</v>
      </c>
      <c r="AN115" t="s">
        <v>118</v>
      </c>
      <c r="AO115">
        <v>0.02</v>
      </c>
      <c r="AP115" t="s">
        <v>118</v>
      </c>
      <c r="AQ115">
        <v>0.01</v>
      </c>
      <c r="AR115" t="s">
        <v>118</v>
      </c>
      <c r="AS115">
        <v>0.08</v>
      </c>
      <c r="AT115" t="s">
        <v>118</v>
      </c>
      <c r="AU115" t="s">
        <v>118</v>
      </c>
      <c r="AV115" t="s">
        <v>118</v>
      </c>
      <c r="AW115">
        <v>0.06</v>
      </c>
      <c r="AX115">
        <v>0.2</v>
      </c>
      <c r="AY115" t="s">
        <v>118</v>
      </c>
      <c r="AZ115" t="s">
        <v>118</v>
      </c>
      <c r="BA115" s="1">
        <f t="shared" si="0"/>
        <v>3.0399999999999996</v>
      </c>
    </row>
    <row r="116" spans="1:53" ht="12.75">
      <c r="A116" t="s">
        <v>140</v>
      </c>
      <c r="C116">
        <v>1.83</v>
      </c>
      <c r="D116">
        <v>0.01</v>
      </c>
      <c r="E116">
        <v>0.06</v>
      </c>
      <c r="F116" t="s">
        <v>118</v>
      </c>
      <c r="G116">
        <v>0.05</v>
      </c>
      <c r="H116" t="s">
        <v>118</v>
      </c>
      <c r="I116" t="s">
        <v>118</v>
      </c>
      <c r="J116" t="s">
        <v>118</v>
      </c>
      <c r="K116" t="s">
        <v>118</v>
      </c>
      <c r="L116" t="s">
        <v>118</v>
      </c>
      <c r="M116" t="s">
        <v>118</v>
      </c>
      <c r="N116">
        <v>0.12</v>
      </c>
      <c r="O116" t="s">
        <v>118</v>
      </c>
      <c r="P116">
        <v>0.13</v>
      </c>
      <c r="Q116" t="s">
        <v>118</v>
      </c>
      <c r="R116" t="s">
        <v>118</v>
      </c>
      <c r="S116">
        <v>0.02</v>
      </c>
      <c r="T116">
        <v>0.01</v>
      </c>
      <c r="U116">
        <v>0.07</v>
      </c>
      <c r="V116" t="s">
        <v>118</v>
      </c>
      <c r="W116" t="s">
        <v>118</v>
      </c>
      <c r="X116">
        <v>0.22</v>
      </c>
      <c r="Y116" t="s">
        <v>118</v>
      </c>
      <c r="Z116">
        <v>0.01</v>
      </c>
      <c r="AA116" t="s">
        <v>118</v>
      </c>
      <c r="AB116" t="s">
        <v>118</v>
      </c>
      <c r="AC116" t="s">
        <v>118</v>
      </c>
      <c r="AD116" t="s">
        <v>118</v>
      </c>
      <c r="AE116" t="s">
        <v>118</v>
      </c>
      <c r="AF116" t="s">
        <v>118</v>
      </c>
      <c r="AG116" t="s">
        <v>118</v>
      </c>
      <c r="AH116" t="s">
        <v>118</v>
      </c>
      <c r="AI116" t="s">
        <v>118</v>
      </c>
      <c r="AJ116">
        <v>0.34</v>
      </c>
      <c r="AK116">
        <v>0.01</v>
      </c>
      <c r="AL116" t="s">
        <v>118</v>
      </c>
      <c r="AM116" t="s">
        <v>118</v>
      </c>
      <c r="AN116" t="s">
        <v>118</v>
      </c>
      <c r="AO116" t="s">
        <v>118</v>
      </c>
      <c r="AP116" t="s">
        <v>118</v>
      </c>
      <c r="AQ116">
        <v>0.09</v>
      </c>
      <c r="AR116">
        <v>0.01</v>
      </c>
      <c r="AS116">
        <v>0.06</v>
      </c>
      <c r="AT116" t="s">
        <v>118</v>
      </c>
      <c r="AU116" t="s">
        <v>118</v>
      </c>
      <c r="AV116" t="s">
        <v>118</v>
      </c>
      <c r="AW116">
        <v>0.01</v>
      </c>
      <c r="AX116">
        <v>0.06</v>
      </c>
      <c r="AY116">
        <v>0.08</v>
      </c>
      <c r="AZ116" t="s">
        <v>118</v>
      </c>
      <c r="BA116" s="1">
        <f t="shared" si="0"/>
        <v>3.189999999999999</v>
      </c>
    </row>
    <row r="117" spans="1:53" ht="12.75">
      <c r="A117" t="s">
        <v>141</v>
      </c>
      <c r="C117">
        <v>3.28</v>
      </c>
      <c r="D117" t="s">
        <v>118</v>
      </c>
      <c r="E117" t="s">
        <v>118</v>
      </c>
      <c r="F117" t="s">
        <v>118</v>
      </c>
      <c r="G117" t="s">
        <v>118</v>
      </c>
      <c r="H117">
        <v>0.06</v>
      </c>
      <c r="I117">
        <v>0.06</v>
      </c>
      <c r="J117" t="s">
        <v>118</v>
      </c>
      <c r="K117">
        <v>0.06</v>
      </c>
      <c r="L117" t="s">
        <v>118</v>
      </c>
      <c r="M117" t="s">
        <v>118</v>
      </c>
      <c r="N117" t="s">
        <v>118</v>
      </c>
      <c r="O117" t="s">
        <v>118</v>
      </c>
      <c r="P117" t="s">
        <v>118</v>
      </c>
      <c r="Q117" t="s">
        <v>118</v>
      </c>
      <c r="R117" t="s">
        <v>118</v>
      </c>
      <c r="S117" t="s">
        <v>118</v>
      </c>
      <c r="T117" t="s">
        <v>118</v>
      </c>
      <c r="U117" t="s">
        <v>118</v>
      </c>
      <c r="V117" t="s">
        <v>118</v>
      </c>
      <c r="W117" t="s">
        <v>118</v>
      </c>
      <c r="X117">
        <v>0.11</v>
      </c>
      <c r="Y117" t="s">
        <v>118</v>
      </c>
      <c r="Z117" t="s">
        <v>118</v>
      </c>
      <c r="AA117" t="s">
        <v>118</v>
      </c>
      <c r="AB117" t="s">
        <v>118</v>
      </c>
      <c r="AC117">
        <v>0.06</v>
      </c>
      <c r="AD117" t="s">
        <v>118</v>
      </c>
      <c r="AE117" t="s">
        <v>118</v>
      </c>
      <c r="AF117" t="s">
        <v>118</v>
      </c>
      <c r="AG117" t="s">
        <v>118</v>
      </c>
      <c r="AH117" t="s">
        <v>118</v>
      </c>
      <c r="AI117">
        <v>0.09</v>
      </c>
      <c r="AJ117" t="s">
        <v>118</v>
      </c>
      <c r="AK117" t="s">
        <v>118</v>
      </c>
      <c r="AL117" t="s">
        <v>118</v>
      </c>
      <c r="AM117" t="s">
        <v>118</v>
      </c>
      <c r="AN117" t="s">
        <v>118</v>
      </c>
      <c r="AO117">
        <v>0.09</v>
      </c>
      <c r="AP117">
        <v>0.06</v>
      </c>
      <c r="AQ117" t="s">
        <v>118</v>
      </c>
      <c r="AR117" t="s">
        <v>118</v>
      </c>
      <c r="AS117">
        <v>0.13</v>
      </c>
      <c r="AT117" t="s">
        <v>118</v>
      </c>
      <c r="AU117" t="s">
        <v>118</v>
      </c>
      <c r="AV117" t="s">
        <v>118</v>
      </c>
      <c r="AW117" t="s">
        <v>118</v>
      </c>
      <c r="AX117">
        <v>0.08</v>
      </c>
      <c r="AY117" t="s">
        <v>118</v>
      </c>
      <c r="AZ117" t="s">
        <v>118</v>
      </c>
      <c r="BA117" s="1">
        <f t="shared" si="0"/>
        <v>4.079999999999999</v>
      </c>
    </row>
    <row r="118" spans="1:53" ht="12.75">
      <c r="A118" t="s">
        <v>142</v>
      </c>
      <c r="C118">
        <v>0.82</v>
      </c>
      <c r="D118" t="s">
        <v>118</v>
      </c>
      <c r="E118">
        <v>0.33</v>
      </c>
      <c r="F118" t="s">
        <v>118</v>
      </c>
      <c r="G118" t="s">
        <v>118</v>
      </c>
      <c r="H118" t="s">
        <v>118</v>
      </c>
      <c r="I118" t="s">
        <v>118</v>
      </c>
      <c r="J118" t="s">
        <v>118</v>
      </c>
      <c r="K118" t="s">
        <v>118</v>
      </c>
      <c r="L118" t="s">
        <v>118</v>
      </c>
      <c r="M118" t="s">
        <v>118</v>
      </c>
      <c r="N118" t="s">
        <v>118</v>
      </c>
      <c r="O118" t="s">
        <v>118</v>
      </c>
      <c r="P118">
        <v>0.02</v>
      </c>
      <c r="Q118" t="s">
        <v>118</v>
      </c>
      <c r="R118" t="s">
        <v>118</v>
      </c>
      <c r="S118">
        <v>0.02</v>
      </c>
      <c r="T118">
        <v>0.02</v>
      </c>
      <c r="U118">
        <v>1.77</v>
      </c>
      <c r="V118" t="s">
        <v>118</v>
      </c>
      <c r="W118" t="s">
        <v>118</v>
      </c>
      <c r="X118">
        <v>0.1</v>
      </c>
      <c r="Y118" t="s">
        <v>118</v>
      </c>
      <c r="Z118" t="s">
        <v>118</v>
      </c>
      <c r="AA118" t="s">
        <v>118</v>
      </c>
      <c r="AB118" t="s">
        <v>118</v>
      </c>
      <c r="AC118" t="s">
        <v>118</v>
      </c>
      <c r="AD118" t="s">
        <v>118</v>
      </c>
      <c r="AE118" t="s">
        <v>118</v>
      </c>
      <c r="AF118" t="s">
        <v>118</v>
      </c>
      <c r="AG118">
        <v>0.02</v>
      </c>
      <c r="AH118" t="s">
        <v>118</v>
      </c>
      <c r="AI118" t="s">
        <v>118</v>
      </c>
      <c r="AJ118" t="s">
        <v>118</v>
      </c>
      <c r="AK118">
        <v>0.03</v>
      </c>
      <c r="AL118" t="s">
        <v>118</v>
      </c>
      <c r="AM118" t="s">
        <v>118</v>
      </c>
      <c r="AN118" t="s">
        <v>118</v>
      </c>
      <c r="AO118" t="s">
        <v>118</v>
      </c>
      <c r="AP118">
        <v>0.7</v>
      </c>
      <c r="AQ118" t="s">
        <v>118</v>
      </c>
      <c r="AR118">
        <v>0.06</v>
      </c>
      <c r="AS118">
        <v>0.08</v>
      </c>
      <c r="AT118" t="s">
        <v>118</v>
      </c>
      <c r="AU118" t="s">
        <v>118</v>
      </c>
      <c r="AV118" t="s">
        <v>118</v>
      </c>
      <c r="AW118" t="s">
        <v>118</v>
      </c>
      <c r="AX118">
        <v>0.12</v>
      </c>
      <c r="AY118">
        <v>0.01</v>
      </c>
      <c r="AZ118" t="s">
        <v>118</v>
      </c>
      <c r="BA118" s="1">
        <f t="shared" si="0"/>
        <v>4.1</v>
      </c>
    </row>
    <row r="119" spans="1:53" ht="12.75">
      <c r="A119" t="s">
        <v>143</v>
      </c>
      <c r="C119" t="s">
        <v>118</v>
      </c>
      <c r="D119">
        <v>-0.54</v>
      </c>
      <c r="E119" t="s">
        <v>118</v>
      </c>
      <c r="F119" t="s">
        <v>118</v>
      </c>
      <c r="G119" t="s">
        <v>118</v>
      </c>
      <c r="H119" t="s">
        <v>118</v>
      </c>
      <c r="I119" t="s">
        <v>118</v>
      </c>
      <c r="J119" t="s">
        <v>118</v>
      </c>
      <c r="K119" t="s">
        <v>118</v>
      </c>
      <c r="L119" t="s">
        <v>118</v>
      </c>
      <c r="M119" t="s">
        <v>118</v>
      </c>
      <c r="N119" t="s">
        <v>118</v>
      </c>
      <c r="O119" t="s">
        <v>118</v>
      </c>
      <c r="P119">
        <v>-0.52</v>
      </c>
      <c r="Q119" t="s">
        <v>118</v>
      </c>
      <c r="R119" t="s">
        <v>118</v>
      </c>
      <c r="S119" t="s">
        <v>118</v>
      </c>
      <c r="T119" t="s">
        <v>118</v>
      </c>
      <c r="U119" t="s">
        <v>118</v>
      </c>
      <c r="V119" t="s">
        <v>118</v>
      </c>
      <c r="W119" t="s">
        <v>118</v>
      </c>
      <c r="X119" t="s">
        <v>118</v>
      </c>
      <c r="Y119" t="s">
        <v>118</v>
      </c>
      <c r="Z119" t="s">
        <v>118</v>
      </c>
      <c r="AA119" t="s">
        <v>118</v>
      </c>
      <c r="AB119">
        <v>0.22</v>
      </c>
      <c r="AC119" t="s">
        <v>118</v>
      </c>
      <c r="AD119" t="s">
        <v>118</v>
      </c>
      <c r="AE119" t="s">
        <v>118</v>
      </c>
      <c r="AF119" t="s">
        <v>118</v>
      </c>
      <c r="AG119" t="s">
        <v>118</v>
      </c>
      <c r="AH119">
        <v>0.62</v>
      </c>
      <c r="AI119" t="s">
        <v>118</v>
      </c>
      <c r="AJ119" t="s">
        <v>118</v>
      </c>
      <c r="AK119">
        <v>-0.55</v>
      </c>
      <c r="AL119">
        <v>0.72</v>
      </c>
      <c r="AM119" t="s">
        <v>118</v>
      </c>
      <c r="AN119" t="s">
        <v>118</v>
      </c>
      <c r="AO119" t="s">
        <v>118</v>
      </c>
      <c r="AP119" t="s">
        <v>118</v>
      </c>
      <c r="AQ119">
        <v>-0.59</v>
      </c>
      <c r="AR119" t="s">
        <v>118</v>
      </c>
      <c r="AS119" t="s">
        <v>118</v>
      </c>
      <c r="AT119" t="s">
        <v>118</v>
      </c>
      <c r="AU119" t="s">
        <v>118</v>
      </c>
      <c r="AV119" t="s">
        <v>118</v>
      </c>
      <c r="AW119">
        <v>7.25</v>
      </c>
      <c r="AX119" t="s">
        <v>118</v>
      </c>
      <c r="AY119" t="s">
        <v>118</v>
      </c>
      <c r="AZ119" t="s">
        <v>118</v>
      </c>
      <c r="BA119" s="1">
        <f t="shared" si="0"/>
        <v>6.609999999999999</v>
      </c>
    </row>
    <row r="120" spans="1:53" ht="12.75">
      <c r="A120" t="s">
        <v>0</v>
      </c>
      <c r="C120">
        <v>0.43</v>
      </c>
      <c r="D120">
        <v>0.44</v>
      </c>
      <c r="E120">
        <v>0.15</v>
      </c>
      <c r="F120">
        <v>0.02</v>
      </c>
      <c r="G120">
        <v>0.16</v>
      </c>
      <c r="H120">
        <v>0.21</v>
      </c>
      <c r="I120">
        <v>0.06</v>
      </c>
      <c r="J120" t="s">
        <v>118</v>
      </c>
      <c r="K120">
        <v>0.07</v>
      </c>
      <c r="L120" t="s">
        <v>118</v>
      </c>
      <c r="M120">
        <v>0.06</v>
      </c>
      <c r="N120">
        <v>0.23</v>
      </c>
      <c r="O120">
        <v>0.49</v>
      </c>
      <c r="P120">
        <v>0.76</v>
      </c>
      <c r="Q120" t="s">
        <v>118</v>
      </c>
      <c r="R120" t="s">
        <v>118</v>
      </c>
      <c r="S120">
        <v>0.09</v>
      </c>
      <c r="T120">
        <v>0.2</v>
      </c>
      <c r="U120">
        <v>0.4</v>
      </c>
      <c r="V120" t="s">
        <v>118</v>
      </c>
      <c r="W120" t="s">
        <v>118</v>
      </c>
      <c r="X120" t="s">
        <v>118</v>
      </c>
      <c r="Y120" t="s">
        <v>118</v>
      </c>
      <c r="Z120">
        <v>0.04</v>
      </c>
      <c r="AA120">
        <v>0.29</v>
      </c>
      <c r="AB120">
        <v>0.25</v>
      </c>
      <c r="AC120">
        <v>0.21</v>
      </c>
      <c r="AD120" t="s">
        <v>118</v>
      </c>
      <c r="AE120">
        <v>0.28</v>
      </c>
      <c r="AF120" t="s">
        <v>118</v>
      </c>
      <c r="AG120">
        <v>0.26</v>
      </c>
      <c r="AH120">
        <v>0.11</v>
      </c>
      <c r="AI120">
        <v>0.36</v>
      </c>
      <c r="AJ120">
        <v>0.58</v>
      </c>
      <c r="AK120">
        <v>0.68</v>
      </c>
      <c r="AL120" t="s">
        <v>118</v>
      </c>
      <c r="AM120">
        <v>0.22</v>
      </c>
      <c r="AN120" t="s">
        <v>118</v>
      </c>
      <c r="AO120" t="s">
        <v>118</v>
      </c>
      <c r="AP120" t="s">
        <v>118</v>
      </c>
      <c r="AQ120">
        <v>0.26</v>
      </c>
      <c r="AR120">
        <v>0.36</v>
      </c>
      <c r="AS120">
        <v>0.26</v>
      </c>
      <c r="AT120" t="s">
        <v>118</v>
      </c>
      <c r="AU120" t="s">
        <v>118</v>
      </c>
      <c r="AV120" t="s">
        <v>118</v>
      </c>
      <c r="AW120">
        <v>0.2</v>
      </c>
      <c r="AX120">
        <v>0.1</v>
      </c>
      <c r="AY120">
        <v>0.4</v>
      </c>
      <c r="AZ120">
        <v>0.42</v>
      </c>
      <c r="BA120" s="1">
        <f t="shared" si="0"/>
        <v>9.049999999999999</v>
      </c>
    </row>
    <row r="121" spans="1:53" ht="12.75">
      <c r="A121" t="s">
        <v>1</v>
      </c>
      <c r="C121">
        <v>0.91</v>
      </c>
      <c r="D121" t="s">
        <v>118</v>
      </c>
      <c r="E121">
        <v>0.02</v>
      </c>
      <c r="F121" t="s">
        <v>118</v>
      </c>
      <c r="G121" t="s">
        <v>118</v>
      </c>
      <c r="H121" t="s">
        <v>118</v>
      </c>
      <c r="I121" t="s">
        <v>118</v>
      </c>
      <c r="J121" t="s">
        <v>118</v>
      </c>
      <c r="K121" t="s">
        <v>118</v>
      </c>
      <c r="L121" t="s">
        <v>118</v>
      </c>
      <c r="M121" t="s">
        <v>118</v>
      </c>
      <c r="N121" t="s">
        <v>118</v>
      </c>
      <c r="O121" t="s">
        <v>118</v>
      </c>
      <c r="P121">
        <v>0.18</v>
      </c>
      <c r="Q121" t="s">
        <v>118</v>
      </c>
      <c r="R121">
        <v>0.1</v>
      </c>
      <c r="S121">
        <v>0.1</v>
      </c>
      <c r="T121" t="s">
        <v>118</v>
      </c>
      <c r="U121">
        <v>0.22</v>
      </c>
      <c r="V121" t="s">
        <v>118</v>
      </c>
      <c r="W121" t="s">
        <v>118</v>
      </c>
      <c r="X121" t="s">
        <v>118</v>
      </c>
      <c r="Y121" t="s">
        <v>118</v>
      </c>
      <c r="Z121" t="s">
        <v>118</v>
      </c>
      <c r="AA121" t="s">
        <v>118</v>
      </c>
      <c r="AB121">
        <v>3.38</v>
      </c>
      <c r="AC121" t="s">
        <v>118</v>
      </c>
      <c r="AD121" t="s">
        <v>118</v>
      </c>
      <c r="AE121" t="s">
        <v>118</v>
      </c>
      <c r="AF121" t="s">
        <v>118</v>
      </c>
      <c r="AG121" t="s">
        <v>118</v>
      </c>
      <c r="AH121" t="s">
        <v>118</v>
      </c>
      <c r="AI121" t="s">
        <v>118</v>
      </c>
      <c r="AJ121" t="s">
        <v>118</v>
      </c>
      <c r="AK121" t="s">
        <v>118</v>
      </c>
      <c r="AL121" t="s">
        <v>118</v>
      </c>
      <c r="AM121">
        <v>0.11</v>
      </c>
      <c r="AN121" t="s">
        <v>118</v>
      </c>
      <c r="AO121">
        <v>0.04</v>
      </c>
      <c r="AP121">
        <v>0.05</v>
      </c>
      <c r="AQ121" t="s">
        <v>118</v>
      </c>
      <c r="AR121" t="s">
        <v>118</v>
      </c>
      <c r="AS121">
        <v>0.2</v>
      </c>
      <c r="AT121" t="s">
        <v>118</v>
      </c>
      <c r="AU121" t="s">
        <v>118</v>
      </c>
      <c r="AV121" t="s">
        <v>118</v>
      </c>
      <c r="AW121">
        <v>2.97</v>
      </c>
      <c r="AX121">
        <v>1.17</v>
      </c>
      <c r="AY121" t="s">
        <v>118</v>
      </c>
      <c r="AZ121" t="s">
        <v>118</v>
      </c>
      <c r="BA121" s="1">
        <f t="shared" si="0"/>
        <v>9.450000000000001</v>
      </c>
    </row>
    <row r="122" spans="1:53" ht="12.75">
      <c r="A122" t="s">
        <v>2</v>
      </c>
      <c r="C122" t="s">
        <v>118</v>
      </c>
      <c r="D122" t="s">
        <v>118</v>
      </c>
      <c r="E122" t="s">
        <v>118</v>
      </c>
      <c r="F122" t="s">
        <v>118</v>
      </c>
      <c r="G122" t="s">
        <v>118</v>
      </c>
      <c r="H122" t="s">
        <v>118</v>
      </c>
      <c r="I122" t="s">
        <v>118</v>
      </c>
      <c r="J122" t="s">
        <v>118</v>
      </c>
      <c r="K122" t="s">
        <v>118</v>
      </c>
      <c r="L122" t="s">
        <v>118</v>
      </c>
      <c r="M122" t="s">
        <v>118</v>
      </c>
      <c r="N122" t="s">
        <v>118</v>
      </c>
      <c r="O122" t="s">
        <v>118</v>
      </c>
      <c r="P122" t="s">
        <v>118</v>
      </c>
      <c r="Q122" t="s">
        <v>118</v>
      </c>
      <c r="R122" t="s">
        <v>118</v>
      </c>
      <c r="S122">
        <v>9.56</v>
      </c>
      <c r="T122" t="s">
        <v>118</v>
      </c>
      <c r="U122" t="s">
        <v>118</v>
      </c>
      <c r="V122" t="s">
        <v>118</v>
      </c>
      <c r="W122" t="s">
        <v>118</v>
      </c>
      <c r="X122" t="s">
        <v>118</v>
      </c>
      <c r="Y122" t="s">
        <v>118</v>
      </c>
      <c r="Z122" t="s">
        <v>118</v>
      </c>
      <c r="AA122" t="s">
        <v>118</v>
      </c>
      <c r="AB122" t="s">
        <v>118</v>
      </c>
      <c r="AC122" t="s">
        <v>118</v>
      </c>
      <c r="AD122" t="s">
        <v>118</v>
      </c>
      <c r="AE122" t="s">
        <v>118</v>
      </c>
      <c r="AF122" t="s">
        <v>118</v>
      </c>
      <c r="AG122" t="s">
        <v>118</v>
      </c>
      <c r="AH122" t="s">
        <v>118</v>
      </c>
      <c r="AI122" t="s">
        <v>118</v>
      </c>
      <c r="AJ122" t="s">
        <v>118</v>
      </c>
      <c r="AK122" t="s">
        <v>118</v>
      </c>
      <c r="AL122" t="s">
        <v>118</v>
      </c>
      <c r="AM122" t="s">
        <v>118</v>
      </c>
      <c r="AN122" t="s">
        <v>118</v>
      </c>
      <c r="AO122" t="s">
        <v>118</v>
      </c>
      <c r="AP122" t="s">
        <v>118</v>
      </c>
      <c r="AQ122" t="s">
        <v>118</v>
      </c>
      <c r="AR122" t="s">
        <v>118</v>
      </c>
      <c r="AS122" t="s">
        <v>118</v>
      </c>
      <c r="AT122" t="s">
        <v>118</v>
      </c>
      <c r="AU122" t="s">
        <v>118</v>
      </c>
      <c r="AV122" t="s">
        <v>118</v>
      </c>
      <c r="AW122" t="s">
        <v>118</v>
      </c>
      <c r="AX122" t="s">
        <v>118</v>
      </c>
      <c r="AY122" t="s">
        <v>118</v>
      </c>
      <c r="AZ122" t="s">
        <v>118</v>
      </c>
      <c r="BA122" s="1">
        <f t="shared" si="0"/>
        <v>9.56</v>
      </c>
    </row>
    <row r="123" spans="1:53" ht="12.75">
      <c r="A123" t="s">
        <v>3</v>
      </c>
      <c r="C123">
        <v>17.31</v>
      </c>
      <c r="D123" t="s">
        <v>118</v>
      </c>
      <c r="E123" t="s">
        <v>118</v>
      </c>
      <c r="F123" t="s">
        <v>118</v>
      </c>
      <c r="G123" t="s">
        <v>118</v>
      </c>
      <c r="H123" t="s">
        <v>118</v>
      </c>
      <c r="I123" t="s">
        <v>118</v>
      </c>
      <c r="J123" t="s">
        <v>118</v>
      </c>
      <c r="K123" t="s">
        <v>118</v>
      </c>
      <c r="L123" t="s">
        <v>118</v>
      </c>
      <c r="M123" t="s">
        <v>118</v>
      </c>
      <c r="N123" t="s">
        <v>118</v>
      </c>
      <c r="O123" t="s">
        <v>118</v>
      </c>
      <c r="P123" t="s">
        <v>118</v>
      </c>
      <c r="Q123" t="s">
        <v>118</v>
      </c>
      <c r="R123" t="s">
        <v>118</v>
      </c>
      <c r="S123" t="s">
        <v>118</v>
      </c>
      <c r="T123" t="s">
        <v>118</v>
      </c>
      <c r="U123" t="s">
        <v>118</v>
      </c>
      <c r="V123" t="s">
        <v>118</v>
      </c>
      <c r="W123" t="s">
        <v>118</v>
      </c>
      <c r="X123">
        <v>0.01</v>
      </c>
      <c r="Y123" t="s">
        <v>118</v>
      </c>
      <c r="Z123" t="s">
        <v>118</v>
      </c>
      <c r="AA123" t="s">
        <v>118</v>
      </c>
      <c r="AB123" t="s">
        <v>118</v>
      </c>
      <c r="AC123" t="s">
        <v>118</v>
      </c>
      <c r="AD123" t="s">
        <v>118</v>
      </c>
      <c r="AE123" t="s">
        <v>118</v>
      </c>
      <c r="AF123" t="s">
        <v>118</v>
      </c>
      <c r="AG123" t="s">
        <v>118</v>
      </c>
      <c r="AH123" t="s">
        <v>118</v>
      </c>
      <c r="AI123" t="s">
        <v>118</v>
      </c>
      <c r="AJ123" t="s">
        <v>118</v>
      </c>
      <c r="AK123" t="s">
        <v>118</v>
      </c>
      <c r="AL123" t="s">
        <v>118</v>
      </c>
      <c r="AM123" t="s">
        <v>118</v>
      </c>
      <c r="AN123" t="s">
        <v>118</v>
      </c>
      <c r="AO123" t="s">
        <v>118</v>
      </c>
      <c r="AP123" t="s">
        <v>118</v>
      </c>
      <c r="AQ123" t="s">
        <v>118</v>
      </c>
      <c r="AR123" t="s">
        <v>118</v>
      </c>
      <c r="AS123" t="s">
        <v>118</v>
      </c>
      <c r="AT123" t="s">
        <v>118</v>
      </c>
      <c r="AU123" t="s">
        <v>118</v>
      </c>
      <c r="AV123" t="s">
        <v>118</v>
      </c>
      <c r="AW123" t="s">
        <v>118</v>
      </c>
      <c r="AX123" t="s">
        <v>118</v>
      </c>
      <c r="AY123" t="s">
        <v>118</v>
      </c>
      <c r="AZ123" t="s">
        <v>118</v>
      </c>
      <c r="BA123" s="1">
        <f t="shared" si="0"/>
        <v>17.32</v>
      </c>
    </row>
    <row r="124" spans="1:53" ht="12.75">
      <c r="A124" t="s">
        <v>4</v>
      </c>
      <c r="C124">
        <v>0.77</v>
      </c>
      <c r="D124">
        <v>0.17</v>
      </c>
      <c r="E124">
        <v>0.44</v>
      </c>
      <c r="F124">
        <v>0.07</v>
      </c>
      <c r="G124">
        <v>0.13</v>
      </c>
      <c r="H124" t="s">
        <v>118</v>
      </c>
      <c r="I124">
        <v>0.01</v>
      </c>
      <c r="J124" t="s">
        <v>118</v>
      </c>
      <c r="K124">
        <v>0.64</v>
      </c>
      <c r="L124">
        <v>0.27</v>
      </c>
      <c r="M124">
        <v>0.02</v>
      </c>
      <c r="N124">
        <v>1.95</v>
      </c>
      <c r="O124" t="s">
        <v>118</v>
      </c>
      <c r="P124">
        <v>0.85</v>
      </c>
      <c r="Q124">
        <v>0.01</v>
      </c>
      <c r="R124">
        <v>0.01</v>
      </c>
      <c r="S124">
        <v>0.01</v>
      </c>
      <c r="T124">
        <v>0.52</v>
      </c>
      <c r="U124">
        <v>0.33</v>
      </c>
      <c r="V124" t="s">
        <v>118</v>
      </c>
      <c r="W124">
        <v>0.16</v>
      </c>
      <c r="X124">
        <v>0.31</v>
      </c>
      <c r="Y124">
        <v>0.01</v>
      </c>
      <c r="Z124">
        <v>0.17</v>
      </c>
      <c r="AA124">
        <v>0.07</v>
      </c>
      <c r="AB124">
        <v>0.01</v>
      </c>
      <c r="AC124" t="s">
        <v>118</v>
      </c>
      <c r="AD124" t="s">
        <v>118</v>
      </c>
      <c r="AE124">
        <v>0.01</v>
      </c>
      <c r="AF124" t="s">
        <v>118</v>
      </c>
      <c r="AG124" t="s">
        <v>118</v>
      </c>
      <c r="AH124">
        <v>0.07</v>
      </c>
      <c r="AI124">
        <v>0.02</v>
      </c>
      <c r="AJ124">
        <v>1.38</v>
      </c>
      <c r="AK124">
        <v>0.18</v>
      </c>
      <c r="AL124">
        <v>0.02</v>
      </c>
      <c r="AM124">
        <v>0.17</v>
      </c>
      <c r="AN124" t="s">
        <v>118</v>
      </c>
      <c r="AO124">
        <v>0.01</v>
      </c>
      <c r="AP124" t="s">
        <v>118</v>
      </c>
      <c r="AQ124">
        <v>0.01</v>
      </c>
      <c r="AR124">
        <v>0.69</v>
      </c>
      <c r="AS124">
        <v>2.43</v>
      </c>
      <c r="AT124" t="s">
        <v>118</v>
      </c>
      <c r="AU124">
        <v>0.01</v>
      </c>
      <c r="AV124" t="s">
        <v>118</v>
      </c>
      <c r="AW124">
        <v>0.18</v>
      </c>
      <c r="AX124">
        <v>5.14</v>
      </c>
      <c r="AY124">
        <v>0.04</v>
      </c>
      <c r="AZ124">
        <v>0.2</v>
      </c>
      <c r="BA124" s="1">
        <f t="shared" si="0"/>
        <v>17.489999999999995</v>
      </c>
    </row>
    <row r="125" spans="1:53" ht="12.75">
      <c r="A125" t="s">
        <v>5</v>
      </c>
      <c r="C125">
        <v>9.07</v>
      </c>
      <c r="D125">
        <v>0.01</v>
      </c>
      <c r="E125">
        <v>1.68</v>
      </c>
      <c r="F125">
        <v>0.14</v>
      </c>
      <c r="G125">
        <v>0.06</v>
      </c>
      <c r="H125" t="s">
        <v>118</v>
      </c>
      <c r="I125">
        <v>0.01</v>
      </c>
      <c r="J125" t="s">
        <v>118</v>
      </c>
      <c r="K125">
        <v>0.02</v>
      </c>
      <c r="L125">
        <v>0.02</v>
      </c>
      <c r="M125" t="s">
        <v>118</v>
      </c>
      <c r="N125">
        <v>0.16</v>
      </c>
      <c r="O125" t="s">
        <v>118</v>
      </c>
      <c r="P125">
        <v>0.39</v>
      </c>
      <c r="Q125" t="s">
        <v>118</v>
      </c>
      <c r="R125" t="s">
        <v>118</v>
      </c>
      <c r="S125">
        <v>0.06</v>
      </c>
      <c r="T125">
        <v>0.14</v>
      </c>
      <c r="U125">
        <v>0.55</v>
      </c>
      <c r="V125" t="s">
        <v>118</v>
      </c>
      <c r="W125">
        <v>2.67</v>
      </c>
      <c r="X125" t="s">
        <v>118</v>
      </c>
      <c r="Y125" t="s">
        <v>118</v>
      </c>
      <c r="Z125">
        <v>0.11</v>
      </c>
      <c r="AA125" t="s">
        <v>118</v>
      </c>
      <c r="AB125">
        <v>0.02</v>
      </c>
      <c r="AC125">
        <v>0.43</v>
      </c>
      <c r="AD125" t="s">
        <v>118</v>
      </c>
      <c r="AE125" t="s">
        <v>118</v>
      </c>
      <c r="AF125" t="s">
        <v>118</v>
      </c>
      <c r="AG125">
        <v>0.43</v>
      </c>
      <c r="AH125" t="s">
        <v>118</v>
      </c>
      <c r="AI125" t="s">
        <v>118</v>
      </c>
      <c r="AJ125">
        <v>0.07</v>
      </c>
      <c r="AK125">
        <v>0.19</v>
      </c>
      <c r="AL125">
        <v>0.27</v>
      </c>
      <c r="AM125" t="s">
        <v>118</v>
      </c>
      <c r="AN125" t="s">
        <v>118</v>
      </c>
      <c r="AO125">
        <v>0.09</v>
      </c>
      <c r="AP125">
        <v>0.45</v>
      </c>
      <c r="AQ125" t="s">
        <v>118</v>
      </c>
      <c r="AR125" t="s">
        <v>118</v>
      </c>
      <c r="AS125">
        <v>1.37</v>
      </c>
      <c r="AT125" t="s">
        <v>118</v>
      </c>
      <c r="AU125" t="s">
        <v>118</v>
      </c>
      <c r="AV125" t="s">
        <v>118</v>
      </c>
      <c r="AW125" t="s">
        <v>118</v>
      </c>
      <c r="AX125">
        <v>0.47</v>
      </c>
      <c r="AY125">
        <v>0.03</v>
      </c>
      <c r="AZ125" t="s">
        <v>118</v>
      </c>
      <c r="BA125" s="1">
        <f t="shared" si="0"/>
        <v>18.91</v>
      </c>
    </row>
    <row r="126" spans="1:53" ht="12.75">
      <c r="A126" t="s">
        <v>6</v>
      </c>
      <c r="C126" t="s">
        <v>118</v>
      </c>
      <c r="D126">
        <v>0.39</v>
      </c>
      <c r="E126" t="s">
        <v>118</v>
      </c>
      <c r="F126">
        <v>0.44</v>
      </c>
      <c r="G126">
        <v>0.72</v>
      </c>
      <c r="H126">
        <v>0.48</v>
      </c>
      <c r="I126">
        <v>0.72</v>
      </c>
      <c r="J126" t="s">
        <v>118</v>
      </c>
      <c r="K126">
        <v>0.91</v>
      </c>
      <c r="L126">
        <v>0.69</v>
      </c>
      <c r="M126">
        <v>0.85</v>
      </c>
      <c r="N126">
        <v>0.23</v>
      </c>
      <c r="O126">
        <v>0.33</v>
      </c>
      <c r="P126">
        <v>1.77</v>
      </c>
      <c r="Q126">
        <v>0.51</v>
      </c>
      <c r="R126">
        <v>0.03</v>
      </c>
      <c r="S126">
        <v>1.04</v>
      </c>
      <c r="T126" t="s">
        <v>118</v>
      </c>
      <c r="U126">
        <v>1.02</v>
      </c>
      <c r="V126" t="s">
        <v>118</v>
      </c>
      <c r="W126" t="s">
        <v>118</v>
      </c>
      <c r="X126" t="s">
        <v>118</v>
      </c>
      <c r="Y126">
        <v>0.51</v>
      </c>
      <c r="Z126" t="s">
        <v>118</v>
      </c>
      <c r="AA126">
        <v>0.62</v>
      </c>
      <c r="AB126">
        <v>1.1</v>
      </c>
      <c r="AC126">
        <v>0.41</v>
      </c>
      <c r="AD126" t="s">
        <v>118</v>
      </c>
      <c r="AE126">
        <v>0.16</v>
      </c>
      <c r="AF126" t="s">
        <v>118</v>
      </c>
      <c r="AG126">
        <v>0.85</v>
      </c>
      <c r="AH126">
        <v>0.61</v>
      </c>
      <c r="AI126">
        <v>0.43</v>
      </c>
      <c r="AJ126">
        <v>1.78</v>
      </c>
      <c r="AK126">
        <v>0.91</v>
      </c>
      <c r="AL126">
        <v>0.81</v>
      </c>
      <c r="AM126">
        <v>0.46</v>
      </c>
      <c r="AN126" t="s">
        <v>118</v>
      </c>
      <c r="AO126">
        <v>0.23</v>
      </c>
      <c r="AP126">
        <v>0.46</v>
      </c>
      <c r="AQ126">
        <v>0.26</v>
      </c>
      <c r="AR126">
        <v>1.04</v>
      </c>
      <c r="AS126" t="s">
        <v>118</v>
      </c>
      <c r="AT126" t="s">
        <v>118</v>
      </c>
      <c r="AU126">
        <v>0.35</v>
      </c>
      <c r="AV126" t="s">
        <v>118</v>
      </c>
      <c r="AW126">
        <v>0.96</v>
      </c>
      <c r="AX126" t="s">
        <v>118</v>
      </c>
      <c r="AY126">
        <v>0.23</v>
      </c>
      <c r="AZ126">
        <v>1.14</v>
      </c>
      <c r="BA126" s="1">
        <f aca="true" t="shared" si="1" ref="BA126:BA157">SUM(C126:AZ126)</f>
        <v>23.450000000000003</v>
      </c>
    </row>
    <row r="127" spans="1:53" ht="12.75">
      <c r="A127" t="s">
        <v>7</v>
      </c>
      <c r="C127" t="s">
        <v>118</v>
      </c>
      <c r="D127" t="s">
        <v>118</v>
      </c>
      <c r="E127">
        <v>0.09</v>
      </c>
      <c r="F127">
        <v>0.03</v>
      </c>
      <c r="G127">
        <v>0.18</v>
      </c>
      <c r="H127">
        <v>0.01</v>
      </c>
      <c r="I127">
        <v>0.01</v>
      </c>
      <c r="J127" t="s">
        <v>118</v>
      </c>
      <c r="K127" t="s">
        <v>118</v>
      </c>
      <c r="L127">
        <v>0.02</v>
      </c>
      <c r="M127">
        <v>0.12</v>
      </c>
      <c r="N127" t="s">
        <v>118</v>
      </c>
      <c r="O127" t="s">
        <v>118</v>
      </c>
      <c r="P127">
        <v>0.66</v>
      </c>
      <c r="Q127" t="s">
        <v>118</v>
      </c>
      <c r="R127" t="s">
        <v>118</v>
      </c>
      <c r="S127">
        <v>0.01</v>
      </c>
      <c r="T127" t="s">
        <v>118</v>
      </c>
      <c r="U127">
        <v>0.66</v>
      </c>
      <c r="V127" t="s">
        <v>118</v>
      </c>
      <c r="W127" t="s">
        <v>118</v>
      </c>
      <c r="X127" t="s">
        <v>118</v>
      </c>
      <c r="Y127">
        <v>0.01</v>
      </c>
      <c r="Z127" t="s">
        <v>118</v>
      </c>
      <c r="AA127">
        <v>0.01</v>
      </c>
      <c r="AB127" t="s">
        <v>118</v>
      </c>
      <c r="AC127">
        <v>0.02</v>
      </c>
      <c r="AD127" t="s">
        <v>118</v>
      </c>
      <c r="AE127" t="s">
        <v>118</v>
      </c>
      <c r="AF127">
        <v>0.07</v>
      </c>
      <c r="AG127">
        <v>0.11</v>
      </c>
      <c r="AH127">
        <v>0.43</v>
      </c>
      <c r="AI127">
        <v>0.01</v>
      </c>
      <c r="AJ127">
        <v>0.28</v>
      </c>
      <c r="AK127" t="s">
        <v>118</v>
      </c>
      <c r="AL127">
        <v>0.07</v>
      </c>
      <c r="AM127">
        <v>0.13</v>
      </c>
      <c r="AN127">
        <v>0.04</v>
      </c>
      <c r="AO127" t="s">
        <v>118</v>
      </c>
      <c r="AP127">
        <v>0.13</v>
      </c>
      <c r="AQ127" t="s">
        <v>118</v>
      </c>
      <c r="AR127" t="s">
        <v>118</v>
      </c>
      <c r="AS127" t="s">
        <v>118</v>
      </c>
      <c r="AT127" t="s">
        <v>118</v>
      </c>
      <c r="AU127">
        <v>0.17</v>
      </c>
      <c r="AV127" t="s">
        <v>118</v>
      </c>
      <c r="AW127">
        <v>0.39</v>
      </c>
      <c r="AX127">
        <v>25.46</v>
      </c>
      <c r="AY127" t="s">
        <v>118</v>
      </c>
      <c r="AZ127" t="s">
        <v>118</v>
      </c>
      <c r="BA127" s="1">
        <f t="shared" si="1"/>
        <v>29.12</v>
      </c>
    </row>
    <row r="128" spans="1:53" ht="12.75">
      <c r="A128" t="s">
        <v>8</v>
      </c>
      <c r="C128">
        <v>12.7</v>
      </c>
      <c r="D128">
        <v>0.01</v>
      </c>
      <c r="E128">
        <v>3.17</v>
      </c>
      <c r="F128" t="s">
        <v>118</v>
      </c>
      <c r="G128">
        <v>0.04</v>
      </c>
      <c r="H128" t="s">
        <v>118</v>
      </c>
      <c r="I128" t="s">
        <v>118</v>
      </c>
      <c r="J128" t="s">
        <v>118</v>
      </c>
      <c r="K128">
        <v>0.34</v>
      </c>
      <c r="L128">
        <v>0.04</v>
      </c>
      <c r="M128">
        <v>0.01</v>
      </c>
      <c r="N128">
        <v>0.37</v>
      </c>
      <c r="O128">
        <v>0.01</v>
      </c>
      <c r="P128">
        <v>3.1</v>
      </c>
      <c r="Q128">
        <v>0.17</v>
      </c>
      <c r="R128" t="s">
        <v>118</v>
      </c>
      <c r="S128">
        <v>0.13</v>
      </c>
      <c r="T128">
        <v>0.28</v>
      </c>
      <c r="U128">
        <v>0.25</v>
      </c>
      <c r="V128" t="s">
        <v>118</v>
      </c>
      <c r="W128">
        <v>0.05</v>
      </c>
      <c r="X128">
        <v>2.26</v>
      </c>
      <c r="Y128">
        <v>0.14</v>
      </c>
      <c r="Z128">
        <v>0.8</v>
      </c>
      <c r="AA128" t="s">
        <v>118</v>
      </c>
      <c r="AB128" t="s">
        <v>118</v>
      </c>
      <c r="AC128">
        <v>0.43</v>
      </c>
      <c r="AD128" t="s">
        <v>118</v>
      </c>
      <c r="AE128">
        <v>0.01</v>
      </c>
      <c r="AF128" t="s">
        <v>118</v>
      </c>
      <c r="AG128">
        <v>1.14</v>
      </c>
      <c r="AH128">
        <v>0.05</v>
      </c>
      <c r="AI128">
        <v>0.02</v>
      </c>
      <c r="AJ128">
        <v>0.36</v>
      </c>
      <c r="AK128">
        <v>0.47</v>
      </c>
      <c r="AL128">
        <v>0.04</v>
      </c>
      <c r="AM128" t="s">
        <v>118</v>
      </c>
      <c r="AN128" t="s">
        <v>118</v>
      </c>
      <c r="AO128" t="s">
        <v>118</v>
      </c>
      <c r="AP128" t="s">
        <v>118</v>
      </c>
      <c r="AQ128">
        <v>0.05</v>
      </c>
      <c r="AR128">
        <v>0.22</v>
      </c>
      <c r="AS128">
        <v>1.43</v>
      </c>
      <c r="AT128" t="s">
        <v>118</v>
      </c>
      <c r="AU128" t="s">
        <v>118</v>
      </c>
      <c r="AV128" t="s">
        <v>118</v>
      </c>
      <c r="AW128">
        <v>0.05</v>
      </c>
      <c r="AX128">
        <v>1.68</v>
      </c>
      <c r="AY128">
        <v>0.48</v>
      </c>
      <c r="AZ128">
        <v>0.19</v>
      </c>
      <c r="BA128" s="1">
        <f t="shared" si="1"/>
        <v>30.49000000000001</v>
      </c>
    </row>
    <row r="129" spans="1:53" ht="12.75">
      <c r="A129" t="s">
        <v>9</v>
      </c>
      <c r="C129">
        <v>2.36</v>
      </c>
      <c r="D129" t="s">
        <v>118</v>
      </c>
      <c r="E129">
        <v>0</v>
      </c>
      <c r="F129" t="s">
        <v>118</v>
      </c>
      <c r="G129">
        <v>0.01</v>
      </c>
      <c r="H129" t="s">
        <v>118</v>
      </c>
      <c r="I129" t="s">
        <v>118</v>
      </c>
      <c r="J129" t="s">
        <v>118</v>
      </c>
      <c r="K129">
        <v>0.04</v>
      </c>
      <c r="L129" t="s">
        <v>118</v>
      </c>
      <c r="M129">
        <v>0.06</v>
      </c>
      <c r="N129">
        <v>0.09</v>
      </c>
      <c r="O129">
        <v>0.01</v>
      </c>
      <c r="P129">
        <v>0.04</v>
      </c>
      <c r="Q129">
        <v>0.18</v>
      </c>
      <c r="R129">
        <v>9.51</v>
      </c>
      <c r="S129">
        <v>0.01</v>
      </c>
      <c r="T129" t="s">
        <v>118</v>
      </c>
      <c r="U129" t="s">
        <v>118</v>
      </c>
      <c r="V129" t="s">
        <v>118</v>
      </c>
      <c r="W129" t="s">
        <v>118</v>
      </c>
      <c r="X129">
        <v>0.18</v>
      </c>
      <c r="Y129" t="s">
        <v>118</v>
      </c>
      <c r="Z129" t="s">
        <v>118</v>
      </c>
      <c r="AA129" t="s">
        <v>118</v>
      </c>
      <c r="AB129" t="s">
        <v>118</v>
      </c>
      <c r="AC129">
        <v>0.01</v>
      </c>
      <c r="AD129" t="s">
        <v>118</v>
      </c>
      <c r="AE129" t="s">
        <v>118</v>
      </c>
      <c r="AF129" t="s">
        <v>118</v>
      </c>
      <c r="AG129" t="s">
        <v>118</v>
      </c>
      <c r="AH129" t="s">
        <v>118</v>
      </c>
      <c r="AI129" t="s">
        <v>118</v>
      </c>
      <c r="AJ129">
        <v>0.06</v>
      </c>
      <c r="AK129">
        <v>0.01</v>
      </c>
      <c r="AL129">
        <v>0</v>
      </c>
      <c r="AM129">
        <v>0.01</v>
      </c>
      <c r="AN129" t="s">
        <v>118</v>
      </c>
      <c r="AO129">
        <v>0</v>
      </c>
      <c r="AP129" t="s">
        <v>118</v>
      </c>
      <c r="AQ129">
        <v>0.04</v>
      </c>
      <c r="AR129" t="s">
        <v>118</v>
      </c>
      <c r="AS129">
        <v>0.05</v>
      </c>
      <c r="AT129">
        <v>19.72</v>
      </c>
      <c r="AU129">
        <v>0</v>
      </c>
      <c r="AV129" t="s">
        <v>118</v>
      </c>
      <c r="AW129" t="s">
        <v>118</v>
      </c>
      <c r="AX129">
        <v>0.01</v>
      </c>
      <c r="AY129" t="s">
        <v>118</v>
      </c>
      <c r="AZ129">
        <v>0.06</v>
      </c>
      <c r="BA129" s="1">
        <f t="shared" si="1"/>
        <v>32.46</v>
      </c>
    </row>
    <row r="130" spans="1:53" ht="12.75">
      <c r="A130" t="s">
        <v>144</v>
      </c>
      <c r="C130">
        <v>0.45</v>
      </c>
      <c r="D130">
        <v>0.14</v>
      </c>
      <c r="E130">
        <v>0.05</v>
      </c>
      <c r="F130">
        <v>0.14</v>
      </c>
      <c r="G130">
        <v>0.06</v>
      </c>
      <c r="H130">
        <v>0.01</v>
      </c>
      <c r="I130">
        <v>0.13</v>
      </c>
      <c r="J130" t="s">
        <v>118</v>
      </c>
      <c r="K130">
        <v>2.9</v>
      </c>
      <c r="L130">
        <v>0.28</v>
      </c>
      <c r="M130">
        <v>0.21</v>
      </c>
      <c r="N130">
        <v>0.07</v>
      </c>
      <c r="O130" t="s">
        <v>118</v>
      </c>
      <c r="P130">
        <v>0.06</v>
      </c>
      <c r="Q130">
        <v>0.97</v>
      </c>
      <c r="R130">
        <v>0.15</v>
      </c>
      <c r="S130">
        <v>0.05</v>
      </c>
      <c r="T130">
        <v>0.41</v>
      </c>
      <c r="U130">
        <v>2.88</v>
      </c>
      <c r="V130" t="s">
        <v>118</v>
      </c>
      <c r="W130">
        <v>15.8</v>
      </c>
      <c r="X130" t="s">
        <v>118</v>
      </c>
      <c r="Y130" t="s">
        <v>118</v>
      </c>
      <c r="Z130">
        <v>0.03</v>
      </c>
      <c r="AA130">
        <v>0.06</v>
      </c>
      <c r="AB130" t="s">
        <v>118</v>
      </c>
      <c r="AC130">
        <v>0.71</v>
      </c>
      <c r="AD130" t="s">
        <v>118</v>
      </c>
      <c r="AE130">
        <v>0.02</v>
      </c>
      <c r="AF130" t="s">
        <v>118</v>
      </c>
      <c r="AG130" t="s">
        <v>118</v>
      </c>
      <c r="AH130">
        <v>0.18</v>
      </c>
      <c r="AI130" t="s">
        <v>118</v>
      </c>
      <c r="AJ130">
        <v>0.41</v>
      </c>
      <c r="AK130">
        <v>0.02</v>
      </c>
      <c r="AL130">
        <v>0.04</v>
      </c>
      <c r="AM130">
        <v>0.04</v>
      </c>
      <c r="AN130" t="s">
        <v>118</v>
      </c>
      <c r="AO130">
        <v>2.04</v>
      </c>
      <c r="AP130" t="s">
        <v>118</v>
      </c>
      <c r="AQ130">
        <v>0.12</v>
      </c>
      <c r="AR130">
        <v>0.01</v>
      </c>
      <c r="AS130">
        <v>11.17</v>
      </c>
      <c r="AT130" t="s">
        <v>118</v>
      </c>
      <c r="AU130">
        <v>0.01</v>
      </c>
      <c r="AV130" t="s">
        <v>118</v>
      </c>
      <c r="AW130">
        <v>0.02</v>
      </c>
      <c r="AX130" t="s">
        <v>118</v>
      </c>
      <c r="AY130">
        <v>1.04</v>
      </c>
      <c r="AZ130">
        <v>0.06</v>
      </c>
      <c r="BA130" s="1">
        <f t="shared" si="1"/>
        <v>40.74</v>
      </c>
    </row>
    <row r="131" spans="1:53" ht="12.75">
      <c r="A131" t="s">
        <v>10</v>
      </c>
      <c r="C131" t="s">
        <v>118</v>
      </c>
      <c r="D131" t="s">
        <v>118</v>
      </c>
      <c r="E131">
        <v>16.4</v>
      </c>
      <c r="F131" t="s">
        <v>118</v>
      </c>
      <c r="G131" t="s">
        <v>118</v>
      </c>
      <c r="H131" t="s">
        <v>118</v>
      </c>
      <c r="I131" t="s">
        <v>118</v>
      </c>
      <c r="J131" t="s">
        <v>118</v>
      </c>
      <c r="K131" t="s">
        <v>118</v>
      </c>
      <c r="L131" t="s">
        <v>118</v>
      </c>
      <c r="M131" t="s">
        <v>118</v>
      </c>
      <c r="N131" t="s">
        <v>118</v>
      </c>
      <c r="O131" t="s">
        <v>118</v>
      </c>
      <c r="P131" t="s">
        <v>118</v>
      </c>
      <c r="Q131" t="s">
        <v>118</v>
      </c>
      <c r="R131" t="s">
        <v>118</v>
      </c>
      <c r="S131" t="s">
        <v>118</v>
      </c>
      <c r="T131" t="s">
        <v>118</v>
      </c>
      <c r="U131" t="s">
        <v>118</v>
      </c>
      <c r="V131" t="s">
        <v>118</v>
      </c>
      <c r="W131" t="s">
        <v>118</v>
      </c>
      <c r="X131">
        <v>24.54</v>
      </c>
      <c r="Y131" t="s">
        <v>118</v>
      </c>
      <c r="Z131" t="s">
        <v>118</v>
      </c>
      <c r="AA131" t="s">
        <v>118</v>
      </c>
      <c r="AB131" t="s">
        <v>118</v>
      </c>
      <c r="AC131" t="s">
        <v>118</v>
      </c>
      <c r="AD131" t="s">
        <v>118</v>
      </c>
      <c r="AE131" t="s">
        <v>118</v>
      </c>
      <c r="AF131" t="s">
        <v>118</v>
      </c>
      <c r="AG131" t="s">
        <v>118</v>
      </c>
      <c r="AH131" t="s">
        <v>118</v>
      </c>
      <c r="AI131" t="s">
        <v>118</v>
      </c>
      <c r="AJ131" t="s">
        <v>118</v>
      </c>
      <c r="AK131" t="s">
        <v>118</v>
      </c>
      <c r="AL131" t="s">
        <v>118</v>
      </c>
      <c r="AM131" t="s">
        <v>118</v>
      </c>
      <c r="AN131" t="s">
        <v>118</v>
      </c>
      <c r="AO131" t="s">
        <v>118</v>
      </c>
      <c r="AP131" t="s">
        <v>118</v>
      </c>
      <c r="AQ131" t="s">
        <v>118</v>
      </c>
      <c r="AR131" t="s">
        <v>118</v>
      </c>
      <c r="AS131" t="s">
        <v>118</v>
      </c>
      <c r="AT131" t="s">
        <v>118</v>
      </c>
      <c r="AU131" t="s">
        <v>118</v>
      </c>
      <c r="AV131" t="s">
        <v>118</v>
      </c>
      <c r="AW131" t="s">
        <v>118</v>
      </c>
      <c r="AX131" t="s">
        <v>118</v>
      </c>
      <c r="AY131" t="s">
        <v>118</v>
      </c>
      <c r="AZ131" t="s">
        <v>118</v>
      </c>
      <c r="BA131" s="1">
        <f t="shared" si="1"/>
        <v>40.94</v>
      </c>
    </row>
    <row r="132" spans="1:53" ht="12.75">
      <c r="A132" t="s">
        <v>11</v>
      </c>
      <c r="C132" t="s">
        <v>118</v>
      </c>
      <c r="D132" t="s">
        <v>118</v>
      </c>
      <c r="E132" t="s">
        <v>118</v>
      </c>
      <c r="F132">
        <v>4.18</v>
      </c>
      <c r="G132">
        <v>1.04</v>
      </c>
      <c r="H132">
        <v>0.03</v>
      </c>
      <c r="I132">
        <v>3.61</v>
      </c>
      <c r="J132">
        <v>-0.09</v>
      </c>
      <c r="K132">
        <v>2.74</v>
      </c>
      <c r="L132">
        <v>0.16</v>
      </c>
      <c r="M132">
        <v>6.49</v>
      </c>
      <c r="N132" t="s">
        <v>118</v>
      </c>
      <c r="O132">
        <v>0.51</v>
      </c>
      <c r="P132">
        <v>2.8</v>
      </c>
      <c r="Q132">
        <v>3.25</v>
      </c>
      <c r="R132">
        <v>-0.1</v>
      </c>
      <c r="S132" t="s">
        <v>118</v>
      </c>
      <c r="T132" t="s">
        <v>118</v>
      </c>
      <c r="U132">
        <v>-0.47</v>
      </c>
      <c r="V132" t="s">
        <v>118</v>
      </c>
      <c r="W132" t="s">
        <v>118</v>
      </c>
      <c r="X132" t="s">
        <v>118</v>
      </c>
      <c r="Y132">
        <v>0.16</v>
      </c>
      <c r="Z132" t="s">
        <v>118</v>
      </c>
      <c r="AA132">
        <v>8.7</v>
      </c>
      <c r="AB132">
        <v>-0.08</v>
      </c>
      <c r="AC132">
        <v>1.55</v>
      </c>
      <c r="AD132" t="s">
        <v>118</v>
      </c>
      <c r="AE132" t="s">
        <v>118</v>
      </c>
      <c r="AF132" t="s">
        <v>118</v>
      </c>
      <c r="AG132" t="s">
        <v>118</v>
      </c>
      <c r="AH132" t="s">
        <v>118</v>
      </c>
      <c r="AI132">
        <v>2.98</v>
      </c>
      <c r="AJ132">
        <v>2.13</v>
      </c>
      <c r="AK132" t="s">
        <v>118</v>
      </c>
      <c r="AL132">
        <v>-0.39</v>
      </c>
      <c r="AM132">
        <v>5.86</v>
      </c>
      <c r="AN132" t="s">
        <v>118</v>
      </c>
      <c r="AO132" t="s">
        <v>118</v>
      </c>
      <c r="AP132" t="s">
        <v>118</v>
      </c>
      <c r="AQ132" t="s">
        <v>118</v>
      </c>
      <c r="AR132" t="s">
        <v>118</v>
      </c>
      <c r="AS132" t="s">
        <v>118</v>
      </c>
      <c r="AT132" t="s">
        <v>118</v>
      </c>
      <c r="AU132">
        <v>0.23</v>
      </c>
      <c r="AV132" t="s">
        <v>118</v>
      </c>
      <c r="AW132">
        <v>-0.4</v>
      </c>
      <c r="AX132" t="s">
        <v>118</v>
      </c>
      <c r="AY132" t="s">
        <v>118</v>
      </c>
      <c r="AZ132" t="s">
        <v>118</v>
      </c>
      <c r="BA132" s="1">
        <f t="shared" si="1"/>
        <v>44.89</v>
      </c>
    </row>
    <row r="133" spans="1:53" ht="12.75">
      <c r="A133" t="s">
        <v>12</v>
      </c>
      <c r="C133">
        <v>8.22</v>
      </c>
      <c r="D133">
        <v>-4.62</v>
      </c>
      <c r="E133" t="s">
        <v>118</v>
      </c>
      <c r="F133" t="s">
        <v>118</v>
      </c>
      <c r="G133">
        <v>9.74</v>
      </c>
      <c r="H133" t="s">
        <v>118</v>
      </c>
      <c r="I133">
        <v>10.99</v>
      </c>
      <c r="J133">
        <v>1.13</v>
      </c>
      <c r="K133" t="s">
        <v>118</v>
      </c>
      <c r="L133" t="s">
        <v>118</v>
      </c>
      <c r="M133">
        <v>10.43</v>
      </c>
      <c r="N133">
        <v>-1.48</v>
      </c>
      <c r="O133" t="s">
        <v>118</v>
      </c>
      <c r="P133" t="s">
        <v>118</v>
      </c>
      <c r="Q133">
        <v>-0.82</v>
      </c>
      <c r="R133" t="s">
        <v>118</v>
      </c>
      <c r="S133" t="s">
        <v>118</v>
      </c>
      <c r="T133" t="s">
        <v>118</v>
      </c>
      <c r="U133" t="s">
        <v>118</v>
      </c>
      <c r="V133" t="s">
        <v>118</v>
      </c>
      <c r="W133" t="s">
        <v>118</v>
      </c>
      <c r="X133" t="s">
        <v>118</v>
      </c>
      <c r="Y133" t="s">
        <v>118</v>
      </c>
      <c r="Z133" t="s">
        <v>118</v>
      </c>
      <c r="AA133" t="s">
        <v>118</v>
      </c>
      <c r="AB133" t="s">
        <v>118</v>
      </c>
      <c r="AC133">
        <v>-1.7</v>
      </c>
      <c r="AD133" t="s">
        <v>118</v>
      </c>
      <c r="AE133">
        <v>2.17</v>
      </c>
      <c r="AF133" t="s">
        <v>118</v>
      </c>
      <c r="AG133" t="s">
        <v>118</v>
      </c>
      <c r="AH133" t="s">
        <v>118</v>
      </c>
      <c r="AI133">
        <v>4.69</v>
      </c>
      <c r="AJ133">
        <v>2.47</v>
      </c>
      <c r="AK133">
        <v>-2.44</v>
      </c>
      <c r="AL133" t="s">
        <v>118</v>
      </c>
      <c r="AM133">
        <v>5.54</v>
      </c>
      <c r="AN133" t="s">
        <v>118</v>
      </c>
      <c r="AO133">
        <v>0</v>
      </c>
      <c r="AP133" t="s">
        <v>118</v>
      </c>
      <c r="AQ133" t="s">
        <v>118</v>
      </c>
      <c r="AR133">
        <v>-2.75</v>
      </c>
      <c r="AS133">
        <v>0.2</v>
      </c>
      <c r="AT133" t="s">
        <v>118</v>
      </c>
      <c r="AU133">
        <v>7.45</v>
      </c>
      <c r="AV133" t="s">
        <v>118</v>
      </c>
      <c r="AW133">
        <v>0.79</v>
      </c>
      <c r="AX133">
        <v>-1.83</v>
      </c>
      <c r="AY133">
        <v>-1.66</v>
      </c>
      <c r="AZ133" t="s">
        <v>118</v>
      </c>
      <c r="BA133" s="1">
        <f t="shared" si="1"/>
        <v>46.52000000000001</v>
      </c>
    </row>
    <row r="134" spans="1:53" ht="12.75">
      <c r="A134" t="s">
        <v>13</v>
      </c>
      <c r="C134" t="s">
        <v>118</v>
      </c>
      <c r="D134" t="s">
        <v>118</v>
      </c>
      <c r="E134" t="s">
        <v>118</v>
      </c>
      <c r="F134">
        <v>2.87</v>
      </c>
      <c r="G134" t="s">
        <v>118</v>
      </c>
      <c r="H134">
        <v>6.24</v>
      </c>
      <c r="I134">
        <v>-0.32</v>
      </c>
      <c r="J134">
        <v>2.27</v>
      </c>
      <c r="K134">
        <v>3.79</v>
      </c>
      <c r="L134" t="s">
        <v>118</v>
      </c>
      <c r="M134">
        <v>3.31</v>
      </c>
      <c r="N134" t="s">
        <v>118</v>
      </c>
      <c r="O134" t="s">
        <v>118</v>
      </c>
      <c r="P134" t="s">
        <v>118</v>
      </c>
      <c r="Q134">
        <v>10.55</v>
      </c>
      <c r="R134">
        <v>1.55</v>
      </c>
      <c r="S134" t="s">
        <v>118</v>
      </c>
      <c r="T134" t="s">
        <v>118</v>
      </c>
      <c r="U134">
        <v>0.1</v>
      </c>
      <c r="V134" t="s">
        <v>118</v>
      </c>
      <c r="W134" t="s">
        <v>118</v>
      </c>
      <c r="X134" t="s">
        <v>118</v>
      </c>
      <c r="Y134">
        <v>4.78</v>
      </c>
      <c r="Z134">
        <v>0.86</v>
      </c>
      <c r="AA134" t="s">
        <v>118</v>
      </c>
      <c r="AB134" t="s">
        <v>118</v>
      </c>
      <c r="AC134" t="s">
        <v>118</v>
      </c>
      <c r="AD134" t="s">
        <v>118</v>
      </c>
      <c r="AE134" t="s">
        <v>118</v>
      </c>
      <c r="AF134" t="s">
        <v>118</v>
      </c>
      <c r="AG134">
        <v>0.02</v>
      </c>
      <c r="AH134">
        <v>0.27</v>
      </c>
      <c r="AI134" t="s">
        <v>118</v>
      </c>
      <c r="AJ134" t="s">
        <v>118</v>
      </c>
      <c r="AK134" t="s">
        <v>118</v>
      </c>
      <c r="AL134" t="s">
        <v>118</v>
      </c>
      <c r="AM134">
        <v>4.49</v>
      </c>
      <c r="AN134" t="s">
        <v>118</v>
      </c>
      <c r="AO134">
        <v>1.06</v>
      </c>
      <c r="AP134">
        <v>1.28</v>
      </c>
      <c r="AQ134">
        <v>0</v>
      </c>
      <c r="AR134">
        <v>0.49</v>
      </c>
      <c r="AS134" t="s">
        <v>118</v>
      </c>
      <c r="AT134" t="s">
        <v>118</v>
      </c>
      <c r="AU134" t="s">
        <v>118</v>
      </c>
      <c r="AV134" t="s">
        <v>118</v>
      </c>
      <c r="AW134">
        <v>6.46</v>
      </c>
      <c r="AX134" t="s">
        <v>118</v>
      </c>
      <c r="AY134">
        <v>2.18</v>
      </c>
      <c r="AZ134" t="s">
        <v>118</v>
      </c>
      <c r="BA134" s="1">
        <f t="shared" si="1"/>
        <v>52.250000000000014</v>
      </c>
    </row>
    <row r="135" spans="1:53" ht="12.75">
      <c r="A135" t="s">
        <v>14</v>
      </c>
      <c r="C135">
        <v>1.71</v>
      </c>
      <c r="D135">
        <v>3.5</v>
      </c>
      <c r="E135">
        <v>0.03</v>
      </c>
      <c r="F135">
        <v>0.96</v>
      </c>
      <c r="G135">
        <v>1.1</v>
      </c>
      <c r="H135">
        <v>1.44</v>
      </c>
      <c r="I135">
        <v>1.04</v>
      </c>
      <c r="J135">
        <v>0.87</v>
      </c>
      <c r="K135">
        <v>1.67</v>
      </c>
      <c r="L135">
        <v>1.7</v>
      </c>
      <c r="M135">
        <v>1.6</v>
      </c>
      <c r="N135">
        <v>0.68</v>
      </c>
      <c r="O135">
        <v>0.77</v>
      </c>
      <c r="P135">
        <v>1.91</v>
      </c>
      <c r="Q135">
        <v>1.27</v>
      </c>
      <c r="R135">
        <v>0.7</v>
      </c>
      <c r="S135" t="s">
        <v>118</v>
      </c>
      <c r="T135">
        <v>0.8</v>
      </c>
      <c r="U135">
        <v>1.19</v>
      </c>
      <c r="V135">
        <v>0.59</v>
      </c>
      <c r="W135">
        <v>1.38</v>
      </c>
      <c r="X135" t="s">
        <v>118</v>
      </c>
      <c r="Y135">
        <v>1.19</v>
      </c>
      <c r="Z135">
        <v>0.38</v>
      </c>
      <c r="AA135">
        <v>0.87</v>
      </c>
      <c r="AB135">
        <v>0.99</v>
      </c>
      <c r="AC135">
        <v>1.33</v>
      </c>
      <c r="AD135">
        <v>0.05</v>
      </c>
      <c r="AE135">
        <v>1.16</v>
      </c>
      <c r="AF135">
        <v>0.22</v>
      </c>
      <c r="AG135">
        <v>1.76</v>
      </c>
      <c r="AH135">
        <v>3.07</v>
      </c>
      <c r="AI135">
        <v>1.14</v>
      </c>
      <c r="AJ135">
        <v>3</v>
      </c>
      <c r="AK135">
        <v>0.71</v>
      </c>
      <c r="AL135">
        <v>1.39</v>
      </c>
      <c r="AM135">
        <v>0.8</v>
      </c>
      <c r="AN135">
        <v>1.02</v>
      </c>
      <c r="AO135">
        <v>0.58</v>
      </c>
      <c r="AP135">
        <v>0.48</v>
      </c>
      <c r="AQ135">
        <v>1.88</v>
      </c>
      <c r="AR135">
        <v>0.87</v>
      </c>
      <c r="AS135">
        <v>0.64</v>
      </c>
      <c r="AT135">
        <v>1.31</v>
      </c>
      <c r="AU135">
        <v>1.19</v>
      </c>
      <c r="AV135">
        <v>0.02</v>
      </c>
      <c r="AW135">
        <v>2.01</v>
      </c>
      <c r="AX135">
        <v>0.36</v>
      </c>
      <c r="AY135">
        <v>1.75</v>
      </c>
      <c r="AZ135">
        <v>2.07</v>
      </c>
      <c r="BA135" s="1">
        <f t="shared" si="1"/>
        <v>57.15</v>
      </c>
    </row>
    <row r="136" spans="1:53" ht="12.75">
      <c r="A136" t="s">
        <v>15</v>
      </c>
      <c r="C136">
        <v>0.09</v>
      </c>
      <c r="D136">
        <v>1.68</v>
      </c>
      <c r="E136">
        <v>-1.51</v>
      </c>
      <c r="F136">
        <v>6.28</v>
      </c>
      <c r="G136">
        <v>0.56</v>
      </c>
      <c r="H136" t="s">
        <v>118</v>
      </c>
      <c r="I136">
        <v>-0.4</v>
      </c>
      <c r="J136" t="s">
        <v>118</v>
      </c>
      <c r="K136">
        <v>4.58</v>
      </c>
      <c r="L136">
        <v>0.96</v>
      </c>
      <c r="M136">
        <v>-1.32</v>
      </c>
      <c r="N136">
        <v>14.83</v>
      </c>
      <c r="O136" t="s">
        <v>118</v>
      </c>
      <c r="P136">
        <v>1.68</v>
      </c>
      <c r="Q136">
        <v>-1.82</v>
      </c>
      <c r="R136" t="s">
        <v>118</v>
      </c>
      <c r="S136">
        <v>-0.26</v>
      </c>
      <c r="T136" t="s">
        <v>118</v>
      </c>
      <c r="U136">
        <v>-0.45</v>
      </c>
      <c r="V136" t="s">
        <v>118</v>
      </c>
      <c r="W136">
        <v>-0.12</v>
      </c>
      <c r="X136" t="s">
        <v>118</v>
      </c>
      <c r="Y136" t="s">
        <v>118</v>
      </c>
      <c r="Z136" t="s">
        <v>118</v>
      </c>
      <c r="AA136">
        <v>5.15</v>
      </c>
      <c r="AB136">
        <v>3.85</v>
      </c>
      <c r="AC136">
        <v>-1.83</v>
      </c>
      <c r="AD136" t="s">
        <v>118</v>
      </c>
      <c r="AE136">
        <v>-3.04</v>
      </c>
      <c r="AF136" t="s">
        <v>118</v>
      </c>
      <c r="AG136" t="s">
        <v>118</v>
      </c>
      <c r="AH136">
        <v>3.29</v>
      </c>
      <c r="AI136">
        <v>2.88</v>
      </c>
      <c r="AJ136" t="s">
        <v>118</v>
      </c>
      <c r="AK136">
        <v>8.4</v>
      </c>
      <c r="AL136">
        <v>0.87</v>
      </c>
      <c r="AM136">
        <v>1.52</v>
      </c>
      <c r="AN136">
        <v>-0.08</v>
      </c>
      <c r="AO136" t="s">
        <v>118</v>
      </c>
      <c r="AP136" t="s">
        <v>118</v>
      </c>
      <c r="AQ136">
        <v>3.21</v>
      </c>
      <c r="AR136">
        <v>10.36</v>
      </c>
      <c r="AS136">
        <v>-1.14</v>
      </c>
      <c r="AT136" t="s">
        <v>118</v>
      </c>
      <c r="AU136" t="s">
        <v>118</v>
      </c>
      <c r="AV136" t="s">
        <v>118</v>
      </c>
      <c r="AW136">
        <v>-0.82</v>
      </c>
      <c r="AX136">
        <v>8.39</v>
      </c>
      <c r="AY136">
        <v>-1.56</v>
      </c>
      <c r="AZ136">
        <v>0.01</v>
      </c>
      <c r="BA136" s="1">
        <f t="shared" si="1"/>
        <v>64.24000000000001</v>
      </c>
    </row>
    <row r="137" spans="1:53" ht="12.75">
      <c r="A137" t="s">
        <v>16</v>
      </c>
      <c r="C137">
        <v>233.37</v>
      </c>
      <c r="D137">
        <v>117.19</v>
      </c>
      <c r="E137" t="s">
        <v>118</v>
      </c>
      <c r="F137" t="s">
        <v>118</v>
      </c>
      <c r="G137" t="s">
        <v>118</v>
      </c>
      <c r="H137" t="s">
        <v>118</v>
      </c>
      <c r="I137" t="s">
        <v>118</v>
      </c>
      <c r="J137" t="s">
        <v>118</v>
      </c>
      <c r="K137" t="s">
        <v>118</v>
      </c>
      <c r="L137" t="s">
        <v>118</v>
      </c>
      <c r="M137" t="s">
        <v>118</v>
      </c>
      <c r="N137" t="s">
        <v>118</v>
      </c>
      <c r="O137" t="s">
        <v>118</v>
      </c>
      <c r="P137" t="s">
        <v>118</v>
      </c>
      <c r="Q137" t="s">
        <v>118</v>
      </c>
      <c r="R137" t="s">
        <v>118</v>
      </c>
      <c r="S137" t="s">
        <v>118</v>
      </c>
      <c r="T137" t="s">
        <v>118</v>
      </c>
      <c r="U137" t="s">
        <v>118</v>
      </c>
      <c r="V137">
        <v>-0.22</v>
      </c>
      <c r="W137" t="s">
        <v>118</v>
      </c>
      <c r="X137" t="s">
        <v>118</v>
      </c>
      <c r="Y137" t="s">
        <v>118</v>
      </c>
      <c r="Z137" t="s">
        <v>118</v>
      </c>
      <c r="AA137" t="s">
        <v>118</v>
      </c>
      <c r="AB137" t="s">
        <v>118</v>
      </c>
      <c r="AC137" t="s">
        <v>118</v>
      </c>
      <c r="AD137">
        <v>-2.25</v>
      </c>
      <c r="AE137" t="s">
        <v>118</v>
      </c>
      <c r="AF137">
        <v>0.22</v>
      </c>
      <c r="AG137" t="s">
        <v>118</v>
      </c>
      <c r="AH137">
        <v>13.95</v>
      </c>
      <c r="AI137" t="s">
        <v>118</v>
      </c>
      <c r="AJ137" t="s">
        <v>118</v>
      </c>
      <c r="AK137">
        <v>-277.83</v>
      </c>
      <c r="AL137" t="s">
        <v>118</v>
      </c>
      <c r="AM137" t="s">
        <v>118</v>
      </c>
      <c r="AN137">
        <v>7.09</v>
      </c>
      <c r="AO137" t="s">
        <v>118</v>
      </c>
      <c r="AP137" t="s">
        <v>118</v>
      </c>
      <c r="AQ137">
        <v>-35.24</v>
      </c>
      <c r="AR137" t="s">
        <v>118</v>
      </c>
      <c r="AS137" t="s">
        <v>118</v>
      </c>
      <c r="AT137">
        <v>9.55</v>
      </c>
      <c r="AU137" t="s">
        <v>118</v>
      </c>
      <c r="AV137">
        <v>-0.37</v>
      </c>
      <c r="AW137" t="s">
        <v>118</v>
      </c>
      <c r="AX137" t="s">
        <v>118</v>
      </c>
      <c r="AY137" t="s">
        <v>118</v>
      </c>
      <c r="AZ137" t="s">
        <v>118</v>
      </c>
      <c r="BA137" s="1">
        <f t="shared" si="1"/>
        <v>65.46000000000001</v>
      </c>
    </row>
    <row r="138" spans="1:53" ht="12.75">
      <c r="A138" t="s">
        <v>17</v>
      </c>
      <c r="C138">
        <v>3.02</v>
      </c>
      <c r="D138">
        <v>1.4</v>
      </c>
      <c r="E138" t="s">
        <v>118</v>
      </c>
      <c r="F138">
        <v>0.76</v>
      </c>
      <c r="G138">
        <v>0.44</v>
      </c>
      <c r="H138">
        <v>0.27</v>
      </c>
      <c r="I138" t="s">
        <v>118</v>
      </c>
      <c r="J138">
        <v>0.14</v>
      </c>
      <c r="K138">
        <v>3.47</v>
      </c>
      <c r="L138">
        <v>0.04</v>
      </c>
      <c r="M138">
        <v>0.07</v>
      </c>
      <c r="N138">
        <v>0.13</v>
      </c>
      <c r="O138" t="s">
        <v>118</v>
      </c>
      <c r="P138">
        <v>0.77</v>
      </c>
      <c r="Q138">
        <v>0.4</v>
      </c>
      <c r="R138">
        <v>0.02</v>
      </c>
      <c r="S138">
        <v>1.88</v>
      </c>
      <c r="T138">
        <v>0.37</v>
      </c>
      <c r="U138">
        <v>0.28</v>
      </c>
      <c r="V138" t="s">
        <v>118</v>
      </c>
      <c r="W138">
        <v>0.37</v>
      </c>
      <c r="X138">
        <v>14.54</v>
      </c>
      <c r="Y138">
        <v>0.46</v>
      </c>
      <c r="Z138">
        <v>0.14</v>
      </c>
      <c r="AA138">
        <v>0.39</v>
      </c>
      <c r="AB138">
        <v>0.4</v>
      </c>
      <c r="AC138">
        <v>20.29</v>
      </c>
      <c r="AD138" t="s">
        <v>118</v>
      </c>
      <c r="AE138">
        <v>0.06</v>
      </c>
      <c r="AF138" t="s">
        <v>118</v>
      </c>
      <c r="AG138">
        <v>0.01</v>
      </c>
      <c r="AH138">
        <v>1.92</v>
      </c>
      <c r="AI138">
        <v>8.26</v>
      </c>
      <c r="AJ138" t="s">
        <v>118</v>
      </c>
      <c r="AK138">
        <v>0.23</v>
      </c>
      <c r="AL138">
        <v>3.64</v>
      </c>
      <c r="AM138">
        <v>0.15</v>
      </c>
      <c r="AN138" t="s">
        <v>118</v>
      </c>
      <c r="AO138">
        <v>0.28</v>
      </c>
      <c r="AP138">
        <v>0.73</v>
      </c>
      <c r="AQ138">
        <v>0.5</v>
      </c>
      <c r="AR138">
        <v>0.81</v>
      </c>
      <c r="AS138">
        <v>1.98</v>
      </c>
      <c r="AT138" t="s">
        <v>118</v>
      </c>
      <c r="AU138">
        <v>0.65</v>
      </c>
      <c r="AV138" t="s">
        <v>118</v>
      </c>
      <c r="AW138">
        <v>0.28</v>
      </c>
      <c r="AX138">
        <v>4.32</v>
      </c>
      <c r="AY138" t="s">
        <v>118</v>
      </c>
      <c r="AZ138" t="s">
        <v>118</v>
      </c>
      <c r="BA138" s="1">
        <f t="shared" si="1"/>
        <v>73.87</v>
      </c>
    </row>
    <row r="139" spans="1:53" ht="12.75">
      <c r="A139" t="s">
        <v>18</v>
      </c>
      <c r="C139">
        <v>0.24</v>
      </c>
      <c r="D139">
        <v>1.7</v>
      </c>
      <c r="E139">
        <v>3.16</v>
      </c>
      <c r="F139">
        <v>0.14</v>
      </c>
      <c r="G139">
        <v>1.61</v>
      </c>
      <c r="H139">
        <v>0.03</v>
      </c>
      <c r="I139">
        <v>-0.12</v>
      </c>
      <c r="J139">
        <v>0.69</v>
      </c>
      <c r="K139">
        <v>3.03</v>
      </c>
      <c r="L139">
        <v>0</v>
      </c>
      <c r="M139">
        <v>0.44</v>
      </c>
      <c r="N139">
        <v>1.71</v>
      </c>
      <c r="O139">
        <v>1.03</v>
      </c>
      <c r="P139">
        <v>4.45</v>
      </c>
      <c r="Q139">
        <v>5.77</v>
      </c>
      <c r="R139">
        <v>1.34</v>
      </c>
      <c r="S139">
        <v>1.36</v>
      </c>
      <c r="T139">
        <v>0.18</v>
      </c>
      <c r="U139">
        <v>3.7</v>
      </c>
      <c r="V139">
        <v>0.07</v>
      </c>
      <c r="W139">
        <v>0.26</v>
      </c>
      <c r="X139" t="s">
        <v>118</v>
      </c>
      <c r="Y139">
        <v>1.2</v>
      </c>
      <c r="Z139" t="s">
        <v>118</v>
      </c>
      <c r="AA139">
        <v>11.7</v>
      </c>
      <c r="AB139">
        <v>2.33</v>
      </c>
      <c r="AC139">
        <v>3.49</v>
      </c>
      <c r="AD139">
        <v>0.25</v>
      </c>
      <c r="AE139">
        <v>2.49</v>
      </c>
      <c r="AF139">
        <v>0.1</v>
      </c>
      <c r="AG139">
        <v>0.07</v>
      </c>
      <c r="AH139">
        <v>1.04</v>
      </c>
      <c r="AI139">
        <v>3.03</v>
      </c>
      <c r="AJ139">
        <v>6.06</v>
      </c>
      <c r="AK139">
        <v>1.8</v>
      </c>
      <c r="AL139">
        <v>1.75</v>
      </c>
      <c r="AM139">
        <v>1.67</v>
      </c>
      <c r="AN139">
        <v>0.31</v>
      </c>
      <c r="AO139">
        <v>0.03</v>
      </c>
      <c r="AP139">
        <v>0.47</v>
      </c>
      <c r="AQ139">
        <v>0.6</v>
      </c>
      <c r="AR139">
        <v>0.7</v>
      </c>
      <c r="AS139">
        <v>0.46</v>
      </c>
      <c r="AT139">
        <v>0.27</v>
      </c>
      <c r="AU139">
        <v>0.14</v>
      </c>
      <c r="AV139">
        <v>0.68</v>
      </c>
      <c r="AW139">
        <v>3</v>
      </c>
      <c r="AX139" t="s">
        <v>118</v>
      </c>
      <c r="AY139">
        <v>0.18</v>
      </c>
      <c r="AZ139">
        <v>0.38</v>
      </c>
      <c r="BA139" s="1">
        <f t="shared" si="1"/>
        <v>74.99000000000001</v>
      </c>
    </row>
    <row r="140" spans="1:53" ht="12.75">
      <c r="A140" t="s">
        <v>19</v>
      </c>
      <c r="C140">
        <v>15.87</v>
      </c>
      <c r="D140">
        <v>0.54</v>
      </c>
      <c r="E140" t="s">
        <v>118</v>
      </c>
      <c r="F140" t="s">
        <v>118</v>
      </c>
      <c r="G140" t="s">
        <v>118</v>
      </c>
      <c r="H140" t="s">
        <v>118</v>
      </c>
      <c r="I140" t="s">
        <v>118</v>
      </c>
      <c r="J140" t="s">
        <v>118</v>
      </c>
      <c r="K140" t="s">
        <v>118</v>
      </c>
      <c r="L140" t="s">
        <v>118</v>
      </c>
      <c r="M140" t="s">
        <v>118</v>
      </c>
      <c r="N140" t="s">
        <v>118</v>
      </c>
      <c r="O140" t="s">
        <v>118</v>
      </c>
      <c r="P140">
        <v>0.02</v>
      </c>
      <c r="Q140" t="s">
        <v>118</v>
      </c>
      <c r="R140" t="s">
        <v>118</v>
      </c>
      <c r="S140" t="s">
        <v>118</v>
      </c>
      <c r="T140" t="s">
        <v>118</v>
      </c>
      <c r="U140">
        <v>1</v>
      </c>
      <c r="V140">
        <v>12.58</v>
      </c>
      <c r="W140" t="s">
        <v>118</v>
      </c>
      <c r="X140" t="s">
        <v>118</v>
      </c>
      <c r="Y140" t="s">
        <v>118</v>
      </c>
      <c r="Z140">
        <v>0.81</v>
      </c>
      <c r="AA140" t="s">
        <v>118</v>
      </c>
      <c r="AB140">
        <v>0.1</v>
      </c>
      <c r="AC140" t="s">
        <v>118</v>
      </c>
      <c r="AD140">
        <v>0.02</v>
      </c>
      <c r="AE140" t="s">
        <v>118</v>
      </c>
      <c r="AF140">
        <v>0.24</v>
      </c>
      <c r="AG140">
        <v>1.79</v>
      </c>
      <c r="AH140">
        <v>1.28</v>
      </c>
      <c r="AI140">
        <v>0.4</v>
      </c>
      <c r="AJ140" t="s">
        <v>118</v>
      </c>
      <c r="AK140" t="s">
        <v>118</v>
      </c>
      <c r="AL140" t="s">
        <v>118</v>
      </c>
      <c r="AM140" t="s">
        <v>118</v>
      </c>
      <c r="AN140">
        <v>29.38</v>
      </c>
      <c r="AO140">
        <v>0.11</v>
      </c>
      <c r="AP140" t="s">
        <v>118</v>
      </c>
      <c r="AQ140">
        <v>1.13</v>
      </c>
      <c r="AR140" t="s">
        <v>118</v>
      </c>
      <c r="AS140">
        <v>1.82</v>
      </c>
      <c r="AT140">
        <v>8.32</v>
      </c>
      <c r="AU140" t="s">
        <v>118</v>
      </c>
      <c r="AV140">
        <v>4.29</v>
      </c>
      <c r="AW140" t="s">
        <v>118</v>
      </c>
      <c r="AX140">
        <v>0.33</v>
      </c>
      <c r="AY140" t="s">
        <v>118</v>
      </c>
      <c r="AZ140">
        <v>0.47</v>
      </c>
      <c r="BA140" s="1">
        <f t="shared" si="1"/>
        <v>80.5</v>
      </c>
    </row>
    <row r="141" spans="1:53" ht="12.75">
      <c r="A141" t="s">
        <v>20</v>
      </c>
      <c r="C141" t="s">
        <v>118</v>
      </c>
      <c r="D141" t="s">
        <v>118</v>
      </c>
      <c r="E141" t="s">
        <v>118</v>
      </c>
      <c r="F141" t="s">
        <v>118</v>
      </c>
      <c r="G141" t="s">
        <v>118</v>
      </c>
      <c r="H141">
        <v>0.05</v>
      </c>
      <c r="I141" t="s">
        <v>118</v>
      </c>
      <c r="J141" t="s">
        <v>118</v>
      </c>
      <c r="K141">
        <v>101.16</v>
      </c>
      <c r="L141" t="s">
        <v>118</v>
      </c>
      <c r="M141" t="s">
        <v>118</v>
      </c>
      <c r="N141">
        <v>0.91</v>
      </c>
      <c r="O141" t="s">
        <v>118</v>
      </c>
      <c r="P141">
        <v>3.36</v>
      </c>
      <c r="Q141" t="s">
        <v>118</v>
      </c>
      <c r="R141" t="s">
        <v>118</v>
      </c>
      <c r="S141" t="s">
        <v>118</v>
      </c>
      <c r="T141" t="s">
        <v>118</v>
      </c>
      <c r="U141">
        <v>0.11</v>
      </c>
      <c r="V141" t="s">
        <v>118</v>
      </c>
      <c r="W141" t="s">
        <v>118</v>
      </c>
      <c r="X141" t="s">
        <v>118</v>
      </c>
      <c r="Y141" t="s">
        <v>118</v>
      </c>
      <c r="Z141" t="s">
        <v>118</v>
      </c>
      <c r="AA141" t="s">
        <v>118</v>
      </c>
      <c r="AB141">
        <v>0.09</v>
      </c>
      <c r="AC141" t="s">
        <v>118</v>
      </c>
      <c r="AD141" t="s">
        <v>118</v>
      </c>
      <c r="AE141">
        <v>0.01</v>
      </c>
      <c r="AF141" t="s">
        <v>118</v>
      </c>
      <c r="AG141" t="s">
        <v>118</v>
      </c>
      <c r="AH141" t="s">
        <v>118</v>
      </c>
      <c r="AI141" t="s">
        <v>118</v>
      </c>
      <c r="AJ141">
        <v>0.07</v>
      </c>
      <c r="AK141" t="s">
        <v>118</v>
      </c>
      <c r="AL141" t="s">
        <v>118</v>
      </c>
      <c r="AM141" t="s">
        <v>118</v>
      </c>
      <c r="AN141" t="s">
        <v>118</v>
      </c>
      <c r="AO141" t="s">
        <v>118</v>
      </c>
      <c r="AP141" t="s">
        <v>118</v>
      </c>
      <c r="AQ141" t="s">
        <v>118</v>
      </c>
      <c r="AR141" t="s">
        <v>118</v>
      </c>
      <c r="AS141" t="s">
        <v>118</v>
      </c>
      <c r="AT141" t="s">
        <v>118</v>
      </c>
      <c r="AU141" t="s">
        <v>118</v>
      </c>
      <c r="AV141" t="s">
        <v>118</v>
      </c>
      <c r="AW141" t="s">
        <v>118</v>
      </c>
      <c r="AX141" t="s">
        <v>118</v>
      </c>
      <c r="AY141" t="s">
        <v>118</v>
      </c>
      <c r="AZ141">
        <v>0.14</v>
      </c>
      <c r="BA141" s="1">
        <f t="shared" si="1"/>
        <v>105.89999999999999</v>
      </c>
    </row>
    <row r="142" spans="1:53" ht="12.75">
      <c r="A142" t="s">
        <v>21</v>
      </c>
      <c r="C142" t="s">
        <v>118</v>
      </c>
      <c r="D142">
        <v>1.17</v>
      </c>
      <c r="E142">
        <v>0.03</v>
      </c>
      <c r="F142" t="s">
        <v>118</v>
      </c>
      <c r="G142">
        <v>0.14</v>
      </c>
      <c r="H142">
        <v>0.09</v>
      </c>
      <c r="I142">
        <v>35.93</v>
      </c>
      <c r="J142" t="s">
        <v>118</v>
      </c>
      <c r="K142" t="s">
        <v>118</v>
      </c>
      <c r="L142" t="s">
        <v>118</v>
      </c>
      <c r="M142" t="s">
        <v>118</v>
      </c>
      <c r="N142" t="s">
        <v>118</v>
      </c>
      <c r="O142" t="s">
        <v>118</v>
      </c>
      <c r="P142" t="s">
        <v>118</v>
      </c>
      <c r="Q142" t="s">
        <v>118</v>
      </c>
      <c r="R142" t="s">
        <v>118</v>
      </c>
      <c r="S142" t="s">
        <v>118</v>
      </c>
      <c r="T142" t="s">
        <v>118</v>
      </c>
      <c r="U142" t="s">
        <v>118</v>
      </c>
      <c r="V142" t="s">
        <v>118</v>
      </c>
      <c r="W142" t="s">
        <v>118</v>
      </c>
      <c r="X142">
        <v>4.41</v>
      </c>
      <c r="Y142">
        <v>10.22</v>
      </c>
      <c r="Z142">
        <v>5.15</v>
      </c>
      <c r="AA142" t="s">
        <v>118</v>
      </c>
      <c r="AB142">
        <v>2.18</v>
      </c>
      <c r="AC142">
        <v>0.16</v>
      </c>
      <c r="AD142" t="s">
        <v>118</v>
      </c>
      <c r="AE142">
        <v>2.76</v>
      </c>
      <c r="AF142" t="s">
        <v>118</v>
      </c>
      <c r="AG142">
        <v>0.82</v>
      </c>
      <c r="AH142">
        <v>6.02</v>
      </c>
      <c r="AI142" t="s">
        <v>118</v>
      </c>
      <c r="AJ142">
        <v>2.36</v>
      </c>
      <c r="AK142" t="s">
        <v>118</v>
      </c>
      <c r="AL142">
        <v>11.24</v>
      </c>
      <c r="AM142">
        <v>2.12</v>
      </c>
      <c r="AN142" t="s">
        <v>118</v>
      </c>
      <c r="AO142">
        <v>0.79</v>
      </c>
      <c r="AP142">
        <v>17.33</v>
      </c>
      <c r="AQ142">
        <v>1.08</v>
      </c>
      <c r="AR142">
        <v>4.63</v>
      </c>
      <c r="AS142">
        <v>0.92</v>
      </c>
      <c r="AT142">
        <v>0.01</v>
      </c>
      <c r="AU142">
        <v>2.52</v>
      </c>
      <c r="AV142" t="s">
        <v>118</v>
      </c>
      <c r="AW142">
        <v>16.49</v>
      </c>
      <c r="AX142" t="s">
        <v>118</v>
      </c>
      <c r="AY142">
        <v>8</v>
      </c>
      <c r="AZ142">
        <v>3.25</v>
      </c>
      <c r="BA142" s="1">
        <f t="shared" si="1"/>
        <v>139.82</v>
      </c>
    </row>
    <row r="143" spans="1:53" ht="12.75">
      <c r="A143" t="s">
        <v>22</v>
      </c>
      <c r="C143">
        <v>6.07</v>
      </c>
      <c r="D143">
        <v>5.53</v>
      </c>
      <c r="E143">
        <v>0.41</v>
      </c>
      <c r="F143">
        <v>1.82</v>
      </c>
      <c r="G143">
        <v>2.88</v>
      </c>
      <c r="H143">
        <v>2.38</v>
      </c>
      <c r="I143">
        <v>3.9</v>
      </c>
      <c r="J143">
        <v>1.22</v>
      </c>
      <c r="K143">
        <v>7.62</v>
      </c>
      <c r="L143">
        <v>1.72</v>
      </c>
      <c r="M143">
        <v>5.04</v>
      </c>
      <c r="N143">
        <v>2.72</v>
      </c>
      <c r="O143">
        <v>1.64</v>
      </c>
      <c r="P143">
        <v>5.66</v>
      </c>
      <c r="Q143">
        <v>2.67</v>
      </c>
      <c r="R143">
        <v>1.54</v>
      </c>
      <c r="S143">
        <v>3.1</v>
      </c>
      <c r="T143">
        <v>2.42</v>
      </c>
      <c r="U143">
        <v>4.94</v>
      </c>
      <c r="V143" t="s">
        <v>118</v>
      </c>
      <c r="W143">
        <v>1.2</v>
      </c>
      <c r="X143" t="s">
        <v>118</v>
      </c>
      <c r="Y143">
        <v>2.41</v>
      </c>
      <c r="Z143">
        <v>0.75</v>
      </c>
      <c r="AA143">
        <v>3.56</v>
      </c>
      <c r="AB143">
        <v>3.37</v>
      </c>
      <c r="AC143">
        <v>2.26</v>
      </c>
      <c r="AD143" t="s">
        <v>118</v>
      </c>
      <c r="AE143">
        <v>2.97</v>
      </c>
      <c r="AF143" t="s">
        <v>118</v>
      </c>
      <c r="AG143">
        <v>5.76</v>
      </c>
      <c r="AH143">
        <v>4.26</v>
      </c>
      <c r="AI143">
        <v>3.38</v>
      </c>
      <c r="AJ143">
        <v>7.23</v>
      </c>
      <c r="AK143">
        <v>6.23</v>
      </c>
      <c r="AL143">
        <v>4.22</v>
      </c>
      <c r="AM143">
        <v>2.43</v>
      </c>
      <c r="AN143" t="s">
        <v>118</v>
      </c>
      <c r="AO143">
        <v>2.48</v>
      </c>
      <c r="AP143">
        <v>2.87</v>
      </c>
      <c r="AQ143">
        <v>3.32</v>
      </c>
      <c r="AR143">
        <v>4.6</v>
      </c>
      <c r="AS143">
        <v>1.89</v>
      </c>
      <c r="AT143">
        <v>2.61</v>
      </c>
      <c r="AU143">
        <v>1.55</v>
      </c>
      <c r="AV143" t="s">
        <v>118</v>
      </c>
      <c r="AW143">
        <v>6.68</v>
      </c>
      <c r="AX143">
        <v>2.36</v>
      </c>
      <c r="AY143">
        <v>2.24</v>
      </c>
      <c r="AZ143">
        <v>4.04</v>
      </c>
      <c r="BA143" s="1">
        <f t="shared" si="1"/>
        <v>147.95000000000007</v>
      </c>
    </row>
    <row r="144" spans="1:53" ht="12.75">
      <c r="A144" t="s">
        <v>23</v>
      </c>
      <c r="C144" t="s">
        <v>118</v>
      </c>
      <c r="D144" t="s">
        <v>118</v>
      </c>
      <c r="E144" t="s">
        <v>118</v>
      </c>
      <c r="F144" t="s">
        <v>118</v>
      </c>
      <c r="G144" t="s">
        <v>118</v>
      </c>
      <c r="H144" t="s">
        <v>118</v>
      </c>
      <c r="I144" t="s">
        <v>118</v>
      </c>
      <c r="J144" t="s">
        <v>118</v>
      </c>
      <c r="K144" t="s">
        <v>118</v>
      </c>
      <c r="L144" t="s">
        <v>118</v>
      </c>
      <c r="M144" t="s">
        <v>118</v>
      </c>
      <c r="N144" t="s">
        <v>118</v>
      </c>
      <c r="O144" t="s">
        <v>118</v>
      </c>
      <c r="P144" t="s">
        <v>118</v>
      </c>
      <c r="Q144" t="s">
        <v>118</v>
      </c>
      <c r="R144" t="s">
        <v>118</v>
      </c>
      <c r="S144">
        <v>154.87</v>
      </c>
      <c r="T144" t="s">
        <v>118</v>
      </c>
      <c r="U144" t="s">
        <v>118</v>
      </c>
      <c r="V144" t="s">
        <v>118</v>
      </c>
      <c r="W144" t="s">
        <v>118</v>
      </c>
      <c r="X144" t="s">
        <v>118</v>
      </c>
      <c r="Y144" t="s">
        <v>118</v>
      </c>
      <c r="Z144" t="s">
        <v>118</v>
      </c>
      <c r="AA144" t="s">
        <v>118</v>
      </c>
      <c r="AB144" t="s">
        <v>118</v>
      </c>
      <c r="AC144" t="s">
        <v>118</v>
      </c>
      <c r="AD144" t="s">
        <v>118</v>
      </c>
      <c r="AE144" t="s">
        <v>118</v>
      </c>
      <c r="AF144" t="s">
        <v>118</v>
      </c>
      <c r="AG144" t="s">
        <v>118</v>
      </c>
      <c r="AH144" t="s">
        <v>118</v>
      </c>
      <c r="AI144" t="s">
        <v>118</v>
      </c>
      <c r="AJ144" t="s">
        <v>118</v>
      </c>
      <c r="AK144" t="s">
        <v>118</v>
      </c>
      <c r="AL144" t="s">
        <v>118</v>
      </c>
      <c r="AM144" t="s">
        <v>118</v>
      </c>
      <c r="AN144" t="s">
        <v>118</v>
      </c>
      <c r="AO144" t="s">
        <v>118</v>
      </c>
      <c r="AP144" t="s">
        <v>118</v>
      </c>
      <c r="AQ144" t="s">
        <v>118</v>
      </c>
      <c r="AR144" t="s">
        <v>118</v>
      </c>
      <c r="AS144" t="s">
        <v>118</v>
      </c>
      <c r="AT144" t="s">
        <v>118</v>
      </c>
      <c r="AU144" t="s">
        <v>118</v>
      </c>
      <c r="AV144" t="s">
        <v>118</v>
      </c>
      <c r="AW144" t="s">
        <v>118</v>
      </c>
      <c r="AX144" t="s">
        <v>118</v>
      </c>
      <c r="AY144" t="s">
        <v>118</v>
      </c>
      <c r="AZ144" t="s">
        <v>118</v>
      </c>
      <c r="BA144" s="1">
        <f t="shared" si="1"/>
        <v>154.87</v>
      </c>
    </row>
    <row r="145" spans="1:53" ht="12.75">
      <c r="A145" t="s">
        <v>24</v>
      </c>
      <c r="C145" t="s">
        <v>118</v>
      </c>
      <c r="D145">
        <v>-8.56</v>
      </c>
      <c r="E145">
        <v>-4.04</v>
      </c>
      <c r="F145" t="s">
        <v>118</v>
      </c>
      <c r="G145">
        <v>-1.54</v>
      </c>
      <c r="H145" t="s">
        <v>118</v>
      </c>
      <c r="I145">
        <v>-0.22</v>
      </c>
      <c r="J145">
        <v>0.58</v>
      </c>
      <c r="K145">
        <v>-1.64</v>
      </c>
      <c r="L145" t="s">
        <v>118</v>
      </c>
      <c r="M145">
        <v>7.52</v>
      </c>
      <c r="N145">
        <v>90.48</v>
      </c>
      <c r="O145">
        <v>-0.13</v>
      </c>
      <c r="P145">
        <v>11.71</v>
      </c>
      <c r="Q145">
        <v>-4.29</v>
      </c>
      <c r="R145" t="s">
        <v>118</v>
      </c>
      <c r="S145" t="s">
        <v>118</v>
      </c>
      <c r="T145">
        <v>2.36</v>
      </c>
      <c r="U145">
        <v>-1.06</v>
      </c>
      <c r="V145" t="s">
        <v>118</v>
      </c>
      <c r="W145">
        <v>5.22</v>
      </c>
      <c r="X145" t="s">
        <v>118</v>
      </c>
      <c r="Y145" t="s">
        <v>118</v>
      </c>
      <c r="Z145" t="s">
        <v>118</v>
      </c>
      <c r="AA145">
        <v>1.68</v>
      </c>
      <c r="AB145">
        <v>0.04</v>
      </c>
      <c r="AC145">
        <v>-0.98</v>
      </c>
      <c r="AD145" t="s">
        <v>118</v>
      </c>
      <c r="AE145">
        <v>4.5</v>
      </c>
      <c r="AF145" t="s">
        <v>118</v>
      </c>
      <c r="AG145">
        <v>0.45</v>
      </c>
      <c r="AH145">
        <v>-0.26</v>
      </c>
      <c r="AI145">
        <v>-0.01</v>
      </c>
      <c r="AJ145" t="s">
        <v>118</v>
      </c>
      <c r="AK145">
        <v>25.51</v>
      </c>
      <c r="AL145">
        <v>0.65</v>
      </c>
      <c r="AM145">
        <v>2.38</v>
      </c>
      <c r="AN145">
        <v>-0.45</v>
      </c>
      <c r="AO145">
        <v>0.46</v>
      </c>
      <c r="AP145" t="s">
        <v>118</v>
      </c>
      <c r="AQ145">
        <v>-2.16</v>
      </c>
      <c r="AR145">
        <v>23.49</v>
      </c>
      <c r="AS145">
        <v>-1.29</v>
      </c>
      <c r="AT145" t="s">
        <v>118</v>
      </c>
      <c r="AU145">
        <v>2.44</v>
      </c>
      <c r="AV145" t="s">
        <v>118</v>
      </c>
      <c r="AW145">
        <v>-1.32</v>
      </c>
      <c r="AX145">
        <v>5.87</v>
      </c>
      <c r="AY145">
        <v>4.35</v>
      </c>
      <c r="AZ145" t="s">
        <v>118</v>
      </c>
      <c r="BA145" s="1">
        <f t="shared" si="1"/>
        <v>161.74000000000004</v>
      </c>
    </row>
    <row r="146" spans="1:53" ht="12.75">
      <c r="A146" t="s">
        <v>25</v>
      </c>
      <c r="C146">
        <v>1.29</v>
      </c>
      <c r="D146">
        <v>0.53</v>
      </c>
      <c r="E146">
        <v>27.78</v>
      </c>
      <c r="F146">
        <v>0.24</v>
      </c>
      <c r="G146">
        <v>0.4</v>
      </c>
      <c r="H146" t="s">
        <v>118</v>
      </c>
      <c r="I146">
        <v>0</v>
      </c>
      <c r="J146" t="s">
        <v>118</v>
      </c>
      <c r="K146">
        <v>0.24</v>
      </c>
      <c r="L146">
        <v>0.03</v>
      </c>
      <c r="M146">
        <v>98.92</v>
      </c>
      <c r="N146">
        <v>6.81</v>
      </c>
      <c r="O146" t="s">
        <v>118</v>
      </c>
      <c r="P146">
        <v>8.4</v>
      </c>
      <c r="Q146">
        <v>2.15</v>
      </c>
      <c r="R146">
        <v>0</v>
      </c>
      <c r="S146">
        <v>0.15</v>
      </c>
      <c r="T146">
        <v>0.85</v>
      </c>
      <c r="U146">
        <v>1.17</v>
      </c>
      <c r="V146" t="s">
        <v>118</v>
      </c>
      <c r="W146" t="s">
        <v>118</v>
      </c>
      <c r="X146">
        <v>11.28</v>
      </c>
      <c r="Y146">
        <v>0.67</v>
      </c>
      <c r="Z146">
        <v>0.6</v>
      </c>
      <c r="AA146">
        <v>0.36</v>
      </c>
      <c r="AB146">
        <v>0.05</v>
      </c>
      <c r="AC146">
        <v>0.49</v>
      </c>
      <c r="AD146" t="s">
        <v>118</v>
      </c>
      <c r="AE146">
        <v>0.32</v>
      </c>
      <c r="AF146" t="s">
        <v>118</v>
      </c>
      <c r="AG146">
        <v>0.06</v>
      </c>
      <c r="AH146">
        <v>0.96</v>
      </c>
      <c r="AI146">
        <v>0.05</v>
      </c>
      <c r="AJ146">
        <v>0.87</v>
      </c>
      <c r="AK146">
        <v>1.3</v>
      </c>
      <c r="AL146">
        <v>0.14</v>
      </c>
      <c r="AM146">
        <v>0.04</v>
      </c>
      <c r="AN146" t="s">
        <v>118</v>
      </c>
      <c r="AO146">
        <v>3.29</v>
      </c>
      <c r="AP146">
        <v>0.93</v>
      </c>
      <c r="AQ146">
        <v>0.28</v>
      </c>
      <c r="AR146">
        <v>0.41</v>
      </c>
      <c r="AS146">
        <v>2.2</v>
      </c>
      <c r="AT146">
        <v>0.05</v>
      </c>
      <c r="AU146">
        <v>0.16</v>
      </c>
      <c r="AV146" t="s">
        <v>118</v>
      </c>
      <c r="AW146">
        <v>8.19</v>
      </c>
      <c r="AX146">
        <v>4.8</v>
      </c>
      <c r="AY146">
        <v>0.24</v>
      </c>
      <c r="AZ146">
        <v>0.12</v>
      </c>
      <c r="BA146" s="1">
        <f t="shared" si="1"/>
        <v>186.82000000000005</v>
      </c>
    </row>
    <row r="147" spans="1:53" ht="12.75">
      <c r="A147" t="s">
        <v>26</v>
      </c>
      <c r="C147">
        <v>47.5</v>
      </c>
      <c r="D147">
        <v>0.72</v>
      </c>
      <c r="E147">
        <v>3.7</v>
      </c>
      <c r="F147">
        <v>1.89</v>
      </c>
      <c r="G147">
        <v>1.86</v>
      </c>
      <c r="H147">
        <v>0.22</v>
      </c>
      <c r="I147">
        <v>0.66</v>
      </c>
      <c r="J147" t="s">
        <v>118</v>
      </c>
      <c r="K147">
        <v>6.92</v>
      </c>
      <c r="L147">
        <v>0.03</v>
      </c>
      <c r="M147">
        <v>2.63</v>
      </c>
      <c r="N147">
        <v>4.33</v>
      </c>
      <c r="O147">
        <v>0.53</v>
      </c>
      <c r="P147">
        <v>-3.02</v>
      </c>
      <c r="Q147">
        <v>0.08</v>
      </c>
      <c r="R147">
        <v>0.31</v>
      </c>
      <c r="S147">
        <v>1.01</v>
      </c>
      <c r="T147">
        <v>13.59</v>
      </c>
      <c r="U147">
        <v>-2.26</v>
      </c>
      <c r="V147" t="s">
        <v>118</v>
      </c>
      <c r="W147">
        <v>0.37</v>
      </c>
      <c r="X147">
        <v>0.46</v>
      </c>
      <c r="Y147" t="s">
        <v>118</v>
      </c>
      <c r="Z147">
        <v>6.73</v>
      </c>
      <c r="AA147">
        <v>1.76</v>
      </c>
      <c r="AB147">
        <v>0.89</v>
      </c>
      <c r="AC147">
        <v>1.14</v>
      </c>
      <c r="AD147" t="s">
        <v>118</v>
      </c>
      <c r="AE147">
        <v>2.09</v>
      </c>
      <c r="AF147" t="s">
        <v>118</v>
      </c>
      <c r="AG147">
        <v>1.54</v>
      </c>
      <c r="AH147">
        <v>0.33</v>
      </c>
      <c r="AI147">
        <v>1.45</v>
      </c>
      <c r="AJ147">
        <v>0.18</v>
      </c>
      <c r="AK147">
        <v>42.75</v>
      </c>
      <c r="AL147">
        <v>0.41</v>
      </c>
      <c r="AM147">
        <v>0.35</v>
      </c>
      <c r="AN147" t="s">
        <v>118</v>
      </c>
      <c r="AO147">
        <v>10.38</v>
      </c>
      <c r="AP147">
        <v>8.95</v>
      </c>
      <c r="AQ147">
        <v>0.84</v>
      </c>
      <c r="AR147">
        <v>9.59</v>
      </c>
      <c r="AS147">
        <v>1.86</v>
      </c>
      <c r="AT147">
        <v>0.65</v>
      </c>
      <c r="AU147">
        <v>0.47</v>
      </c>
      <c r="AV147" t="s">
        <v>118</v>
      </c>
      <c r="AW147">
        <v>5.76</v>
      </c>
      <c r="AX147">
        <v>7.27</v>
      </c>
      <c r="AY147">
        <v>0.1</v>
      </c>
      <c r="AZ147">
        <v>0.04</v>
      </c>
      <c r="BA147" s="1">
        <f t="shared" si="1"/>
        <v>187.06000000000003</v>
      </c>
    </row>
    <row r="148" spans="1:53" ht="12.75">
      <c r="A148" t="s">
        <v>27</v>
      </c>
      <c r="C148" t="s">
        <v>118</v>
      </c>
      <c r="D148" t="s">
        <v>118</v>
      </c>
      <c r="E148" t="s">
        <v>118</v>
      </c>
      <c r="F148" t="s">
        <v>118</v>
      </c>
      <c r="G148" t="s">
        <v>118</v>
      </c>
      <c r="H148" t="s">
        <v>118</v>
      </c>
      <c r="I148" t="s">
        <v>118</v>
      </c>
      <c r="J148" t="s">
        <v>118</v>
      </c>
      <c r="K148" t="s">
        <v>118</v>
      </c>
      <c r="L148" t="s">
        <v>118</v>
      </c>
      <c r="M148" t="s">
        <v>118</v>
      </c>
      <c r="N148">
        <v>157.05</v>
      </c>
      <c r="O148" t="s">
        <v>118</v>
      </c>
      <c r="P148" t="s">
        <v>118</v>
      </c>
      <c r="Q148" t="s">
        <v>118</v>
      </c>
      <c r="R148" t="s">
        <v>118</v>
      </c>
      <c r="S148" t="s">
        <v>118</v>
      </c>
      <c r="T148" t="s">
        <v>118</v>
      </c>
      <c r="U148" t="s">
        <v>118</v>
      </c>
      <c r="V148" t="s">
        <v>118</v>
      </c>
      <c r="W148" t="s">
        <v>118</v>
      </c>
      <c r="X148" t="s">
        <v>118</v>
      </c>
      <c r="Y148" t="s">
        <v>118</v>
      </c>
      <c r="Z148">
        <v>-60</v>
      </c>
      <c r="AA148" t="s">
        <v>118</v>
      </c>
      <c r="AB148" t="s">
        <v>118</v>
      </c>
      <c r="AC148" t="s">
        <v>118</v>
      </c>
      <c r="AD148" t="s">
        <v>118</v>
      </c>
      <c r="AE148">
        <v>30</v>
      </c>
      <c r="AF148" t="s">
        <v>118</v>
      </c>
      <c r="AG148" t="s">
        <v>118</v>
      </c>
      <c r="AH148" t="s">
        <v>118</v>
      </c>
      <c r="AI148" t="s">
        <v>118</v>
      </c>
      <c r="AJ148" t="s">
        <v>118</v>
      </c>
      <c r="AK148" t="s">
        <v>118</v>
      </c>
      <c r="AL148" t="s">
        <v>118</v>
      </c>
      <c r="AM148" t="s">
        <v>118</v>
      </c>
      <c r="AN148" t="s">
        <v>118</v>
      </c>
      <c r="AO148" t="s">
        <v>118</v>
      </c>
      <c r="AP148" t="s">
        <v>118</v>
      </c>
      <c r="AQ148" t="s">
        <v>118</v>
      </c>
      <c r="AR148">
        <v>72.87</v>
      </c>
      <c r="AS148">
        <v>17.21</v>
      </c>
      <c r="AT148" t="s">
        <v>118</v>
      </c>
      <c r="AU148" t="s">
        <v>118</v>
      </c>
      <c r="AV148" t="s">
        <v>118</v>
      </c>
      <c r="AW148" t="s">
        <v>118</v>
      </c>
      <c r="AX148">
        <v>2.44</v>
      </c>
      <c r="AY148">
        <v>-2.6</v>
      </c>
      <c r="AZ148" t="s">
        <v>118</v>
      </c>
      <c r="BA148" s="1">
        <f t="shared" si="1"/>
        <v>216.97000000000003</v>
      </c>
    </row>
    <row r="149" spans="1:53" ht="12.75">
      <c r="A149" t="s">
        <v>28</v>
      </c>
      <c r="C149">
        <v>33.72</v>
      </c>
      <c r="D149">
        <v>0.77</v>
      </c>
      <c r="E149">
        <v>0.72</v>
      </c>
      <c r="F149">
        <v>0.71</v>
      </c>
      <c r="G149">
        <v>0.29</v>
      </c>
      <c r="H149">
        <v>2.23</v>
      </c>
      <c r="I149">
        <v>3.18</v>
      </c>
      <c r="J149" t="s">
        <v>118</v>
      </c>
      <c r="K149">
        <v>7.45</v>
      </c>
      <c r="L149">
        <v>0.01</v>
      </c>
      <c r="M149">
        <v>0.37</v>
      </c>
      <c r="N149">
        <v>1.45</v>
      </c>
      <c r="O149" t="s">
        <v>118</v>
      </c>
      <c r="P149">
        <v>31.13</v>
      </c>
      <c r="Q149">
        <v>0.02</v>
      </c>
      <c r="R149">
        <v>0.04</v>
      </c>
      <c r="S149">
        <v>2.36</v>
      </c>
      <c r="T149">
        <v>0.21</v>
      </c>
      <c r="U149">
        <v>25.73</v>
      </c>
      <c r="V149" t="s">
        <v>118</v>
      </c>
      <c r="W149">
        <v>0.66</v>
      </c>
      <c r="X149">
        <v>3.61</v>
      </c>
      <c r="Y149">
        <v>1.78</v>
      </c>
      <c r="Z149">
        <v>0.32</v>
      </c>
      <c r="AA149">
        <v>0.42</v>
      </c>
      <c r="AB149">
        <v>1.49</v>
      </c>
      <c r="AC149">
        <v>1.46</v>
      </c>
      <c r="AD149" t="s">
        <v>118</v>
      </c>
      <c r="AE149">
        <v>0.48</v>
      </c>
      <c r="AF149" t="s">
        <v>118</v>
      </c>
      <c r="AG149">
        <v>1.19</v>
      </c>
      <c r="AH149">
        <v>23.79</v>
      </c>
      <c r="AI149">
        <v>3.34</v>
      </c>
      <c r="AJ149">
        <v>0.95</v>
      </c>
      <c r="AK149">
        <v>3.64</v>
      </c>
      <c r="AL149">
        <v>0.3</v>
      </c>
      <c r="AM149">
        <v>2.27</v>
      </c>
      <c r="AN149">
        <v>0.07</v>
      </c>
      <c r="AO149">
        <v>11.02</v>
      </c>
      <c r="AP149">
        <v>13.43</v>
      </c>
      <c r="AQ149">
        <v>2.26</v>
      </c>
      <c r="AR149">
        <v>10.49</v>
      </c>
      <c r="AS149">
        <v>2.87</v>
      </c>
      <c r="AT149">
        <v>0.87</v>
      </c>
      <c r="AU149">
        <v>0.23</v>
      </c>
      <c r="AV149" t="s">
        <v>118</v>
      </c>
      <c r="AW149">
        <v>3.43</v>
      </c>
      <c r="AX149">
        <v>14.74</v>
      </c>
      <c r="AY149">
        <v>4.46</v>
      </c>
      <c r="AZ149">
        <v>0.99</v>
      </c>
      <c r="BA149" s="1">
        <f t="shared" si="1"/>
        <v>220.95000000000002</v>
      </c>
    </row>
    <row r="150" spans="1:53" ht="12.75">
      <c r="A150" t="s">
        <v>29</v>
      </c>
      <c r="C150">
        <v>7.18</v>
      </c>
      <c r="D150">
        <v>1.77</v>
      </c>
      <c r="E150">
        <v>0.15</v>
      </c>
      <c r="F150">
        <v>1.34</v>
      </c>
      <c r="G150">
        <v>0.85</v>
      </c>
      <c r="H150">
        <v>3.15</v>
      </c>
      <c r="I150">
        <v>2.44</v>
      </c>
      <c r="J150" t="s">
        <v>118</v>
      </c>
      <c r="K150">
        <v>12.95</v>
      </c>
      <c r="L150">
        <v>0.47</v>
      </c>
      <c r="M150">
        <v>0.05</v>
      </c>
      <c r="N150">
        <v>0.53</v>
      </c>
      <c r="O150">
        <v>0.23</v>
      </c>
      <c r="P150">
        <v>42.66</v>
      </c>
      <c r="Q150">
        <v>0.31</v>
      </c>
      <c r="R150">
        <v>0.26</v>
      </c>
      <c r="S150">
        <v>3.18</v>
      </c>
      <c r="T150">
        <v>0.08</v>
      </c>
      <c r="U150">
        <v>9.47</v>
      </c>
      <c r="V150" t="s">
        <v>118</v>
      </c>
      <c r="W150">
        <v>0.85</v>
      </c>
      <c r="X150" t="s">
        <v>118</v>
      </c>
      <c r="Y150">
        <v>8.36</v>
      </c>
      <c r="Z150" t="s">
        <v>118</v>
      </c>
      <c r="AA150" t="s">
        <v>118</v>
      </c>
      <c r="AB150">
        <v>24.14</v>
      </c>
      <c r="AC150">
        <v>1.43</v>
      </c>
      <c r="AD150" t="s">
        <v>118</v>
      </c>
      <c r="AE150">
        <v>0.38</v>
      </c>
      <c r="AF150" t="s">
        <v>118</v>
      </c>
      <c r="AG150">
        <v>1.67</v>
      </c>
      <c r="AH150">
        <v>0.66</v>
      </c>
      <c r="AI150">
        <v>3.41</v>
      </c>
      <c r="AJ150">
        <v>1.77</v>
      </c>
      <c r="AK150">
        <v>2.44</v>
      </c>
      <c r="AL150">
        <v>3.53</v>
      </c>
      <c r="AM150">
        <v>15.38</v>
      </c>
      <c r="AN150" t="s">
        <v>118</v>
      </c>
      <c r="AO150">
        <v>10.85</v>
      </c>
      <c r="AP150">
        <v>8.35</v>
      </c>
      <c r="AQ150">
        <v>0.16</v>
      </c>
      <c r="AR150">
        <v>6.75</v>
      </c>
      <c r="AS150">
        <v>1.51</v>
      </c>
      <c r="AT150">
        <v>5.43</v>
      </c>
      <c r="AU150" t="s">
        <v>118</v>
      </c>
      <c r="AV150" t="s">
        <v>118</v>
      </c>
      <c r="AW150">
        <v>30.63</v>
      </c>
      <c r="AX150">
        <v>5.87</v>
      </c>
      <c r="AY150">
        <v>0.54</v>
      </c>
      <c r="AZ150">
        <v>7.87</v>
      </c>
      <c r="BA150" s="1">
        <f t="shared" si="1"/>
        <v>229.04999999999998</v>
      </c>
    </row>
    <row r="151" spans="1:53" ht="12.75">
      <c r="A151" t="s">
        <v>30</v>
      </c>
      <c r="C151">
        <v>31.19</v>
      </c>
      <c r="D151">
        <v>0.4</v>
      </c>
      <c r="E151">
        <v>-3.91</v>
      </c>
      <c r="F151">
        <v>2</v>
      </c>
      <c r="G151">
        <v>0.42</v>
      </c>
      <c r="H151">
        <v>0.06</v>
      </c>
      <c r="I151">
        <v>1.14</v>
      </c>
      <c r="J151" t="s">
        <v>118</v>
      </c>
      <c r="K151">
        <v>16.63</v>
      </c>
      <c r="L151">
        <v>1.51</v>
      </c>
      <c r="M151">
        <v>17.21</v>
      </c>
      <c r="N151">
        <v>1.07</v>
      </c>
      <c r="O151" t="s">
        <v>118</v>
      </c>
      <c r="P151">
        <v>14.74</v>
      </c>
      <c r="Q151">
        <v>3.2</v>
      </c>
      <c r="R151">
        <v>4.15</v>
      </c>
      <c r="S151">
        <v>15.36</v>
      </c>
      <c r="T151">
        <v>0.13</v>
      </c>
      <c r="U151">
        <v>0.99</v>
      </c>
      <c r="V151" t="s">
        <v>118</v>
      </c>
      <c r="W151" t="s">
        <v>118</v>
      </c>
      <c r="X151">
        <v>0.45</v>
      </c>
      <c r="Y151">
        <v>0.38</v>
      </c>
      <c r="Z151">
        <v>0.03</v>
      </c>
      <c r="AA151">
        <v>0.22</v>
      </c>
      <c r="AB151">
        <v>0.2</v>
      </c>
      <c r="AC151">
        <v>14.61</v>
      </c>
      <c r="AD151" t="s">
        <v>118</v>
      </c>
      <c r="AE151">
        <v>9.06</v>
      </c>
      <c r="AF151" t="s">
        <v>118</v>
      </c>
      <c r="AG151" t="s">
        <v>118</v>
      </c>
      <c r="AH151">
        <v>0.07</v>
      </c>
      <c r="AI151">
        <v>6.68</v>
      </c>
      <c r="AJ151">
        <v>0.01</v>
      </c>
      <c r="AK151">
        <v>0.29</v>
      </c>
      <c r="AL151">
        <v>1.32</v>
      </c>
      <c r="AM151">
        <v>0.65</v>
      </c>
      <c r="AN151" t="s">
        <v>118</v>
      </c>
      <c r="AO151">
        <v>4.94</v>
      </c>
      <c r="AP151">
        <v>2.04</v>
      </c>
      <c r="AQ151">
        <v>0.41</v>
      </c>
      <c r="AR151">
        <v>8.95</v>
      </c>
      <c r="AS151">
        <v>9.31</v>
      </c>
      <c r="AT151">
        <v>1.54</v>
      </c>
      <c r="AU151">
        <v>51.66</v>
      </c>
      <c r="AV151" t="s">
        <v>118</v>
      </c>
      <c r="AW151">
        <v>0.46</v>
      </c>
      <c r="AX151">
        <v>23.02</v>
      </c>
      <c r="AY151" t="s">
        <v>118</v>
      </c>
      <c r="AZ151">
        <v>0.11</v>
      </c>
      <c r="BA151" s="1">
        <f t="shared" si="1"/>
        <v>242.69999999999996</v>
      </c>
    </row>
    <row r="152" spans="1:53" ht="12.75">
      <c r="A152" t="s">
        <v>31</v>
      </c>
      <c r="C152">
        <v>14.37</v>
      </c>
      <c r="D152">
        <v>14.71</v>
      </c>
      <c r="E152">
        <v>0.59</v>
      </c>
      <c r="F152">
        <v>7.46</v>
      </c>
      <c r="G152">
        <v>1.81</v>
      </c>
      <c r="H152">
        <v>3.51</v>
      </c>
      <c r="I152">
        <v>5.25</v>
      </c>
      <c r="J152">
        <v>0.76</v>
      </c>
      <c r="K152">
        <v>15.08</v>
      </c>
      <c r="L152">
        <v>1.27</v>
      </c>
      <c r="M152">
        <v>2.38</v>
      </c>
      <c r="N152">
        <v>1.22</v>
      </c>
      <c r="O152">
        <v>5.21</v>
      </c>
      <c r="P152">
        <v>15.51</v>
      </c>
      <c r="Q152">
        <v>5.2</v>
      </c>
      <c r="R152">
        <v>3.3</v>
      </c>
      <c r="S152">
        <v>7.25</v>
      </c>
      <c r="T152">
        <v>2.81</v>
      </c>
      <c r="U152">
        <v>8.15</v>
      </c>
      <c r="V152">
        <v>0.14</v>
      </c>
      <c r="W152">
        <v>3.63</v>
      </c>
      <c r="X152">
        <v>0.68</v>
      </c>
      <c r="Y152">
        <v>4.24</v>
      </c>
      <c r="Z152">
        <v>0.12</v>
      </c>
      <c r="AA152">
        <v>7.69</v>
      </c>
      <c r="AB152">
        <v>8.13</v>
      </c>
      <c r="AC152">
        <v>3.02</v>
      </c>
      <c r="AD152">
        <v>0</v>
      </c>
      <c r="AE152">
        <v>2.23</v>
      </c>
      <c r="AF152">
        <v>0</v>
      </c>
      <c r="AG152">
        <v>11.17</v>
      </c>
      <c r="AH152">
        <v>9.46</v>
      </c>
      <c r="AI152">
        <v>9.53</v>
      </c>
      <c r="AJ152">
        <v>13.84</v>
      </c>
      <c r="AK152">
        <v>9.48</v>
      </c>
      <c r="AL152">
        <v>8.25</v>
      </c>
      <c r="AM152">
        <v>5.31</v>
      </c>
      <c r="AN152">
        <v>1.78</v>
      </c>
      <c r="AO152">
        <v>5.85</v>
      </c>
      <c r="AP152">
        <v>3.51</v>
      </c>
      <c r="AQ152">
        <v>2.16</v>
      </c>
      <c r="AR152">
        <v>3.14</v>
      </c>
      <c r="AS152">
        <v>0.54</v>
      </c>
      <c r="AT152">
        <v>2.56</v>
      </c>
      <c r="AU152">
        <v>4.71</v>
      </c>
      <c r="AV152">
        <v>0.08</v>
      </c>
      <c r="AW152">
        <v>7.45</v>
      </c>
      <c r="AX152">
        <v>3.07</v>
      </c>
      <c r="AY152">
        <v>5.68</v>
      </c>
      <c r="AZ152">
        <v>7.58</v>
      </c>
      <c r="BA152" s="1">
        <f t="shared" si="1"/>
        <v>260.86999999999995</v>
      </c>
    </row>
    <row r="153" spans="1:53" ht="12.75">
      <c r="A153" t="s">
        <v>32</v>
      </c>
      <c r="C153">
        <v>6.59</v>
      </c>
      <c r="D153">
        <v>16.33</v>
      </c>
      <c r="E153">
        <v>2.21</v>
      </c>
      <c r="F153">
        <v>8.23</v>
      </c>
      <c r="G153">
        <v>4.68</v>
      </c>
      <c r="H153">
        <v>1.6</v>
      </c>
      <c r="I153">
        <v>5.14</v>
      </c>
      <c r="J153">
        <v>0.63</v>
      </c>
      <c r="K153">
        <v>9.7</v>
      </c>
      <c r="L153">
        <v>3.23</v>
      </c>
      <c r="M153">
        <v>1.89</v>
      </c>
      <c r="N153">
        <v>0.38</v>
      </c>
      <c r="O153">
        <v>2.45</v>
      </c>
      <c r="P153">
        <v>62.2</v>
      </c>
      <c r="Q153">
        <v>9.92</v>
      </c>
      <c r="R153">
        <v>0.18</v>
      </c>
      <c r="S153">
        <v>3.24</v>
      </c>
      <c r="T153" t="s">
        <v>118</v>
      </c>
      <c r="U153">
        <v>5.68</v>
      </c>
      <c r="V153" t="s">
        <v>118</v>
      </c>
      <c r="W153">
        <v>-1.67</v>
      </c>
      <c r="X153" t="s">
        <v>118</v>
      </c>
      <c r="Y153">
        <v>2.6</v>
      </c>
      <c r="Z153" t="s">
        <v>118</v>
      </c>
      <c r="AA153">
        <v>9.08</v>
      </c>
      <c r="AB153">
        <v>3.72</v>
      </c>
      <c r="AC153">
        <v>4.68</v>
      </c>
      <c r="AD153" t="s">
        <v>118</v>
      </c>
      <c r="AE153">
        <v>1.72</v>
      </c>
      <c r="AF153" t="s">
        <v>118</v>
      </c>
      <c r="AG153" t="s">
        <v>118</v>
      </c>
      <c r="AH153">
        <v>2.69</v>
      </c>
      <c r="AI153">
        <v>15.61</v>
      </c>
      <c r="AJ153">
        <v>14.03</v>
      </c>
      <c r="AK153">
        <v>-0.81</v>
      </c>
      <c r="AL153">
        <v>18.18</v>
      </c>
      <c r="AM153">
        <v>11.61</v>
      </c>
      <c r="AN153">
        <v>2.26</v>
      </c>
      <c r="AO153" t="s">
        <v>118</v>
      </c>
      <c r="AP153">
        <v>2.07</v>
      </c>
      <c r="AQ153">
        <v>14.18</v>
      </c>
      <c r="AR153">
        <v>9.9</v>
      </c>
      <c r="AS153">
        <v>1.37</v>
      </c>
      <c r="AT153">
        <v>0.76</v>
      </c>
      <c r="AU153">
        <v>1.98</v>
      </c>
      <c r="AV153" t="s">
        <v>118</v>
      </c>
      <c r="AW153">
        <v>18.23</v>
      </c>
      <c r="AX153">
        <v>-0.19</v>
      </c>
      <c r="AY153">
        <v>11.32</v>
      </c>
      <c r="AZ153" t="s">
        <v>118</v>
      </c>
      <c r="BA153" s="1">
        <f t="shared" si="1"/>
        <v>287.6000000000001</v>
      </c>
    </row>
    <row r="154" spans="1:53" ht="12.75">
      <c r="A154" t="s">
        <v>33</v>
      </c>
      <c r="C154">
        <v>9.24</v>
      </c>
      <c r="D154">
        <v>10.36</v>
      </c>
      <c r="E154" t="s">
        <v>118</v>
      </c>
      <c r="F154">
        <v>2.94</v>
      </c>
      <c r="G154">
        <v>5.82</v>
      </c>
      <c r="H154">
        <v>1.49</v>
      </c>
      <c r="I154">
        <v>8.66</v>
      </c>
      <c r="J154" t="s">
        <v>118</v>
      </c>
      <c r="K154">
        <v>19.43</v>
      </c>
      <c r="L154">
        <v>0.95</v>
      </c>
      <c r="M154">
        <v>2.21</v>
      </c>
      <c r="N154">
        <v>0.76</v>
      </c>
      <c r="O154" t="s">
        <v>118</v>
      </c>
      <c r="P154">
        <v>23.44</v>
      </c>
      <c r="Q154">
        <v>0.77</v>
      </c>
      <c r="R154">
        <v>1.69</v>
      </c>
      <c r="S154">
        <v>3.19</v>
      </c>
      <c r="T154">
        <v>0.13</v>
      </c>
      <c r="U154">
        <v>24.12</v>
      </c>
      <c r="V154" t="s">
        <v>118</v>
      </c>
      <c r="W154">
        <v>8.47</v>
      </c>
      <c r="X154" t="s">
        <v>118</v>
      </c>
      <c r="Y154">
        <v>3.9</v>
      </c>
      <c r="Z154">
        <v>3.73</v>
      </c>
      <c r="AA154">
        <v>4.71</v>
      </c>
      <c r="AB154">
        <v>2.69</v>
      </c>
      <c r="AC154">
        <v>9.79</v>
      </c>
      <c r="AD154" t="s">
        <v>118</v>
      </c>
      <c r="AE154">
        <v>8.58</v>
      </c>
      <c r="AF154" t="s">
        <v>118</v>
      </c>
      <c r="AG154">
        <v>0.46</v>
      </c>
      <c r="AH154">
        <v>6.71</v>
      </c>
      <c r="AI154">
        <v>28.15</v>
      </c>
      <c r="AJ154" t="s">
        <v>118</v>
      </c>
      <c r="AK154">
        <v>16.28</v>
      </c>
      <c r="AL154">
        <v>1.47</v>
      </c>
      <c r="AM154">
        <v>1.01</v>
      </c>
      <c r="AN154" t="s">
        <v>118</v>
      </c>
      <c r="AO154">
        <v>3.19</v>
      </c>
      <c r="AP154">
        <v>16.23</v>
      </c>
      <c r="AQ154">
        <v>2.43</v>
      </c>
      <c r="AR154">
        <v>0.28</v>
      </c>
      <c r="AS154">
        <v>11.62</v>
      </c>
      <c r="AT154">
        <v>1.22</v>
      </c>
      <c r="AU154" t="s">
        <v>118</v>
      </c>
      <c r="AV154" t="s">
        <v>118</v>
      </c>
      <c r="AW154">
        <v>11.84</v>
      </c>
      <c r="AX154">
        <v>11.48</v>
      </c>
      <c r="AY154">
        <v>10.11</v>
      </c>
      <c r="AZ154">
        <v>12.64</v>
      </c>
      <c r="BA154" s="1">
        <f t="shared" si="1"/>
        <v>292.19000000000005</v>
      </c>
    </row>
    <row r="155" spans="1:53" ht="12.75">
      <c r="A155" t="s">
        <v>34</v>
      </c>
      <c r="C155">
        <v>78.5</v>
      </c>
      <c r="D155">
        <v>46.76</v>
      </c>
      <c r="E155">
        <v>11.84</v>
      </c>
      <c r="F155">
        <v>0.35</v>
      </c>
      <c r="G155">
        <v>15.51</v>
      </c>
      <c r="H155">
        <v>0.42</v>
      </c>
      <c r="I155">
        <v>0.5</v>
      </c>
      <c r="J155">
        <v>0.08</v>
      </c>
      <c r="K155">
        <v>6.85</v>
      </c>
      <c r="L155">
        <v>0.05</v>
      </c>
      <c r="M155">
        <v>1.04</v>
      </c>
      <c r="N155">
        <v>4.14</v>
      </c>
      <c r="O155">
        <v>0.01</v>
      </c>
      <c r="P155">
        <v>20.44</v>
      </c>
      <c r="Q155">
        <v>0.14</v>
      </c>
      <c r="R155">
        <v>0.4</v>
      </c>
      <c r="S155">
        <v>2.45</v>
      </c>
      <c r="T155">
        <v>8.03</v>
      </c>
      <c r="U155">
        <v>8.98</v>
      </c>
      <c r="V155">
        <v>0.51</v>
      </c>
      <c r="W155" t="s">
        <v>118</v>
      </c>
      <c r="X155" t="s">
        <v>118</v>
      </c>
      <c r="Y155">
        <v>0.06</v>
      </c>
      <c r="Z155">
        <v>1.19</v>
      </c>
      <c r="AA155">
        <v>4.01</v>
      </c>
      <c r="AB155">
        <v>1.9</v>
      </c>
      <c r="AC155">
        <v>1.1</v>
      </c>
      <c r="AD155" t="s">
        <v>118</v>
      </c>
      <c r="AE155" t="s">
        <v>118</v>
      </c>
      <c r="AF155">
        <v>0.22</v>
      </c>
      <c r="AG155">
        <v>6.04</v>
      </c>
      <c r="AH155">
        <v>20.77</v>
      </c>
      <c r="AI155">
        <v>0.84</v>
      </c>
      <c r="AJ155">
        <v>3.66</v>
      </c>
      <c r="AK155">
        <v>7.09</v>
      </c>
      <c r="AL155">
        <v>7.11</v>
      </c>
      <c r="AM155">
        <v>0.17</v>
      </c>
      <c r="AN155">
        <v>0.6</v>
      </c>
      <c r="AO155">
        <v>0.5</v>
      </c>
      <c r="AP155">
        <v>1.77</v>
      </c>
      <c r="AQ155">
        <v>51.49</v>
      </c>
      <c r="AR155">
        <v>2.38</v>
      </c>
      <c r="AS155">
        <v>2.61</v>
      </c>
      <c r="AT155">
        <v>7.55</v>
      </c>
      <c r="AU155">
        <v>0.13</v>
      </c>
      <c r="AV155">
        <v>0.13</v>
      </c>
      <c r="AW155">
        <v>3.99</v>
      </c>
      <c r="AX155">
        <v>5.18</v>
      </c>
      <c r="AY155">
        <v>1.65</v>
      </c>
      <c r="AZ155">
        <v>1.46</v>
      </c>
      <c r="BA155" s="1">
        <f t="shared" si="1"/>
        <v>340.5999999999999</v>
      </c>
    </row>
    <row r="156" spans="1:53" ht="12.75">
      <c r="A156" t="s">
        <v>35</v>
      </c>
      <c r="C156" t="s">
        <v>118</v>
      </c>
      <c r="D156" t="s">
        <v>118</v>
      </c>
      <c r="E156" t="s">
        <v>118</v>
      </c>
      <c r="F156" t="s">
        <v>118</v>
      </c>
      <c r="G156" t="s">
        <v>118</v>
      </c>
      <c r="H156" t="s">
        <v>118</v>
      </c>
      <c r="I156" t="s">
        <v>118</v>
      </c>
      <c r="J156" t="s">
        <v>118</v>
      </c>
      <c r="K156" t="s">
        <v>118</v>
      </c>
      <c r="L156" t="s">
        <v>118</v>
      </c>
      <c r="M156" t="s">
        <v>118</v>
      </c>
      <c r="N156" t="s">
        <v>118</v>
      </c>
      <c r="O156" t="s">
        <v>118</v>
      </c>
      <c r="P156" t="s">
        <v>118</v>
      </c>
      <c r="Q156" t="s">
        <v>118</v>
      </c>
      <c r="R156" t="s">
        <v>118</v>
      </c>
      <c r="S156" t="s">
        <v>118</v>
      </c>
      <c r="T156" t="s">
        <v>118</v>
      </c>
      <c r="U156" t="s">
        <v>118</v>
      </c>
      <c r="V156" t="s">
        <v>118</v>
      </c>
      <c r="W156" t="s">
        <v>118</v>
      </c>
      <c r="X156" t="s">
        <v>118</v>
      </c>
      <c r="Y156" t="s">
        <v>118</v>
      </c>
      <c r="Z156" t="s">
        <v>118</v>
      </c>
      <c r="AA156" t="s">
        <v>118</v>
      </c>
      <c r="AB156" t="s">
        <v>118</v>
      </c>
      <c r="AC156" t="s">
        <v>118</v>
      </c>
      <c r="AD156" t="s">
        <v>118</v>
      </c>
      <c r="AE156" t="s">
        <v>118</v>
      </c>
      <c r="AF156" t="s">
        <v>118</v>
      </c>
      <c r="AG156" t="s">
        <v>118</v>
      </c>
      <c r="AH156" t="s">
        <v>118</v>
      </c>
      <c r="AI156" t="s">
        <v>118</v>
      </c>
      <c r="AJ156" t="s">
        <v>118</v>
      </c>
      <c r="AK156" t="s">
        <v>118</v>
      </c>
      <c r="AL156" t="s">
        <v>118</v>
      </c>
      <c r="AM156" t="s">
        <v>118</v>
      </c>
      <c r="AN156" t="s">
        <v>118</v>
      </c>
      <c r="AO156" t="s">
        <v>118</v>
      </c>
      <c r="AP156" t="s">
        <v>118</v>
      </c>
      <c r="AQ156" t="s">
        <v>118</v>
      </c>
      <c r="AR156" t="s">
        <v>118</v>
      </c>
      <c r="AS156">
        <v>54.25</v>
      </c>
      <c r="AT156" t="s">
        <v>118</v>
      </c>
      <c r="AU156" t="s">
        <v>118</v>
      </c>
      <c r="AV156" t="s">
        <v>118</v>
      </c>
      <c r="AW156" t="s">
        <v>118</v>
      </c>
      <c r="AX156">
        <v>368.24</v>
      </c>
      <c r="AY156" t="s">
        <v>118</v>
      </c>
      <c r="AZ156" t="s">
        <v>118</v>
      </c>
      <c r="BA156" s="1">
        <f t="shared" si="1"/>
        <v>422.49</v>
      </c>
    </row>
    <row r="157" spans="1:53" ht="12.75">
      <c r="A157" t="s">
        <v>36</v>
      </c>
      <c r="C157">
        <v>34.22</v>
      </c>
      <c r="D157">
        <v>14.28</v>
      </c>
      <c r="E157">
        <v>1.06</v>
      </c>
      <c r="F157">
        <v>9.24</v>
      </c>
      <c r="G157">
        <v>5.98</v>
      </c>
      <c r="H157">
        <v>4.81</v>
      </c>
      <c r="I157">
        <v>9.41</v>
      </c>
      <c r="J157">
        <v>1.04</v>
      </c>
      <c r="K157">
        <v>52.84</v>
      </c>
      <c r="L157">
        <v>1.24</v>
      </c>
      <c r="M157">
        <v>7.23</v>
      </c>
      <c r="N157">
        <v>2.91</v>
      </c>
      <c r="O157">
        <v>1.71</v>
      </c>
      <c r="P157">
        <v>29.85</v>
      </c>
      <c r="Q157">
        <v>6.99</v>
      </c>
      <c r="R157">
        <v>1.9</v>
      </c>
      <c r="S157">
        <v>2.24</v>
      </c>
      <c r="T157">
        <v>2.52</v>
      </c>
      <c r="U157">
        <v>10.4</v>
      </c>
      <c r="V157" t="s">
        <v>118</v>
      </c>
      <c r="W157">
        <v>1.5</v>
      </c>
      <c r="X157">
        <v>1.59</v>
      </c>
      <c r="Y157">
        <v>7.09</v>
      </c>
      <c r="Z157">
        <v>0.01</v>
      </c>
      <c r="AA157">
        <v>10.13</v>
      </c>
      <c r="AB157">
        <v>8.09</v>
      </c>
      <c r="AC157">
        <v>10.98</v>
      </c>
      <c r="AD157" t="s">
        <v>118</v>
      </c>
      <c r="AE157">
        <v>1.78</v>
      </c>
      <c r="AF157" t="s">
        <v>118</v>
      </c>
      <c r="AG157">
        <v>16.48</v>
      </c>
      <c r="AH157">
        <v>6.46</v>
      </c>
      <c r="AI157">
        <v>16.99</v>
      </c>
      <c r="AJ157">
        <v>53.56</v>
      </c>
      <c r="AK157">
        <v>20.03</v>
      </c>
      <c r="AL157">
        <v>7.97</v>
      </c>
      <c r="AM157">
        <v>8.85</v>
      </c>
      <c r="AN157" t="s">
        <v>118</v>
      </c>
      <c r="AO157">
        <v>10.31</v>
      </c>
      <c r="AP157">
        <v>7.86</v>
      </c>
      <c r="AQ157">
        <v>1.12</v>
      </c>
      <c r="AR157">
        <v>8.99</v>
      </c>
      <c r="AS157">
        <v>2.48</v>
      </c>
      <c r="AT157">
        <v>0.84</v>
      </c>
      <c r="AU157">
        <v>3.91</v>
      </c>
      <c r="AV157" t="s">
        <v>118</v>
      </c>
      <c r="AW157">
        <v>24.81</v>
      </c>
      <c r="AX157">
        <v>2.25</v>
      </c>
      <c r="AY157">
        <v>6.36</v>
      </c>
      <c r="AZ157">
        <v>4.76</v>
      </c>
      <c r="BA157" s="1">
        <f t="shared" si="1"/>
        <v>445.07000000000016</v>
      </c>
    </row>
    <row r="158" spans="1:53" ht="12.75">
      <c r="A158" t="s">
        <v>38</v>
      </c>
      <c r="C158">
        <v>14.63</v>
      </c>
      <c r="D158">
        <v>43.01</v>
      </c>
      <c r="E158" t="s">
        <v>118</v>
      </c>
      <c r="F158">
        <v>7.65</v>
      </c>
      <c r="G158">
        <v>-2.44</v>
      </c>
      <c r="H158">
        <v>10.67</v>
      </c>
      <c r="I158">
        <v>-4.1</v>
      </c>
      <c r="J158">
        <v>4.77</v>
      </c>
      <c r="K158" t="s">
        <v>118</v>
      </c>
      <c r="L158">
        <v>-2.52</v>
      </c>
      <c r="M158">
        <v>198</v>
      </c>
      <c r="N158" t="s">
        <v>118</v>
      </c>
      <c r="O158" t="s">
        <v>118</v>
      </c>
      <c r="P158" t="s">
        <v>118</v>
      </c>
      <c r="Q158">
        <v>54.28</v>
      </c>
      <c r="R158" t="s">
        <v>118</v>
      </c>
      <c r="S158">
        <v>22.58</v>
      </c>
      <c r="T158" t="s">
        <v>118</v>
      </c>
      <c r="U158">
        <v>191.6</v>
      </c>
      <c r="V158" t="s">
        <v>118</v>
      </c>
      <c r="W158" t="s">
        <v>118</v>
      </c>
      <c r="X158" t="s">
        <v>118</v>
      </c>
      <c r="Y158">
        <v>18.11</v>
      </c>
      <c r="Z158" t="s">
        <v>118</v>
      </c>
      <c r="AA158">
        <v>-7.09</v>
      </c>
      <c r="AB158">
        <v>35.84</v>
      </c>
      <c r="AC158">
        <v>7.35</v>
      </c>
      <c r="AD158" t="s">
        <v>118</v>
      </c>
      <c r="AE158">
        <v>32.83</v>
      </c>
      <c r="AF158" t="s">
        <v>118</v>
      </c>
      <c r="AG158" t="s">
        <v>118</v>
      </c>
      <c r="AH158">
        <v>-10.37</v>
      </c>
      <c r="AI158">
        <v>10.83</v>
      </c>
      <c r="AJ158" t="s">
        <v>118</v>
      </c>
      <c r="AK158">
        <v>-224.3</v>
      </c>
      <c r="AL158">
        <v>-1.05</v>
      </c>
      <c r="AM158">
        <v>-0.28</v>
      </c>
      <c r="AN158">
        <v>0.23</v>
      </c>
      <c r="AO158" t="s">
        <v>118</v>
      </c>
      <c r="AP158" t="s">
        <v>118</v>
      </c>
      <c r="AQ158">
        <v>-11.76</v>
      </c>
      <c r="AR158" t="s">
        <v>118</v>
      </c>
      <c r="AS158" t="s">
        <v>118</v>
      </c>
      <c r="AT158" t="s">
        <v>118</v>
      </c>
      <c r="AU158" t="s">
        <v>118</v>
      </c>
      <c r="AV158" t="s">
        <v>118</v>
      </c>
      <c r="AW158">
        <v>-1.84</v>
      </c>
      <c r="AX158" t="s">
        <v>118</v>
      </c>
      <c r="AY158">
        <v>93.24</v>
      </c>
      <c r="AZ158">
        <v>-7.51</v>
      </c>
      <c r="BA158" s="1">
        <f aca="true" t="shared" si="2" ref="BA158:BA179">SUM(C158:AZ158)</f>
        <v>472.3600000000002</v>
      </c>
    </row>
    <row r="159" spans="1:53" ht="12.75">
      <c r="A159" t="s">
        <v>39</v>
      </c>
      <c r="C159">
        <v>96.84</v>
      </c>
      <c r="D159">
        <v>-0.89</v>
      </c>
      <c r="E159">
        <v>0.54</v>
      </c>
      <c r="F159" t="s">
        <v>118</v>
      </c>
      <c r="G159">
        <v>0.22</v>
      </c>
      <c r="H159">
        <v>0.14</v>
      </c>
      <c r="I159">
        <v>0.76</v>
      </c>
      <c r="J159">
        <v>7.9</v>
      </c>
      <c r="K159" t="s">
        <v>118</v>
      </c>
      <c r="L159">
        <v>0.33</v>
      </c>
      <c r="M159">
        <v>0.02</v>
      </c>
      <c r="N159">
        <v>11.02</v>
      </c>
      <c r="O159">
        <v>52.7</v>
      </c>
      <c r="P159">
        <v>0.1</v>
      </c>
      <c r="Q159">
        <v>0.06</v>
      </c>
      <c r="R159">
        <v>0.01</v>
      </c>
      <c r="S159">
        <v>0.02</v>
      </c>
      <c r="T159">
        <v>2.19</v>
      </c>
      <c r="U159">
        <v>1.65</v>
      </c>
      <c r="V159" t="s">
        <v>118</v>
      </c>
      <c r="W159" t="s">
        <v>118</v>
      </c>
      <c r="X159" t="s">
        <v>118</v>
      </c>
      <c r="Y159">
        <v>0</v>
      </c>
      <c r="Z159">
        <v>0.04</v>
      </c>
      <c r="AA159">
        <v>-0.05</v>
      </c>
      <c r="AB159" t="s">
        <v>118</v>
      </c>
      <c r="AC159">
        <v>0.07</v>
      </c>
      <c r="AD159" t="s">
        <v>118</v>
      </c>
      <c r="AE159">
        <v>45.37</v>
      </c>
      <c r="AF159" t="s">
        <v>118</v>
      </c>
      <c r="AG159">
        <v>2.87</v>
      </c>
      <c r="AH159">
        <v>0.23</v>
      </c>
      <c r="AI159">
        <v>0.56</v>
      </c>
      <c r="AJ159">
        <v>0.9</v>
      </c>
      <c r="AK159">
        <v>88.78</v>
      </c>
      <c r="AL159">
        <v>0.46</v>
      </c>
      <c r="AM159">
        <v>0.02</v>
      </c>
      <c r="AN159" t="s">
        <v>118</v>
      </c>
      <c r="AO159">
        <v>4.41</v>
      </c>
      <c r="AP159">
        <v>0.25</v>
      </c>
      <c r="AQ159">
        <v>0.57</v>
      </c>
      <c r="AR159">
        <v>10.19</v>
      </c>
      <c r="AS159">
        <v>23.02</v>
      </c>
      <c r="AT159" t="s">
        <v>118</v>
      </c>
      <c r="AU159">
        <v>0.75</v>
      </c>
      <c r="AV159" t="s">
        <v>118</v>
      </c>
      <c r="AW159">
        <v>0.32</v>
      </c>
      <c r="AX159">
        <v>112.48</v>
      </c>
      <c r="AY159">
        <v>38.64</v>
      </c>
      <c r="AZ159">
        <v>0.02</v>
      </c>
      <c r="BA159" s="1">
        <f t="shared" si="2"/>
        <v>503.50999999999993</v>
      </c>
    </row>
    <row r="160" spans="1:53" ht="12.75">
      <c r="A160" t="s">
        <v>40</v>
      </c>
      <c r="C160">
        <v>28.36</v>
      </c>
      <c r="D160">
        <v>32.62</v>
      </c>
      <c r="E160">
        <v>18.74</v>
      </c>
      <c r="F160">
        <v>13</v>
      </c>
      <c r="G160">
        <v>2.65</v>
      </c>
      <c r="H160">
        <v>1.74</v>
      </c>
      <c r="I160">
        <v>17.38</v>
      </c>
      <c r="J160" t="s">
        <v>118</v>
      </c>
      <c r="K160">
        <v>16.44</v>
      </c>
      <c r="L160">
        <v>0.08</v>
      </c>
      <c r="M160">
        <v>18.84</v>
      </c>
      <c r="N160">
        <v>14.37</v>
      </c>
      <c r="O160">
        <v>0.31</v>
      </c>
      <c r="P160">
        <v>9.54</v>
      </c>
      <c r="Q160">
        <v>2.19</v>
      </c>
      <c r="R160">
        <v>0.49</v>
      </c>
      <c r="S160">
        <v>16.36</v>
      </c>
      <c r="T160">
        <v>6.14</v>
      </c>
      <c r="U160">
        <v>11.99</v>
      </c>
      <c r="V160" t="s">
        <v>118</v>
      </c>
      <c r="W160">
        <v>7.11</v>
      </c>
      <c r="X160">
        <v>64.4</v>
      </c>
      <c r="Y160">
        <v>8.52</v>
      </c>
      <c r="Z160">
        <v>3.23</v>
      </c>
      <c r="AA160">
        <v>5.59</v>
      </c>
      <c r="AB160">
        <v>0.2</v>
      </c>
      <c r="AC160">
        <v>24.63</v>
      </c>
      <c r="AD160" t="s">
        <v>118</v>
      </c>
      <c r="AE160">
        <v>0.61</v>
      </c>
      <c r="AF160">
        <v>0.02</v>
      </c>
      <c r="AG160">
        <v>12.21</v>
      </c>
      <c r="AH160">
        <v>40.15</v>
      </c>
      <c r="AI160">
        <v>27.03</v>
      </c>
      <c r="AJ160">
        <v>3.47</v>
      </c>
      <c r="AK160">
        <v>13.8</v>
      </c>
      <c r="AL160">
        <v>5.44</v>
      </c>
      <c r="AM160">
        <v>0.36</v>
      </c>
      <c r="AN160" t="s">
        <v>118</v>
      </c>
      <c r="AO160">
        <v>8.14</v>
      </c>
      <c r="AP160">
        <v>15.56</v>
      </c>
      <c r="AQ160">
        <v>8.51</v>
      </c>
      <c r="AR160">
        <v>10.83</v>
      </c>
      <c r="AS160">
        <v>10.72</v>
      </c>
      <c r="AT160">
        <v>0.06</v>
      </c>
      <c r="AU160">
        <v>2.5</v>
      </c>
      <c r="AV160" t="s">
        <v>118</v>
      </c>
      <c r="AW160">
        <v>2.08</v>
      </c>
      <c r="AX160">
        <v>29.22</v>
      </c>
      <c r="AY160">
        <v>5.07</v>
      </c>
      <c r="AZ160">
        <v>17.41</v>
      </c>
      <c r="BA160" s="1">
        <f t="shared" si="2"/>
        <v>538.11</v>
      </c>
    </row>
    <row r="161" spans="1:53" ht="12.75">
      <c r="A161" t="s">
        <v>41</v>
      </c>
      <c r="C161">
        <v>81.48</v>
      </c>
      <c r="D161">
        <v>61.09</v>
      </c>
      <c r="E161">
        <v>0.29</v>
      </c>
      <c r="F161">
        <v>0.97</v>
      </c>
      <c r="G161" t="s">
        <v>118</v>
      </c>
      <c r="H161" t="s">
        <v>118</v>
      </c>
      <c r="I161">
        <v>-0.03</v>
      </c>
      <c r="J161" t="s">
        <v>118</v>
      </c>
      <c r="K161">
        <v>0.53</v>
      </c>
      <c r="L161">
        <v>0.08</v>
      </c>
      <c r="M161">
        <v>0.09</v>
      </c>
      <c r="N161">
        <v>13.83</v>
      </c>
      <c r="O161">
        <v>0.06</v>
      </c>
      <c r="P161">
        <v>8.3</v>
      </c>
      <c r="Q161" t="s">
        <v>118</v>
      </c>
      <c r="R161">
        <v>0.22</v>
      </c>
      <c r="S161">
        <v>0</v>
      </c>
      <c r="T161">
        <v>14.97</v>
      </c>
      <c r="U161">
        <v>55.98</v>
      </c>
      <c r="V161" t="s">
        <v>118</v>
      </c>
      <c r="W161" t="s">
        <v>118</v>
      </c>
      <c r="X161">
        <v>4.99</v>
      </c>
      <c r="Y161">
        <v>3.33</v>
      </c>
      <c r="Z161">
        <v>5.7</v>
      </c>
      <c r="AA161" t="s">
        <v>118</v>
      </c>
      <c r="AB161">
        <v>4.47</v>
      </c>
      <c r="AC161">
        <v>14.6</v>
      </c>
      <c r="AD161" t="s">
        <v>118</v>
      </c>
      <c r="AE161" t="s">
        <v>118</v>
      </c>
      <c r="AF161" t="s">
        <v>118</v>
      </c>
      <c r="AG161">
        <v>19.37</v>
      </c>
      <c r="AH161">
        <v>41.41</v>
      </c>
      <c r="AI161">
        <v>15.18</v>
      </c>
      <c r="AJ161">
        <v>3.34</v>
      </c>
      <c r="AK161">
        <v>14.78</v>
      </c>
      <c r="AL161">
        <v>0.69</v>
      </c>
      <c r="AM161">
        <v>3.43</v>
      </c>
      <c r="AN161" t="s">
        <v>118</v>
      </c>
      <c r="AO161">
        <v>40.53</v>
      </c>
      <c r="AP161">
        <v>37.39</v>
      </c>
      <c r="AQ161">
        <v>0.82</v>
      </c>
      <c r="AR161">
        <v>10.86</v>
      </c>
      <c r="AS161">
        <v>12.8</v>
      </c>
      <c r="AT161" t="s">
        <v>118</v>
      </c>
      <c r="AU161">
        <v>0.99</v>
      </c>
      <c r="AV161" t="s">
        <v>118</v>
      </c>
      <c r="AW161">
        <v>62.9</v>
      </c>
      <c r="AX161">
        <v>25.72</v>
      </c>
      <c r="AY161">
        <v>6.05</v>
      </c>
      <c r="AZ161">
        <v>21.47</v>
      </c>
      <c r="BA161" s="1">
        <f t="shared" si="2"/>
        <v>588.68</v>
      </c>
    </row>
    <row r="162" spans="1:53" ht="12.75">
      <c r="A162" t="s">
        <v>42</v>
      </c>
      <c r="C162">
        <v>68.5</v>
      </c>
      <c r="D162">
        <v>66.54</v>
      </c>
      <c r="E162">
        <v>7.78</v>
      </c>
      <c r="F162">
        <v>17.19</v>
      </c>
      <c r="G162" t="s">
        <v>118</v>
      </c>
      <c r="H162" t="s">
        <v>118</v>
      </c>
      <c r="I162">
        <v>2.57</v>
      </c>
      <c r="J162" t="s">
        <v>118</v>
      </c>
      <c r="K162">
        <v>22.16</v>
      </c>
      <c r="L162" t="s">
        <v>118</v>
      </c>
      <c r="M162" t="s">
        <v>118</v>
      </c>
      <c r="N162">
        <v>6.05</v>
      </c>
      <c r="O162" t="s">
        <v>118</v>
      </c>
      <c r="P162">
        <v>79.34</v>
      </c>
      <c r="Q162" t="s">
        <v>118</v>
      </c>
      <c r="R162" t="s">
        <v>118</v>
      </c>
      <c r="S162">
        <v>16.71</v>
      </c>
      <c r="T162">
        <v>0.22</v>
      </c>
      <c r="U162">
        <v>27.49</v>
      </c>
      <c r="V162" t="s">
        <v>118</v>
      </c>
      <c r="W162">
        <v>0.1</v>
      </c>
      <c r="X162">
        <v>4.55</v>
      </c>
      <c r="Y162" t="s">
        <v>118</v>
      </c>
      <c r="Z162">
        <v>0.15</v>
      </c>
      <c r="AA162" t="s">
        <v>118</v>
      </c>
      <c r="AB162">
        <v>0.03</v>
      </c>
      <c r="AC162">
        <v>46.07</v>
      </c>
      <c r="AD162" t="s">
        <v>118</v>
      </c>
      <c r="AE162" t="s">
        <v>118</v>
      </c>
      <c r="AF162" t="s">
        <v>118</v>
      </c>
      <c r="AG162">
        <v>1.61</v>
      </c>
      <c r="AH162">
        <v>0.14</v>
      </c>
      <c r="AI162">
        <v>9</v>
      </c>
      <c r="AJ162">
        <v>2.78</v>
      </c>
      <c r="AK162">
        <v>29.52</v>
      </c>
      <c r="AL162">
        <v>37.03</v>
      </c>
      <c r="AM162">
        <v>0.13</v>
      </c>
      <c r="AN162" t="s">
        <v>118</v>
      </c>
      <c r="AO162">
        <v>17.55</v>
      </c>
      <c r="AP162">
        <v>45.17</v>
      </c>
      <c r="AQ162">
        <v>0.46</v>
      </c>
      <c r="AR162">
        <v>14.9</v>
      </c>
      <c r="AS162">
        <v>24.94</v>
      </c>
      <c r="AT162" t="s">
        <v>118</v>
      </c>
      <c r="AU162" t="s">
        <v>118</v>
      </c>
      <c r="AV162" t="s">
        <v>118</v>
      </c>
      <c r="AW162">
        <v>25.82</v>
      </c>
      <c r="AX162">
        <v>31.91</v>
      </c>
      <c r="AY162">
        <v>25.33</v>
      </c>
      <c r="AZ162">
        <v>5.67</v>
      </c>
      <c r="BA162" s="1">
        <f t="shared" si="2"/>
        <v>637.4100000000001</v>
      </c>
    </row>
    <row r="163" spans="1:53" ht="12.75">
      <c r="A163" t="s">
        <v>43</v>
      </c>
      <c r="C163">
        <v>11.79</v>
      </c>
      <c r="D163">
        <v>0.82</v>
      </c>
      <c r="E163">
        <v>-0.25</v>
      </c>
      <c r="F163">
        <v>56.19</v>
      </c>
      <c r="G163">
        <v>2.36</v>
      </c>
      <c r="H163">
        <v>1.5</v>
      </c>
      <c r="I163">
        <v>1.74</v>
      </c>
      <c r="J163">
        <v>0.08</v>
      </c>
      <c r="K163">
        <v>131.13</v>
      </c>
      <c r="L163">
        <v>0.22</v>
      </c>
      <c r="M163">
        <v>273.47</v>
      </c>
      <c r="N163">
        <v>-0.15</v>
      </c>
      <c r="O163">
        <v>0.1</v>
      </c>
      <c r="P163">
        <v>3.26</v>
      </c>
      <c r="Q163">
        <v>1.37</v>
      </c>
      <c r="R163">
        <v>0.47</v>
      </c>
      <c r="S163">
        <v>8.43</v>
      </c>
      <c r="T163">
        <v>0.03</v>
      </c>
      <c r="U163">
        <v>6.7</v>
      </c>
      <c r="V163" t="s">
        <v>118</v>
      </c>
      <c r="W163">
        <v>0.32</v>
      </c>
      <c r="X163">
        <v>0.1</v>
      </c>
      <c r="Y163">
        <v>0.03</v>
      </c>
      <c r="Z163">
        <v>0.16</v>
      </c>
      <c r="AA163">
        <v>1.7</v>
      </c>
      <c r="AB163">
        <v>14.28</v>
      </c>
      <c r="AC163">
        <v>15.62</v>
      </c>
      <c r="AD163" t="s">
        <v>118</v>
      </c>
      <c r="AE163">
        <v>0.64</v>
      </c>
      <c r="AF163" t="s">
        <v>118</v>
      </c>
      <c r="AG163">
        <v>0.44</v>
      </c>
      <c r="AH163">
        <v>0.49</v>
      </c>
      <c r="AI163">
        <v>17.63</v>
      </c>
      <c r="AJ163">
        <v>0.02</v>
      </c>
      <c r="AK163">
        <v>1.01</v>
      </c>
      <c r="AL163">
        <v>53.5</v>
      </c>
      <c r="AM163">
        <v>0.01</v>
      </c>
      <c r="AN163" t="s">
        <v>118</v>
      </c>
      <c r="AO163">
        <v>1.12</v>
      </c>
      <c r="AP163">
        <v>2.34</v>
      </c>
      <c r="AQ163">
        <v>1.3</v>
      </c>
      <c r="AR163">
        <v>0.01</v>
      </c>
      <c r="AS163">
        <v>2.69</v>
      </c>
      <c r="AT163" t="s">
        <v>118</v>
      </c>
      <c r="AU163">
        <v>0.72</v>
      </c>
      <c r="AV163" t="s">
        <v>118</v>
      </c>
      <c r="AW163">
        <v>21.56</v>
      </c>
      <c r="AX163">
        <v>33.45</v>
      </c>
      <c r="AY163" t="s">
        <v>118</v>
      </c>
      <c r="AZ163">
        <v>1.52</v>
      </c>
      <c r="BA163" s="1">
        <f t="shared" si="2"/>
        <v>669.9200000000001</v>
      </c>
    </row>
    <row r="164" spans="1:53" ht="12.75">
      <c r="A164" t="s">
        <v>44</v>
      </c>
      <c r="C164">
        <v>16</v>
      </c>
      <c r="D164">
        <v>26.39</v>
      </c>
      <c r="E164" t="s">
        <v>118</v>
      </c>
      <c r="F164">
        <v>20.61</v>
      </c>
      <c r="G164">
        <v>22.98</v>
      </c>
      <c r="H164">
        <v>1.83</v>
      </c>
      <c r="I164">
        <v>7.64</v>
      </c>
      <c r="J164">
        <v>0.6</v>
      </c>
      <c r="K164">
        <v>10.88</v>
      </c>
      <c r="L164">
        <v>1.81</v>
      </c>
      <c r="M164">
        <v>6.86</v>
      </c>
      <c r="N164" t="s">
        <v>118</v>
      </c>
      <c r="O164">
        <v>0.69</v>
      </c>
      <c r="P164">
        <v>94.06</v>
      </c>
      <c r="Q164">
        <v>4.47</v>
      </c>
      <c r="R164">
        <v>0.01</v>
      </c>
      <c r="S164">
        <v>2.15</v>
      </c>
      <c r="T164" t="s">
        <v>118</v>
      </c>
      <c r="U164">
        <v>45.22</v>
      </c>
      <c r="V164">
        <v>0.14</v>
      </c>
      <c r="W164">
        <v>4.56</v>
      </c>
      <c r="X164" t="s">
        <v>118</v>
      </c>
      <c r="Y164">
        <v>1.9</v>
      </c>
      <c r="Z164" t="s">
        <v>118</v>
      </c>
      <c r="AA164">
        <v>17.91</v>
      </c>
      <c r="AB164">
        <v>29.49</v>
      </c>
      <c r="AC164">
        <v>12.89</v>
      </c>
      <c r="AD164" t="s">
        <v>118</v>
      </c>
      <c r="AE164">
        <v>1.02</v>
      </c>
      <c r="AF164" t="s">
        <v>118</v>
      </c>
      <c r="AG164">
        <v>21.1</v>
      </c>
      <c r="AH164">
        <v>8.26</v>
      </c>
      <c r="AI164">
        <v>5.95</v>
      </c>
      <c r="AJ164">
        <v>44.2</v>
      </c>
      <c r="AK164">
        <v>154.04</v>
      </c>
      <c r="AL164">
        <v>18.77</v>
      </c>
      <c r="AM164">
        <v>7.88</v>
      </c>
      <c r="AN164">
        <v>-0.01</v>
      </c>
      <c r="AO164">
        <v>3.98</v>
      </c>
      <c r="AP164">
        <v>2.58</v>
      </c>
      <c r="AQ164">
        <v>0.54</v>
      </c>
      <c r="AR164">
        <v>40.62</v>
      </c>
      <c r="AS164" t="s">
        <v>118</v>
      </c>
      <c r="AT164">
        <v>0.16</v>
      </c>
      <c r="AU164">
        <v>0.04</v>
      </c>
      <c r="AV164" t="s">
        <v>118</v>
      </c>
      <c r="AW164">
        <v>12.22</v>
      </c>
      <c r="AX164" t="s">
        <v>118</v>
      </c>
      <c r="AY164">
        <v>27.52</v>
      </c>
      <c r="AZ164">
        <v>10.89</v>
      </c>
      <c r="BA164" s="1">
        <f t="shared" si="2"/>
        <v>688.8499999999999</v>
      </c>
    </row>
    <row r="165" spans="1:53" ht="12.75">
      <c r="A165" t="s">
        <v>45</v>
      </c>
      <c r="C165">
        <v>107.6</v>
      </c>
      <c r="D165">
        <v>41.66</v>
      </c>
      <c r="E165">
        <v>29.49</v>
      </c>
      <c r="F165">
        <v>3.43</v>
      </c>
      <c r="G165">
        <v>1.92</v>
      </c>
      <c r="H165">
        <v>8.55</v>
      </c>
      <c r="I165">
        <v>9.89</v>
      </c>
      <c r="J165">
        <v>0.09</v>
      </c>
      <c r="K165">
        <v>76.52</v>
      </c>
      <c r="L165">
        <v>0.97</v>
      </c>
      <c r="M165">
        <v>3.01</v>
      </c>
      <c r="N165">
        <v>8.92</v>
      </c>
      <c r="O165">
        <v>0.22</v>
      </c>
      <c r="P165">
        <v>27.23</v>
      </c>
      <c r="Q165">
        <v>1.24</v>
      </c>
      <c r="R165">
        <v>0.02</v>
      </c>
      <c r="S165">
        <v>15.21</v>
      </c>
      <c r="T165">
        <v>34.94</v>
      </c>
      <c r="U165">
        <v>77.6</v>
      </c>
      <c r="V165" t="s">
        <v>118</v>
      </c>
      <c r="W165">
        <v>6.41</v>
      </c>
      <c r="X165">
        <v>22.81</v>
      </c>
      <c r="Y165">
        <v>40.94</v>
      </c>
      <c r="Z165">
        <v>8.03</v>
      </c>
      <c r="AA165">
        <v>0.89</v>
      </c>
      <c r="AB165">
        <v>2.65</v>
      </c>
      <c r="AC165">
        <v>29.13</v>
      </c>
      <c r="AD165" t="s">
        <v>118</v>
      </c>
      <c r="AE165">
        <v>3.72</v>
      </c>
      <c r="AF165" t="s">
        <v>118</v>
      </c>
      <c r="AG165">
        <v>19.61</v>
      </c>
      <c r="AH165">
        <v>1.57</v>
      </c>
      <c r="AI165">
        <v>9.06</v>
      </c>
      <c r="AJ165">
        <v>0.68</v>
      </c>
      <c r="AK165">
        <v>14.24</v>
      </c>
      <c r="AL165">
        <v>14.61</v>
      </c>
      <c r="AM165">
        <v>1.37</v>
      </c>
      <c r="AN165" t="s">
        <v>118</v>
      </c>
      <c r="AO165">
        <v>42.33</v>
      </c>
      <c r="AP165">
        <v>72.23</v>
      </c>
      <c r="AQ165">
        <v>4.78</v>
      </c>
      <c r="AR165">
        <v>32.85</v>
      </c>
      <c r="AS165">
        <v>18.06</v>
      </c>
      <c r="AT165">
        <v>1.73</v>
      </c>
      <c r="AU165">
        <v>0.69</v>
      </c>
      <c r="AV165" t="s">
        <v>118</v>
      </c>
      <c r="AW165">
        <v>34.39</v>
      </c>
      <c r="AX165">
        <v>62.77</v>
      </c>
      <c r="AY165">
        <v>17.79</v>
      </c>
      <c r="AZ165">
        <v>39.76</v>
      </c>
      <c r="BA165" s="1">
        <f t="shared" si="2"/>
        <v>951.61</v>
      </c>
    </row>
    <row r="166" spans="1:53" ht="12.75">
      <c r="A166" t="s">
        <v>46</v>
      </c>
      <c r="C166">
        <v>126.03</v>
      </c>
      <c r="D166">
        <v>16.57</v>
      </c>
      <c r="E166">
        <v>19.34</v>
      </c>
      <c r="F166">
        <v>16.43</v>
      </c>
      <c r="G166">
        <v>0.83</v>
      </c>
      <c r="H166" t="s">
        <v>118</v>
      </c>
      <c r="I166" t="s">
        <v>118</v>
      </c>
      <c r="J166" t="s">
        <v>118</v>
      </c>
      <c r="K166">
        <v>32.57</v>
      </c>
      <c r="L166">
        <v>0.06</v>
      </c>
      <c r="M166">
        <v>7.61</v>
      </c>
      <c r="N166">
        <v>1.16</v>
      </c>
      <c r="O166">
        <v>3.2</v>
      </c>
      <c r="P166">
        <v>39.15</v>
      </c>
      <c r="Q166" t="s">
        <v>118</v>
      </c>
      <c r="R166">
        <v>0.17</v>
      </c>
      <c r="S166">
        <v>22.24</v>
      </c>
      <c r="T166">
        <v>8</v>
      </c>
      <c r="U166">
        <v>14.47</v>
      </c>
      <c r="V166" t="s">
        <v>118</v>
      </c>
      <c r="W166">
        <v>3.44</v>
      </c>
      <c r="X166">
        <v>14.73</v>
      </c>
      <c r="Y166">
        <v>34.87</v>
      </c>
      <c r="Z166">
        <v>2.19</v>
      </c>
      <c r="AA166">
        <v>13.93</v>
      </c>
      <c r="AB166">
        <v>69.44</v>
      </c>
      <c r="AC166">
        <v>16.3</v>
      </c>
      <c r="AD166" t="s">
        <v>118</v>
      </c>
      <c r="AE166">
        <v>2.19</v>
      </c>
      <c r="AF166" t="s">
        <v>118</v>
      </c>
      <c r="AG166">
        <v>22.83</v>
      </c>
      <c r="AH166">
        <v>40.63</v>
      </c>
      <c r="AI166">
        <v>6.65</v>
      </c>
      <c r="AJ166">
        <v>9.34</v>
      </c>
      <c r="AK166">
        <v>30.24</v>
      </c>
      <c r="AL166">
        <v>2.37</v>
      </c>
      <c r="AM166">
        <v>2.57</v>
      </c>
      <c r="AN166" t="s">
        <v>118</v>
      </c>
      <c r="AO166">
        <v>35.02</v>
      </c>
      <c r="AP166">
        <v>73.59</v>
      </c>
      <c r="AQ166">
        <v>19.88</v>
      </c>
      <c r="AR166">
        <v>33.31</v>
      </c>
      <c r="AS166">
        <v>13.37</v>
      </c>
      <c r="AT166">
        <v>7.71</v>
      </c>
      <c r="AU166">
        <v>0.23</v>
      </c>
      <c r="AV166" t="s">
        <v>118</v>
      </c>
      <c r="AW166">
        <v>52.57</v>
      </c>
      <c r="AX166">
        <v>107.2</v>
      </c>
      <c r="AY166">
        <v>2.31</v>
      </c>
      <c r="AZ166">
        <v>27.27</v>
      </c>
      <c r="BA166" s="1">
        <f t="shared" si="2"/>
        <v>952.0100000000002</v>
      </c>
    </row>
    <row r="167" spans="1:53" ht="12.75">
      <c r="A167" t="s">
        <v>47</v>
      </c>
      <c r="C167" t="s">
        <v>118</v>
      </c>
      <c r="D167" t="s">
        <v>118</v>
      </c>
      <c r="E167" t="s">
        <v>118</v>
      </c>
      <c r="F167">
        <v>45.93</v>
      </c>
      <c r="G167">
        <v>75.36</v>
      </c>
      <c r="H167">
        <v>13.53</v>
      </c>
      <c r="I167">
        <v>16.31</v>
      </c>
      <c r="J167">
        <v>-1.57</v>
      </c>
      <c r="K167">
        <v>76.55</v>
      </c>
      <c r="L167">
        <v>4.71</v>
      </c>
      <c r="M167">
        <v>0.62</v>
      </c>
      <c r="N167">
        <v>-6.24</v>
      </c>
      <c r="O167">
        <v>11.1</v>
      </c>
      <c r="P167">
        <v>97.43</v>
      </c>
      <c r="Q167">
        <v>14.3</v>
      </c>
      <c r="R167">
        <v>2.12</v>
      </c>
      <c r="S167" t="s">
        <v>118</v>
      </c>
      <c r="T167" t="s">
        <v>118</v>
      </c>
      <c r="U167">
        <v>192.69</v>
      </c>
      <c r="V167" t="s">
        <v>118</v>
      </c>
      <c r="W167" t="s">
        <v>118</v>
      </c>
      <c r="X167" t="s">
        <v>118</v>
      </c>
      <c r="Y167">
        <v>7.2</v>
      </c>
      <c r="Z167" t="s">
        <v>118</v>
      </c>
      <c r="AA167">
        <v>8.03</v>
      </c>
      <c r="AB167">
        <v>74.23</v>
      </c>
      <c r="AC167">
        <v>28.29</v>
      </c>
      <c r="AD167" t="s">
        <v>118</v>
      </c>
      <c r="AE167">
        <v>2.53</v>
      </c>
      <c r="AF167" t="s">
        <v>118</v>
      </c>
      <c r="AG167" t="s">
        <v>118</v>
      </c>
      <c r="AH167" t="s">
        <v>118</v>
      </c>
      <c r="AI167">
        <v>26.15</v>
      </c>
      <c r="AJ167">
        <v>45.31</v>
      </c>
      <c r="AK167" t="s">
        <v>118</v>
      </c>
      <c r="AL167">
        <v>47.92</v>
      </c>
      <c r="AM167">
        <v>35.2</v>
      </c>
      <c r="AN167" t="s">
        <v>118</v>
      </c>
      <c r="AO167" t="s">
        <v>118</v>
      </c>
      <c r="AP167" t="s">
        <v>118</v>
      </c>
      <c r="AQ167" t="s">
        <v>118</v>
      </c>
      <c r="AR167">
        <v>0.61</v>
      </c>
      <c r="AS167" t="s">
        <v>118</v>
      </c>
      <c r="AT167" t="s">
        <v>118</v>
      </c>
      <c r="AU167">
        <v>29.43</v>
      </c>
      <c r="AV167" t="s">
        <v>118</v>
      </c>
      <c r="AW167">
        <v>146.34</v>
      </c>
      <c r="AX167" t="s">
        <v>118</v>
      </c>
      <c r="AY167" t="s">
        <v>118</v>
      </c>
      <c r="AZ167">
        <v>0.17</v>
      </c>
      <c r="BA167" s="1">
        <f t="shared" si="2"/>
        <v>994.2499999999999</v>
      </c>
    </row>
    <row r="168" spans="1:53" ht="12.75">
      <c r="A168" t="s">
        <v>48</v>
      </c>
      <c r="C168">
        <v>101.4</v>
      </c>
      <c r="D168">
        <v>35.35</v>
      </c>
      <c r="E168">
        <v>1.01</v>
      </c>
      <c r="F168">
        <v>3.28</v>
      </c>
      <c r="G168">
        <v>5.02</v>
      </c>
      <c r="H168">
        <v>4.31</v>
      </c>
      <c r="I168">
        <v>19.55</v>
      </c>
      <c r="J168" t="s">
        <v>118</v>
      </c>
      <c r="K168">
        <v>100.99</v>
      </c>
      <c r="L168">
        <v>0.74</v>
      </c>
      <c r="M168">
        <v>139.24</v>
      </c>
      <c r="N168">
        <v>6.82</v>
      </c>
      <c r="O168">
        <v>2.17</v>
      </c>
      <c r="P168">
        <v>123.37</v>
      </c>
      <c r="Q168">
        <v>1.81</v>
      </c>
      <c r="R168">
        <v>0.05</v>
      </c>
      <c r="S168">
        <v>167.2</v>
      </c>
      <c r="T168">
        <v>2.98</v>
      </c>
      <c r="U168">
        <v>46.07</v>
      </c>
      <c r="V168" t="s">
        <v>118</v>
      </c>
      <c r="W168">
        <v>8.2</v>
      </c>
      <c r="X168">
        <v>-0.01</v>
      </c>
      <c r="Y168">
        <v>2.55</v>
      </c>
      <c r="Z168">
        <v>5.91</v>
      </c>
      <c r="AA168">
        <v>1.01</v>
      </c>
      <c r="AB168">
        <v>30.4</v>
      </c>
      <c r="AC168">
        <v>93.85</v>
      </c>
      <c r="AD168" t="s">
        <v>118</v>
      </c>
      <c r="AE168">
        <v>3.82</v>
      </c>
      <c r="AF168" t="s">
        <v>118</v>
      </c>
      <c r="AG168">
        <v>2.67</v>
      </c>
      <c r="AH168">
        <v>15.39</v>
      </c>
      <c r="AI168">
        <v>28.62</v>
      </c>
      <c r="AJ168">
        <v>39.5</v>
      </c>
      <c r="AK168">
        <v>38.72</v>
      </c>
      <c r="AL168">
        <v>17.04</v>
      </c>
      <c r="AM168">
        <v>5.53</v>
      </c>
      <c r="AN168" t="s">
        <v>118</v>
      </c>
      <c r="AO168">
        <v>32.6</v>
      </c>
      <c r="AP168">
        <v>65.55</v>
      </c>
      <c r="AQ168">
        <v>5.19</v>
      </c>
      <c r="AR168">
        <v>29.33</v>
      </c>
      <c r="AS168">
        <v>11.31</v>
      </c>
      <c r="AT168">
        <v>0.29</v>
      </c>
      <c r="AU168">
        <v>5.67</v>
      </c>
      <c r="AV168" t="s">
        <v>118</v>
      </c>
      <c r="AW168">
        <v>13.59</v>
      </c>
      <c r="AX168">
        <v>60.4</v>
      </c>
      <c r="AY168">
        <v>14.78</v>
      </c>
      <c r="AZ168">
        <v>21.62</v>
      </c>
      <c r="BA168" s="1">
        <f t="shared" si="2"/>
        <v>1314.8899999999996</v>
      </c>
    </row>
    <row r="169" spans="1:53" ht="12.75">
      <c r="A169" t="s">
        <v>49</v>
      </c>
      <c r="C169">
        <v>226.68</v>
      </c>
      <c r="D169">
        <v>120.85</v>
      </c>
      <c r="E169">
        <v>0.01</v>
      </c>
      <c r="F169">
        <v>1.17</v>
      </c>
      <c r="G169">
        <v>2.65</v>
      </c>
      <c r="H169">
        <v>0.33</v>
      </c>
      <c r="I169">
        <v>2.69</v>
      </c>
      <c r="J169">
        <v>0.46</v>
      </c>
      <c r="K169">
        <v>2.69</v>
      </c>
      <c r="L169">
        <v>0.55</v>
      </c>
      <c r="M169">
        <v>0.49</v>
      </c>
      <c r="N169">
        <v>9.02</v>
      </c>
      <c r="O169">
        <v>0.3</v>
      </c>
      <c r="P169">
        <v>29.4</v>
      </c>
      <c r="Q169">
        <v>0.24</v>
      </c>
      <c r="R169" t="s">
        <v>118</v>
      </c>
      <c r="S169">
        <v>1.93</v>
      </c>
      <c r="T169">
        <v>31.67</v>
      </c>
      <c r="U169">
        <v>22.79</v>
      </c>
      <c r="V169">
        <v>30.35</v>
      </c>
      <c r="W169">
        <v>2.07</v>
      </c>
      <c r="X169" t="s">
        <v>118</v>
      </c>
      <c r="Y169">
        <v>1.59</v>
      </c>
      <c r="Z169">
        <v>1.04</v>
      </c>
      <c r="AA169">
        <v>0.53</v>
      </c>
      <c r="AB169">
        <v>7.19</v>
      </c>
      <c r="AC169">
        <v>11.4</v>
      </c>
      <c r="AD169">
        <v>8.11</v>
      </c>
      <c r="AE169">
        <v>0.58</v>
      </c>
      <c r="AF169">
        <v>7.66</v>
      </c>
      <c r="AG169">
        <v>57.73</v>
      </c>
      <c r="AH169">
        <v>45.08</v>
      </c>
      <c r="AI169">
        <v>16.17</v>
      </c>
      <c r="AJ169">
        <v>5</v>
      </c>
      <c r="AK169">
        <v>87.97</v>
      </c>
      <c r="AL169">
        <v>1.72</v>
      </c>
      <c r="AM169">
        <v>1.39</v>
      </c>
      <c r="AN169">
        <v>225.67</v>
      </c>
      <c r="AO169">
        <v>16.25</v>
      </c>
      <c r="AP169">
        <v>23.15</v>
      </c>
      <c r="AQ169">
        <v>44.18</v>
      </c>
      <c r="AR169">
        <v>19.55</v>
      </c>
      <c r="AS169">
        <v>24.89</v>
      </c>
      <c r="AT169">
        <v>107.48</v>
      </c>
      <c r="AU169">
        <v>0.44</v>
      </c>
      <c r="AV169">
        <v>14.64</v>
      </c>
      <c r="AW169">
        <v>7.93</v>
      </c>
      <c r="AX169">
        <v>37.28</v>
      </c>
      <c r="AY169">
        <v>3.72</v>
      </c>
      <c r="AZ169">
        <v>51.95</v>
      </c>
      <c r="BA169" s="1">
        <f t="shared" si="2"/>
        <v>1316.6300000000003</v>
      </c>
    </row>
    <row r="170" spans="1:53" ht="12.75">
      <c r="A170" t="s">
        <v>50</v>
      </c>
      <c r="C170">
        <v>18.43</v>
      </c>
      <c r="D170">
        <v>28.47</v>
      </c>
      <c r="E170">
        <v>6.54</v>
      </c>
      <c r="F170">
        <v>15.69</v>
      </c>
      <c r="G170">
        <v>19.85</v>
      </c>
      <c r="H170">
        <v>5.65</v>
      </c>
      <c r="I170">
        <v>3.09</v>
      </c>
      <c r="J170">
        <v>0.78</v>
      </c>
      <c r="K170">
        <v>213.21</v>
      </c>
      <c r="L170">
        <v>4.14</v>
      </c>
      <c r="M170">
        <v>25.06</v>
      </c>
      <c r="N170">
        <v>3.86</v>
      </c>
      <c r="O170">
        <v>28.16</v>
      </c>
      <c r="P170">
        <v>93.9</v>
      </c>
      <c r="Q170">
        <v>21.26</v>
      </c>
      <c r="R170">
        <v>2.41</v>
      </c>
      <c r="S170">
        <v>24.39</v>
      </c>
      <c r="T170">
        <v>2.62</v>
      </c>
      <c r="U170">
        <v>81.18</v>
      </c>
      <c r="V170" t="s">
        <v>118</v>
      </c>
      <c r="W170">
        <v>10.04</v>
      </c>
      <c r="X170">
        <v>2.35</v>
      </c>
      <c r="Y170">
        <v>24.68</v>
      </c>
      <c r="Z170" t="s">
        <v>118</v>
      </c>
      <c r="AA170">
        <v>28.2</v>
      </c>
      <c r="AB170">
        <v>71.75</v>
      </c>
      <c r="AC170">
        <v>23.08</v>
      </c>
      <c r="AD170" t="s">
        <v>118</v>
      </c>
      <c r="AE170">
        <v>-0.03</v>
      </c>
      <c r="AF170" t="s">
        <v>118</v>
      </c>
      <c r="AG170">
        <v>59.97</v>
      </c>
      <c r="AH170">
        <v>19.17</v>
      </c>
      <c r="AI170">
        <v>3.62</v>
      </c>
      <c r="AJ170">
        <v>213.54</v>
      </c>
      <c r="AK170">
        <v>46.08</v>
      </c>
      <c r="AL170">
        <v>146.38</v>
      </c>
      <c r="AM170">
        <v>14.93</v>
      </c>
      <c r="AN170">
        <v>1.44</v>
      </c>
      <c r="AO170">
        <v>37.71</v>
      </c>
      <c r="AP170">
        <v>44.58</v>
      </c>
      <c r="AQ170">
        <v>5.76</v>
      </c>
      <c r="AR170">
        <v>67.22</v>
      </c>
      <c r="AS170">
        <v>2.27</v>
      </c>
      <c r="AT170">
        <v>8.82</v>
      </c>
      <c r="AU170">
        <v>5.47</v>
      </c>
      <c r="AV170" t="s">
        <v>118</v>
      </c>
      <c r="AW170">
        <v>148.52</v>
      </c>
      <c r="AX170">
        <v>3.84</v>
      </c>
      <c r="AY170">
        <v>12.25</v>
      </c>
      <c r="AZ170">
        <v>191.16</v>
      </c>
      <c r="BA170" s="1">
        <f t="shared" si="2"/>
        <v>1791.49</v>
      </c>
    </row>
    <row r="171" spans="1:53" ht="12.75">
      <c r="A171" t="s">
        <v>51</v>
      </c>
      <c r="C171">
        <v>151.75</v>
      </c>
      <c r="D171">
        <v>1.68</v>
      </c>
      <c r="E171">
        <v>21.3</v>
      </c>
      <c r="F171">
        <v>0.09</v>
      </c>
      <c r="G171">
        <v>0.47</v>
      </c>
      <c r="H171">
        <v>0.13</v>
      </c>
      <c r="I171">
        <v>0.04</v>
      </c>
      <c r="J171">
        <v>4.08</v>
      </c>
      <c r="K171">
        <v>0.12</v>
      </c>
      <c r="L171">
        <v>0.48</v>
      </c>
      <c r="M171">
        <v>0.46</v>
      </c>
      <c r="N171">
        <v>503.92</v>
      </c>
      <c r="O171">
        <v>1.86</v>
      </c>
      <c r="P171">
        <v>3.83</v>
      </c>
      <c r="Q171">
        <v>0.29</v>
      </c>
      <c r="R171">
        <v>0.59</v>
      </c>
      <c r="S171">
        <v>0.45</v>
      </c>
      <c r="T171">
        <v>19.39</v>
      </c>
      <c r="U171">
        <v>1.12</v>
      </c>
      <c r="V171" t="s">
        <v>118</v>
      </c>
      <c r="W171">
        <v>0.23</v>
      </c>
      <c r="X171">
        <v>20</v>
      </c>
      <c r="Y171">
        <v>0.03</v>
      </c>
      <c r="Z171">
        <v>3.1</v>
      </c>
      <c r="AA171">
        <v>0.18</v>
      </c>
      <c r="AB171" t="s">
        <v>118</v>
      </c>
      <c r="AC171">
        <v>0.98</v>
      </c>
      <c r="AD171" t="s">
        <v>118</v>
      </c>
      <c r="AE171">
        <v>1.6</v>
      </c>
      <c r="AF171" t="s">
        <v>118</v>
      </c>
      <c r="AG171">
        <v>10.62</v>
      </c>
      <c r="AH171">
        <v>0.09</v>
      </c>
      <c r="AI171">
        <v>2.96</v>
      </c>
      <c r="AJ171">
        <v>0.72</v>
      </c>
      <c r="AK171">
        <v>10.64</v>
      </c>
      <c r="AL171">
        <v>0.21</v>
      </c>
      <c r="AM171">
        <v>0.12</v>
      </c>
      <c r="AN171" t="s">
        <v>118</v>
      </c>
      <c r="AO171">
        <v>86.61</v>
      </c>
      <c r="AP171">
        <v>0.36</v>
      </c>
      <c r="AQ171">
        <v>0.1</v>
      </c>
      <c r="AR171">
        <v>62.29</v>
      </c>
      <c r="AS171">
        <v>1019.93</v>
      </c>
      <c r="AT171" t="s">
        <v>118</v>
      </c>
      <c r="AU171">
        <v>0.1</v>
      </c>
      <c r="AV171">
        <v>0.02</v>
      </c>
      <c r="AW171">
        <v>1.6</v>
      </c>
      <c r="AX171">
        <v>51.23</v>
      </c>
      <c r="AY171">
        <v>4.52</v>
      </c>
      <c r="AZ171">
        <v>0.02</v>
      </c>
      <c r="BA171" s="1">
        <f t="shared" si="2"/>
        <v>1990.31</v>
      </c>
    </row>
    <row r="172" spans="1:53" ht="12.75">
      <c r="A172" t="s">
        <v>52</v>
      </c>
      <c r="C172">
        <v>67.58</v>
      </c>
      <c r="D172">
        <v>-3.34</v>
      </c>
      <c r="E172">
        <v>2.64</v>
      </c>
      <c r="F172">
        <v>12.37</v>
      </c>
      <c r="G172">
        <v>88.51</v>
      </c>
      <c r="H172">
        <v>18.54</v>
      </c>
      <c r="I172">
        <v>36.37</v>
      </c>
      <c r="J172">
        <v>23.82</v>
      </c>
      <c r="K172">
        <v>28.31</v>
      </c>
      <c r="L172">
        <v>16.41</v>
      </c>
      <c r="M172">
        <v>1279.02</v>
      </c>
      <c r="N172">
        <v>140.31</v>
      </c>
      <c r="O172">
        <v>0.7</v>
      </c>
      <c r="P172">
        <v>20.68</v>
      </c>
      <c r="Q172">
        <v>80.04</v>
      </c>
      <c r="R172">
        <v>1.35</v>
      </c>
      <c r="S172">
        <v>74.3</v>
      </c>
      <c r="T172">
        <v>8.03</v>
      </c>
      <c r="U172">
        <v>89.88</v>
      </c>
      <c r="V172" t="s">
        <v>118</v>
      </c>
      <c r="W172">
        <v>1.28</v>
      </c>
      <c r="X172">
        <v>0.69</v>
      </c>
      <c r="Y172">
        <v>0.88</v>
      </c>
      <c r="Z172">
        <v>4.25</v>
      </c>
      <c r="AA172">
        <v>73.36</v>
      </c>
      <c r="AB172">
        <v>0.03</v>
      </c>
      <c r="AC172">
        <v>41.16</v>
      </c>
      <c r="AD172" t="s">
        <v>118</v>
      </c>
      <c r="AE172">
        <v>84.12</v>
      </c>
      <c r="AF172" t="s">
        <v>118</v>
      </c>
      <c r="AG172">
        <v>4.94</v>
      </c>
      <c r="AH172">
        <v>-2.08</v>
      </c>
      <c r="AI172">
        <v>101.97</v>
      </c>
      <c r="AJ172">
        <v>7.15</v>
      </c>
      <c r="AK172">
        <v>23.01</v>
      </c>
      <c r="AL172">
        <v>6.23</v>
      </c>
      <c r="AM172">
        <v>0.06</v>
      </c>
      <c r="AN172">
        <v>0.03</v>
      </c>
      <c r="AO172">
        <v>1.81</v>
      </c>
      <c r="AP172">
        <v>3.52</v>
      </c>
      <c r="AQ172">
        <v>18.42</v>
      </c>
      <c r="AR172">
        <v>12.68</v>
      </c>
      <c r="AS172">
        <v>26.12</v>
      </c>
      <c r="AT172">
        <v>0.24</v>
      </c>
      <c r="AU172">
        <v>22.55</v>
      </c>
      <c r="AV172" t="s">
        <v>118</v>
      </c>
      <c r="AW172">
        <v>-0.14</v>
      </c>
      <c r="AX172">
        <v>71.53</v>
      </c>
      <c r="AY172">
        <v>3.39</v>
      </c>
      <c r="AZ172">
        <v>2.18</v>
      </c>
      <c r="BA172" s="1">
        <f t="shared" si="2"/>
        <v>2494.9</v>
      </c>
    </row>
    <row r="173" spans="1:53" ht="12.75">
      <c r="A173" t="s">
        <v>53</v>
      </c>
      <c r="C173">
        <v>272.04</v>
      </c>
      <c r="D173">
        <v>-7.52</v>
      </c>
      <c r="E173">
        <v>18.42</v>
      </c>
      <c r="F173">
        <v>0.31</v>
      </c>
      <c r="G173">
        <v>-0.34</v>
      </c>
      <c r="H173">
        <v>0.35</v>
      </c>
      <c r="I173">
        <v>0.78</v>
      </c>
      <c r="J173">
        <v>12.56</v>
      </c>
      <c r="K173">
        <v>1.47</v>
      </c>
      <c r="L173">
        <v>1.11</v>
      </c>
      <c r="M173">
        <v>8.44</v>
      </c>
      <c r="N173">
        <v>605.87</v>
      </c>
      <c r="O173">
        <v>54.45</v>
      </c>
      <c r="P173">
        <v>16.53</v>
      </c>
      <c r="Q173">
        <v>-2.94</v>
      </c>
      <c r="R173">
        <v>0.75</v>
      </c>
      <c r="S173">
        <v>0.55</v>
      </c>
      <c r="T173">
        <v>24.64</v>
      </c>
      <c r="U173">
        <v>5.51</v>
      </c>
      <c r="V173" t="s">
        <v>118</v>
      </c>
      <c r="W173">
        <v>21.31</v>
      </c>
      <c r="X173">
        <v>20.36</v>
      </c>
      <c r="Y173">
        <v>0.04</v>
      </c>
      <c r="Z173">
        <v>3.22</v>
      </c>
      <c r="AA173">
        <v>1.99</v>
      </c>
      <c r="AB173">
        <v>0.07</v>
      </c>
      <c r="AC173">
        <v>0.87</v>
      </c>
      <c r="AD173" t="s">
        <v>118</v>
      </c>
      <c r="AE173">
        <v>51.49</v>
      </c>
      <c r="AF173">
        <v>0.07</v>
      </c>
      <c r="AG173">
        <v>-2.78</v>
      </c>
      <c r="AH173">
        <v>0.85</v>
      </c>
      <c r="AI173">
        <v>3.6</v>
      </c>
      <c r="AJ173">
        <v>3</v>
      </c>
      <c r="AK173">
        <v>125.2</v>
      </c>
      <c r="AL173">
        <v>1.43</v>
      </c>
      <c r="AM173">
        <v>2.69</v>
      </c>
      <c r="AN173">
        <v>-0.4</v>
      </c>
      <c r="AO173">
        <v>93.61</v>
      </c>
      <c r="AP173">
        <v>0.8</v>
      </c>
      <c r="AQ173">
        <v>-1.06</v>
      </c>
      <c r="AR173">
        <v>96.07</v>
      </c>
      <c r="AS173">
        <v>1054.01</v>
      </c>
      <c r="AT173">
        <v>0.23</v>
      </c>
      <c r="AU173">
        <v>3.47</v>
      </c>
      <c r="AV173">
        <v>0.02</v>
      </c>
      <c r="AW173">
        <v>1.03</v>
      </c>
      <c r="AX173">
        <v>195.38</v>
      </c>
      <c r="AY173">
        <v>49.08</v>
      </c>
      <c r="AZ173">
        <v>0.13</v>
      </c>
      <c r="BA173" s="1">
        <f t="shared" si="2"/>
        <v>2738.7599999999993</v>
      </c>
    </row>
    <row r="174" spans="1:53" ht="12.75">
      <c r="A174" t="s">
        <v>54</v>
      </c>
      <c r="C174">
        <v>515.54</v>
      </c>
      <c r="D174">
        <v>81.63</v>
      </c>
      <c r="E174">
        <v>42.9</v>
      </c>
      <c r="F174">
        <v>24.06</v>
      </c>
      <c r="G174">
        <v>88.84</v>
      </c>
      <c r="H174">
        <v>2.88</v>
      </c>
      <c r="I174">
        <v>14.78</v>
      </c>
      <c r="J174">
        <v>0</v>
      </c>
      <c r="K174">
        <v>594.12</v>
      </c>
      <c r="L174">
        <v>9.45</v>
      </c>
      <c r="M174">
        <v>14.39</v>
      </c>
      <c r="N174">
        <v>103.44</v>
      </c>
      <c r="O174">
        <v>1.61</v>
      </c>
      <c r="P174">
        <v>116.84</v>
      </c>
      <c r="Q174">
        <v>7.87</v>
      </c>
      <c r="R174">
        <v>0.96</v>
      </c>
      <c r="S174">
        <v>25.49</v>
      </c>
      <c r="T174">
        <v>27.91</v>
      </c>
      <c r="U174">
        <v>157.01</v>
      </c>
      <c r="V174" t="s">
        <v>118</v>
      </c>
      <c r="W174">
        <v>3.11</v>
      </c>
      <c r="X174">
        <v>28.38</v>
      </c>
      <c r="Y174">
        <v>15.74</v>
      </c>
      <c r="Z174">
        <v>7.4</v>
      </c>
      <c r="AA174">
        <v>14.85</v>
      </c>
      <c r="AB174">
        <v>46.66</v>
      </c>
      <c r="AC174">
        <v>52.28</v>
      </c>
      <c r="AD174" t="s">
        <v>118</v>
      </c>
      <c r="AE174">
        <v>24.13</v>
      </c>
      <c r="AF174">
        <v>0.03</v>
      </c>
      <c r="AG174">
        <v>12.52</v>
      </c>
      <c r="AH174">
        <v>64.78</v>
      </c>
      <c r="AI174">
        <v>39.39</v>
      </c>
      <c r="AJ174">
        <v>38.32</v>
      </c>
      <c r="AK174">
        <v>101.93</v>
      </c>
      <c r="AL174">
        <v>32.07</v>
      </c>
      <c r="AM174">
        <v>14.06</v>
      </c>
      <c r="AN174">
        <v>0.07</v>
      </c>
      <c r="AO174">
        <v>13.67</v>
      </c>
      <c r="AP174">
        <v>34.39</v>
      </c>
      <c r="AQ174">
        <v>-0.31</v>
      </c>
      <c r="AR174">
        <v>26.43</v>
      </c>
      <c r="AS174">
        <v>106.76</v>
      </c>
      <c r="AT174">
        <v>8.23</v>
      </c>
      <c r="AU174">
        <v>8.33</v>
      </c>
      <c r="AV174">
        <v>0.02</v>
      </c>
      <c r="AW174">
        <v>47.47</v>
      </c>
      <c r="AX174">
        <v>136.74</v>
      </c>
      <c r="AY174">
        <v>71.45</v>
      </c>
      <c r="AZ174">
        <v>56.73</v>
      </c>
      <c r="BA174" s="1">
        <f t="shared" si="2"/>
        <v>2835.35</v>
      </c>
    </row>
    <row r="175" spans="1:53" ht="12.75">
      <c r="A175" t="s">
        <v>55</v>
      </c>
      <c r="C175">
        <v>873.58</v>
      </c>
      <c r="D175">
        <v>305.46</v>
      </c>
      <c r="E175">
        <v>2.64</v>
      </c>
      <c r="F175">
        <v>26.06</v>
      </c>
      <c r="G175">
        <v>16</v>
      </c>
      <c r="H175">
        <v>13.57</v>
      </c>
      <c r="I175">
        <v>20.18</v>
      </c>
      <c r="J175">
        <v>6.71</v>
      </c>
      <c r="K175">
        <v>93.86</v>
      </c>
      <c r="L175">
        <v>5.07</v>
      </c>
      <c r="M175">
        <v>30.88</v>
      </c>
      <c r="N175">
        <v>-20.33</v>
      </c>
      <c r="O175">
        <v>1.73</v>
      </c>
      <c r="P175">
        <v>108.67</v>
      </c>
      <c r="Q175">
        <v>22.56</v>
      </c>
      <c r="R175">
        <v>6.62</v>
      </c>
      <c r="S175">
        <v>16.36</v>
      </c>
      <c r="T175">
        <v>360.96</v>
      </c>
      <c r="U175">
        <v>132.07</v>
      </c>
      <c r="V175">
        <v>17.38</v>
      </c>
      <c r="W175" t="s">
        <v>118</v>
      </c>
      <c r="X175">
        <v>7.92</v>
      </c>
      <c r="Y175">
        <v>24.96</v>
      </c>
      <c r="Z175">
        <v>0.43</v>
      </c>
      <c r="AA175">
        <v>13.72</v>
      </c>
      <c r="AB175">
        <v>54.94</v>
      </c>
      <c r="AC175">
        <v>4.52</v>
      </c>
      <c r="AD175">
        <v>10.07</v>
      </c>
      <c r="AE175">
        <v>13.38</v>
      </c>
      <c r="AF175">
        <v>7.98</v>
      </c>
      <c r="AG175">
        <v>92.78</v>
      </c>
      <c r="AH175">
        <v>47.54</v>
      </c>
      <c r="AI175">
        <v>17.86</v>
      </c>
      <c r="AJ175">
        <v>48.12</v>
      </c>
      <c r="AK175">
        <v>256.36</v>
      </c>
      <c r="AL175">
        <v>32.79</v>
      </c>
      <c r="AM175">
        <v>20.6</v>
      </c>
      <c r="AN175">
        <v>15.59</v>
      </c>
      <c r="AO175">
        <v>55.49</v>
      </c>
      <c r="AP175">
        <v>75.03</v>
      </c>
      <c r="AQ175">
        <v>182.21</v>
      </c>
      <c r="AR175">
        <v>94.6</v>
      </c>
      <c r="AS175">
        <v>6.32</v>
      </c>
      <c r="AT175">
        <v>18.84</v>
      </c>
      <c r="AU175">
        <v>15.63</v>
      </c>
      <c r="AV175">
        <v>3.95</v>
      </c>
      <c r="AW175">
        <v>68.87</v>
      </c>
      <c r="AX175">
        <v>73.05</v>
      </c>
      <c r="AY175">
        <v>24.67</v>
      </c>
      <c r="AZ175">
        <v>21.82</v>
      </c>
      <c r="BA175" s="1">
        <f t="shared" si="2"/>
        <v>3350.0700000000006</v>
      </c>
    </row>
    <row r="176" spans="1:53" ht="12.75">
      <c r="A176" t="s">
        <v>56</v>
      </c>
      <c r="C176">
        <v>433.92</v>
      </c>
      <c r="D176">
        <v>310.81</v>
      </c>
      <c r="E176">
        <v>3.58</v>
      </c>
      <c r="F176">
        <v>1.16</v>
      </c>
      <c r="G176">
        <v>1.96</v>
      </c>
      <c r="H176">
        <v>0.09</v>
      </c>
      <c r="I176">
        <v>0.09</v>
      </c>
      <c r="J176" t="s">
        <v>118</v>
      </c>
      <c r="K176">
        <v>220.2</v>
      </c>
      <c r="L176">
        <v>0.08</v>
      </c>
      <c r="M176">
        <v>74.98</v>
      </c>
      <c r="N176">
        <v>14.1</v>
      </c>
      <c r="O176">
        <v>4.01</v>
      </c>
      <c r="P176">
        <v>421.05</v>
      </c>
      <c r="Q176">
        <v>2.61</v>
      </c>
      <c r="R176">
        <v>0.09</v>
      </c>
      <c r="S176">
        <v>5.17</v>
      </c>
      <c r="T176">
        <v>10.89</v>
      </c>
      <c r="U176">
        <v>161.32</v>
      </c>
      <c r="V176">
        <v>0.03</v>
      </c>
      <c r="W176">
        <v>1.2</v>
      </c>
      <c r="X176">
        <v>16.31</v>
      </c>
      <c r="Y176">
        <v>13.66</v>
      </c>
      <c r="Z176">
        <v>15.68</v>
      </c>
      <c r="AA176">
        <v>2.85</v>
      </c>
      <c r="AB176">
        <v>196.91</v>
      </c>
      <c r="AC176">
        <v>0.65</v>
      </c>
      <c r="AD176">
        <v>0.01</v>
      </c>
      <c r="AE176">
        <v>0.34</v>
      </c>
      <c r="AF176" t="s">
        <v>118</v>
      </c>
      <c r="AG176">
        <v>48.06</v>
      </c>
      <c r="AH176">
        <v>110.15</v>
      </c>
      <c r="AI176">
        <v>0.06</v>
      </c>
      <c r="AJ176">
        <v>312.7</v>
      </c>
      <c r="AK176">
        <v>299.87</v>
      </c>
      <c r="AL176">
        <v>44.76</v>
      </c>
      <c r="AM176">
        <v>99.54</v>
      </c>
      <c r="AN176">
        <v>0.36</v>
      </c>
      <c r="AO176">
        <v>142.24</v>
      </c>
      <c r="AP176">
        <v>171.97</v>
      </c>
      <c r="AQ176">
        <v>8.65</v>
      </c>
      <c r="AR176">
        <v>82.03</v>
      </c>
      <c r="AS176">
        <v>62.67</v>
      </c>
      <c r="AT176">
        <v>0.21</v>
      </c>
      <c r="AU176">
        <v>0.05</v>
      </c>
      <c r="AV176">
        <v>0.03</v>
      </c>
      <c r="AW176">
        <v>149.22</v>
      </c>
      <c r="AX176">
        <v>67.96</v>
      </c>
      <c r="AY176">
        <v>62.69</v>
      </c>
      <c r="AZ176">
        <v>220.02</v>
      </c>
      <c r="BA176" s="1">
        <f t="shared" si="2"/>
        <v>3796.9900000000002</v>
      </c>
    </row>
    <row r="177" spans="1:53" ht="12.75">
      <c r="A177" t="s">
        <v>57</v>
      </c>
      <c r="C177">
        <v>171.85</v>
      </c>
      <c r="D177">
        <v>436.6</v>
      </c>
      <c r="E177">
        <v>-1.45</v>
      </c>
      <c r="F177">
        <v>103.07</v>
      </c>
      <c r="G177">
        <v>87.77</v>
      </c>
      <c r="H177">
        <v>42.46</v>
      </c>
      <c r="I177">
        <v>-2.13</v>
      </c>
      <c r="J177">
        <v>-0.28</v>
      </c>
      <c r="K177">
        <v>383.56</v>
      </c>
      <c r="L177">
        <v>29.34</v>
      </c>
      <c r="M177">
        <v>84.52</v>
      </c>
      <c r="N177">
        <v>-53.68</v>
      </c>
      <c r="O177">
        <v>1.14</v>
      </c>
      <c r="P177">
        <v>741</v>
      </c>
      <c r="Q177">
        <v>26.98</v>
      </c>
      <c r="R177">
        <v>9.53</v>
      </c>
      <c r="S177">
        <v>84.65</v>
      </c>
      <c r="T177">
        <v>59.1</v>
      </c>
      <c r="U177">
        <v>192.87</v>
      </c>
      <c r="V177">
        <v>0.88</v>
      </c>
      <c r="W177" t="s">
        <v>118</v>
      </c>
      <c r="X177">
        <v>13.98</v>
      </c>
      <c r="Y177">
        <v>41.51</v>
      </c>
      <c r="Z177" t="s">
        <v>118</v>
      </c>
      <c r="AA177">
        <v>46.83</v>
      </c>
      <c r="AB177">
        <v>157.32</v>
      </c>
      <c r="AC177">
        <v>68.93</v>
      </c>
      <c r="AD177" t="s">
        <v>118</v>
      </c>
      <c r="AE177">
        <v>37.59</v>
      </c>
      <c r="AF177" t="s">
        <v>118</v>
      </c>
      <c r="AG177" t="s">
        <v>118</v>
      </c>
      <c r="AH177">
        <v>144.73</v>
      </c>
      <c r="AI177">
        <v>112.93</v>
      </c>
      <c r="AJ177">
        <v>479.32</v>
      </c>
      <c r="AK177">
        <v>350.2</v>
      </c>
      <c r="AL177">
        <v>95.14</v>
      </c>
      <c r="AM177">
        <v>64.83</v>
      </c>
      <c r="AN177">
        <v>6.45</v>
      </c>
      <c r="AO177" t="s">
        <v>118</v>
      </c>
      <c r="AP177" t="s">
        <v>118</v>
      </c>
      <c r="AQ177">
        <v>94.86</v>
      </c>
      <c r="AR177" t="s">
        <v>118</v>
      </c>
      <c r="AS177" t="s">
        <v>118</v>
      </c>
      <c r="AT177">
        <v>9.18</v>
      </c>
      <c r="AU177">
        <v>36.94</v>
      </c>
      <c r="AV177">
        <v>0.28</v>
      </c>
      <c r="AW177">
        <v>186.88</v>
      </c>
      <c r="AX177" t="s">
        <v>118</v>
      </c>
      <c r="AY177">
        <v>18.53</v>
      </c>
      <c r="AZ177" t="s">
        <v>118</v>
      </c>
      <c r="BA177" s="1">
        <f t="shared" si="2"/>
        <v>4364.209999999999</v>
      </c>
    </row>
    <row r="178" spans="1:53" ht="12.75">
      <c r="A178" t="s">
        <v>58</v>
      </c>
      <c r="C178">
        <v>256.6</v>
      </c>
      <c r="D178">
        <v>128.21</v>
      </c>
      <c r="E178">
        <v>311.7</v>
      </c>
      <c r="F178">
        <v>58.75</v>
      </c>
      <c r="G178">
        <v>99.28</v>
      </c>
      <c r="H178">
        <v>57.13</v>
      </c>
      <c r="I178">
        <v>121.25</v>
      </c>
      <c r="J178">
        <v>11.69</v>
      </c>
      <c r="K178">
        <v>284.24</v>
      </c>
      <c r="L178">
        <v>39.8</v>
      </c>
      <c r="M178">
        <v>169.5</v>
      </c>
      <c r="N178">
        <v>769.43</v>
      </c>
      <c r="O178">
        <v>8.74</v>
      </c>
      <c r="P178">
        <v>226.36</v>
      </c>
      <c r="Q178">
        <v>30.48</v>
      </c>
      <c r="R178">
        <v>14.74</v>
      </c>
      <c r="S178">
        <v>131.41</v>
      </c>
      <c r="T178">
        <v>91.58</v>
      </c>
      <c r="U178">
        <v>216.41</v>
      </c>
      <c r="V178">
        <v>2.21</v>
      </c>
      <c r="W178">
        <v>6.84</v>
      </c>
      <c r="X178">
        <v>200.96</v>
      </c>
      <c r="Y178">
        <v>100.15</v>
      </c>
      <c r="Z178">
        <v>29.21</v>
      </c>
      <c r="AA178">
        <v>32.24</v>
      </c>
      <c r="AB178">
        <v>123.28</v>
      </c>
      <c r="AC178">
        <v>85.71</v>
      </c>
      <c r="AD178">
        <v>0.12</v>
      </c>
      <c r="AE178">
        <v>61.65</v>
      </c>
      <c r="AF178">
        <v>0.07</v>
      </c>
      <c r="AG178">
        <v>46.41</v>
      </c>
      <c r="AH178">
        <v>27.48</v>
      </c>
      <c r="AI178">
        <v>223.84</v>
      </c>
      <c r="AJ178">
        <v>124.49</v>
      </c>
      <c r="AK178">
        <v>190.12</v>
      </c>
      <c r="AL178">
        <v>89.25</v>
      </c>
      <c r="AM178">
        <v>74.58</v>
      </c>
      <c r="AN178">
        <v>12.66</v>
      </c>
      <c r="AO178">
        <v>170.89</v>
      </c>
      <c r="AP178">
        <v>46.87</v>
      </c>
      <c r="AQ178">
        <v>46.49</v>
      </c>
      <c r="AR178">
        <v>192</v>
      </c>
      <c r="AS178">
        <v>23.34</v>
      </c>
      <c r="AT178">
        <v>34.84</v>
      </c>
      <c r="AU178">
        <v>27.5</v>
      </c>
      <c r="AV178">
        <v>0.73</v>
      </c>
      <c r="AW178">
        <v>120.6</v>
      </c>
      <c r="AX178">
        <v>315.72</v>
      </c>
      <c r="AY178">
        <v>64.27</v>
      </c>
      <c r="AZ178">
        <v>96.94</v>
      </c>
      <c r="BA178" s="1">
        <f t="shared" si="2"/>
        <v>5598.76</v>
      </c>
    </row>
    <row r="179" spans="1:53" ht="12.75">
      <c r="A179" t="s">
        <v>59</v>
      </c>
      <c r="C179">
        <v>2773.13</v>
      </c>
      <c r="D179">
        <v>191.65</v>
      </c>
      <c r="E179">
        <v>38.48</v>
      </c>
      <c r="F179">
        <v>43.34</v>
      </c>
      <c r="G179">
        <v>26.77</v>
      </c>
      <c r="H179">
        <v>15.4</v>
      </c>
      <c r="I179">
        <v>118.71</v>
      </c>
      <c r="J179">
        <v>0.22</v>
      </c>
      <c r="K179">
        <v>291.76</v>
      </c>
      <c r="L179">
        <v>12.08</v>
      </c>
      <c r="M179">
        <v>139.61</v>
      </c>
      <c r="N179">
        <v>-13.36</v>
      </c>
      <c r="O179">
        <v>0.16</v>
      </c>
      <c r="P179">
        <v>732.61</v>
      </c>
      <c r="Q179">
        <v>19.97</v>
      </c>
      <c r="R179">
        <v>11.94</v>
      </c>
      <c r="S179">
        <v>427.64</v>
      </c>
      <c r="T179">
        <v>582.8</v>
      </c>
      <c r="U179">
        <v>817.83</v>
      </c>
      <c r="V179" t="s">
        <v>118</v>
      </c>
      <c r="W179">
        <v>2.37</v>
      </c>
      <c r="X179">
        <v>99.55</v>
      </c>
      <c r="Y179">
        <v>180.15</v>
      </c>
      <c r="Z179">
        <v>38.54</v>
      </c>
      <c r="AA179">
        <v>52.39</v>
      </c>
      <c r="AB179">
        <v>185.91</v>
      </c>
      <c r="AC179">
        <v>348.24</v>
      </c>
      <c r="AD179">
        <v>59.63</v>
      </c>
      <c r="AE179">
        <v>22.04</v>
      </c>
      <c r="AF179">
        <v>98.21</v>
      </c>
      <c r="AG179">
        <v>33.05</v>
      </c>
      <c r="AH179">
        <v>65.89</v>
      </c>
      <c r="AI179">
        <v>112.7</v>
      </c>
      <c r="AJ179">
        <v>419.11</v>
      </c>
      <c r="AK179">
        <v>624.76</v>
      </c>
      <c r="AL179">
        <v>159.58</v>
      </c>
      <c r="AM179">
        <v>22.74</v>
      </c>
      <c r="AN179">
        <v>0.47</v>
      </c>
      <c r="AO179">
        <v>219.6</v>
      </c>
      <c r="AP179">
        <v>773.34</v>
      </c>
      <c r="AQ179">
        <v>6.71</v>
      </c>
      <c r="AR179">
        <v>63.51</v>
      </c>
      <c r="AS179">
        <v>150.77</v>
      </c>
      <c r="AT179">
        <v>21.79</v>
      </c>
      <c r="AU179">
        <v>3.47</v>
      </c>
      <c r="AV179" t="s">
        <v>118</v>
      </c>
      <c r="AW179">
        <v>394.25</v>
      </c>
      <c r="AX179">
        <v>288.27</v>
      </c>
      <c r="AY179">
        <v>157.05</v>
      </c>
      <c r="AZ179">
        <v>174.08</v>
      </c>
      <c r="BA179" s="1">
        <f t="shared" si="2"/>
        <v>11008.909999999998</v>
      </c>
    </row>
    <row r="181" spans="1:54" ht="12.75">
      <c r="A181" t="s">
        <v>60</v>
      </c>
      <c r="C181">
        <v>1436.47</v>
      </c>
      <c r="D181">
        <v>564.99</v>
      </c>
      <c r="E181">
        <v>121.33</v>
      </c>
      <c r="F181">
        <v>122.54</v>
      </c>
      <c r="G181">
        <v>188.08</v>
      </c>
      <c r="H181">
        <v>37.5</v>
      </c>
      <c r="I181">
        <v>72.85</v>
      </c>
      <c r="J181">
        <v>24.13</v>
      </c>
      <c r="K181">
        <v>1121.68</v>
      </c>
      <c r="L181">
        <v>29.63</v>
      </c>
      <c r="M181">
        <v>1764.3</v>
      </c>
      <c r="N181">
        <v>303.43</v>
      </c>
      <c r="O181">
        <v>7.48</v>
      </c>
      <c r="P181">
        <v>775.79</v>
      </c>
      <c r="Q181">
        <v>99.65</v>
      </c>
      <c r="R181">
        <v>17.41</v>
      </c>
      <c r="S181">
        <v>169.51</v>
      </c>
      <c r="T181">
        <v>113.2</v>
      </c>
      <c r="U181">
        <v>614.28</v>
      </c>
      <c r="V181">
        <v>0.03</v>
      </c>
      <c r="W181">
        <v>17.55</v>
      </c>
      <c r="X181">
        <v>112.21</v>
      </c>
      <c r="Y181">
        <v>86.38</v>
      </c>
      <c r="Z181">
        <v>50.27</v>
      </c>
      <c r="AA181">
        <v>96.89</v>
      </c>
      <c r="AB181">
        <v>292.22</v>
      </c>
      <c r="AC181">
        <v>239.79</v>
      </c>
      <c r="AD181">
        <v>0.01</v>
      </c>
      <c r="AE181">
        <v>125.36</v>
      </c>
      <c r="AF181">
        <v>0.03</v>
      </c>
      <c r="AG181">
        <v>112.61</v>
      </c>
      <c r="AH181">
        <v>244.32</v>
      </c>
      <c r="AI181">
        <v>215.52</v>
      </c>
      <c r="AJ181">
        <v>370.65</v>
      </c>
      <c r="AK181">
        <v>535.89</v>
      </c>
      <c r="AL181">
        <v>198.59</v>
      </c>
      <c r="AM181">
        <v>137.63</v>
      </c>
      <c r="AN181">
        <v>0.53</v>
      </c>
      <c r="AO181">
        <v>300.13</v>
      </c>
      <c r="AP181">
        <v>402.59</v>
      </c>
      <c r="AQ181">
        <v>38.68</v>
      </c>
      <c r="AR181">
        <v>217.73</v>
      </c>
      <c r="AS181">
        <v>279.19</v>
      </c>
      <c r="AT181">
        <v>38.67</v>
      </c>
      <c r="AU181">
        <v>86.5</v>
      </c>
      <c r="AV181">
        <v>0.05</v>
      </c>
      <c r="AW181">
        <v>390.26</v>
      </c>
      <c r="AX181">
        <v>497.72</v>
      </c>
      <c r="AY181">
        <v>192.6</v>
      </c>
      <c r="AZ181">
        <v>356.93</v>
      </c>
      <c r="BA181" s="1">
        <f>SUM(C181:AZ181)</f>
        <v>13221.78</v>
      </c>
      <c r="BB181" t="s">
        <v>60</v>
      </c>
    </row>
    <row r="182" spans="1:54" ht="12.75">
      <c r="A182" t="s">
        <v>61</v>
      </c>
      <c r="C182">
        <v>792.07</v>
      </c>
      <c r="D182">
        <v>844.83</v>
      </c>
      <c r="E182">
        <v>339.3</v>
      </c>
      <c r="F182">
        <v>296.27</v>
      </c>
      <c r="G182">
        <v>339.06</v>
      </c>
      <c r="H182">
        <v>153.64</v>
      </c>
      <c r="I182">
        <v>225.94</v>
      </c>
      <c r="J182">
        <v>24.5</v>
      </c>
      <c r="K182">
        <v>1191.07</v>
      </c>
      <c r="L182">
        <v>89.22</v>
      </c>
      <c r="M182">
        <v>525.18</v>
      </c>
      <c r="N182">
        <v>895.51</v>
      </c>
      <c r="O182">
        <v>63.97</v>
      </c>
      <c r="P182">
        <v>1405.62</v>
      </c>
      <c r="Q182">
        <v>196.03</v>
      </c>
      <c r="R182">
        <v>40.95</v>
      </c>
      <c r="S182">
        <v>450.86</v>
      </c>
      <c r="T182">
        <v>162.37</v>
      </c>
      <c r="U182">
        <v>978.87</v>
      </c>
      <c r="V182">
        <v>3.81</v>
      </c>
      <c r="W182">
        <v>36.09</v>
      </c>
      <c r="X182">
        <v>248.52</v>
      </c>
      <c r="Y182">
        <v>231.85</v>
      </c>
      <c r="Z182">
        <v>-19.74</v>
      </c>
      <c r="AA182">
        <v>188.64</v>
      </c>
      <c r="AB182">
        <v>528.85</v>
      </c>
      <c r="AC182">
        <v>260.6</v>
      </c>
      <c r="AD182">
        <v>-1.83</v>
      </c>
      <c r="AE182">
        <v>188.84</v>
      </c>
      <c r="AF182">
        <v>0.61</v>
      </c>
      <c r="AG182">
        <v>165.12</v>
      </c>
      <c r="AH182">
        <v>247.81</v>
      </c>
      <c r="AI182">
        <v>472.49</v>
      </c>
      <c r="AJ182">
        <v>1013.97</v>
      </c>
      <c r="AK182">
        <v>299.03</v>
      </c>
      <c r="AL182">
        <v>452.91</v>
      </c>
      <c r="AM182">
        <v>249.03</v>
      </c>
      <c r="AN182">
        <v>33.14</v>
      </c>
      <c r="AO182">
        <v>237.12</v>
      </c>
      <c r="AP182">
        <v>146.57</v>
      </c>
      <c r="AQ182">
        <v>130.56</v>
      </c>
      <c r="AR182">
        <v>415.91</v>
      </c>
      <c r="AS182">
        <v>116.3</v>
      </c>
      <c r="AT182">
        <v>72.14</v>
      </c>
      <c r="AU182">
        <v>123.42</v>
      </c>
      <c r="AV182">
        <v>1.41</v>
      </c>
      <c r="AW182">
        <v>717.65</v>
      </c>
      <c r="AX182">
        <v>716.23</v>
      </c>
      <c r="AY182">
        <v>258.46</v>
      </c>
      <c r="AZ182">
        <v>328.09</v>
      </c>
      <c r="BA182" s="1">
        <f>SUM(C182:AZ182)</f>
        <v>16878.86</v>
      </c>
      <c r="BB182" t="s">
        <v>61</v>
      </c>
    </row>
    <row r="183" spans="1:54" ht="12.75">
      <c r="A183" t="s">
        <v>62</v>
      </c>
      <c r="C183">
        <v>4812.65</v>
      </c>
      <c r="D183">
        <v>922.28</v>
      </c>
      <c r="E183">
        <v>94.96</v>
      </c>
      <c r="F183">
        <v>112.15</v>
      </c>
      <c r="G183">
        <v>228.96</v>
      </c>
      <c r="H183">
        <v>55.01</v>
      </c>
      <c r="I183">
        <v>210.34</v>
      </c>
      <c r="J183">
        <v>30.75</v>
      </c>
      <c r="K183">
        <v>1336.16</v>
      </c>
      <c r="L183">
        <v>43.86</v>
      </c>
      <c r="M183">
        <v>1680.75</v>
      </c>
      <c r="N183">
        <v>235.31</v>
      </c>
      <c r="O183">
        <v>10.91</v>
      </c>
      <c r="P183">
        <v>1520.2</v>
      </c>
      <c r="Q183">
        <v>134.94</v>
      </c>
      <c r="R183">
        <v>21.32</v>
      </c>
      <c r="S183">
        <v>717.16</v>
      </c>
      <c r="T183">
        <v>1007.16</v>
      </c>
      <c r="U183">
        <v>1401.92</v>
      </c>
      <c r="V183">
        <v>17.41</v>
      </c>
      <c r="W183">
        <v>16.53</v>
      </c>
      <c r="X183">
        <v>153.3</v>
      </c>
      <c r="Y183">
        <v>237.94</v>
      </c>
      <c r="Z183">
        <v>78.94</v>
      </c>
      <c r="AA183">
        <v>159.94</v>
      </c>
      <c r="AB183">
        <v>515.74</v>
      </c>
      <c r="AC183">
        <v>541.84</v>
      </c>
      <c r="AD183">
        <v>69.71</v>
      </c>
      <c r="AE183">
        <v>149.91</v>
      </c>
      <c r="AF183">
        <v>106.22</v>
      </c>
      <c r="AG183">
        <v>195.56</v>
      </c>
      <c r="AH183">
        <v>302.01</v>
      </c>
      <c r="AI183">
        <v>302.05</v>
      </c>
      <c r="AJ183">
        <v>865.08</v>
      </c>
      <c r="AK183">
        <v>1387.4</v>
      </c>
      <c r="AL183">
        <v>292.88</v>
      </c>
      <c r="AM183">
        <v>162.88</v>
      </c>
      <c r="AN183">
        <v>16.52</v>
      </c>
      <c r="AO183">
        <v>475.79</v>
      </c>
      <c r="AP183">
        <v>1132.75</v>
      </c>
      <c r="AQ183">
        <v>221.71</v>
      </c>
      <c r="AR183">
        <v>318.17</v>
      </c>
      <c r="AS183">
        <v>365.8</v>
      </c>
      <c r="AT183">
        <v>50.25</v>
      </c>
      <c r="AU183">
        <v>56.17</v>
      </c>
      <c r="AV183">
        <v>4</v>
      </c>
      <c r="AW183">
        <v>679.02</v>
      </c>
      <c r="AX183">
        <v>705.22</v>
      </c>
      <c r="AY183">
        <v>334.13</v>
      </c>
      <c r="AZ183">
        <v>496.49</v>
      </c>
      <c r="BA183" s="1">
        <f>SUM(C183:AZ183)</f>
        <v>24988.150000000005</v>
      </c>
      <c r="BB183" t="s">
        <v>62</v>
      </c>
    </row>
    <row r="184" spans="1:54" ht="12.75">
      <c r="A184" t="s">
        <v>63</v>
      </c>
      <c r="C184">
        <v>5660.93</v>
      </c>
      <c r="D184">
        <v>1314.79</v>
      </c>
      <c r="E184">
        <v>213.41</v>
      </c>
      <c r="F184">
        <v>226.16</v>
      </c>
      <c r="G184">
        <v>257.52</v>
      </c>
      <c r="H184">
        <v>73.26</v>
      </c>
      <c r="I184">
        <v>251.86</v>
      </c>
      <c r="J184">
        <v>31.6</v>
      </c>
      <c r="K184">
        <v>1666.83</v>
      </c>
      <c r="L184">
        <v>48.27</v>
      </c>
      <c r="M184">
        <v>2102.01</v>
      </c>
      <c r="N184">
        <v>305.25</v>
      </c>
      <c r="O184">
        <v>15.36</v>
      </c>
      <c r="P184">
        <v>1839.18</v>
      </c>
      <c r="Q184">
        <v>146.56</v>
      </c>
      <c r="R184">
        <v>37.18</v>
      </c>
      <c r="S184">
        <v>823.79</v>
      </c>
      <c r="T184">
        <v>1113.79</v>
      </c>
      <c r="U184">
        <v>1669.7</v>
      </c>
      <c r="V184">
        <v>60.85</v>
      </c>
      <c r="W184">
        <v>40.74</v>
      </c>
      <c r="X184">
        <v>298.8</v>
      </c>
      <c r="Y184">
        <v>339.08</v>
      </c>
      <c r="Z184">
        <v>103.61</v>
      </c>
      <c r="AA184">
        <v>188.06</v>
      </c>
      <c r="AB184">
        <v>645.68</v>
      </c>
      <c r="AC184">
        <v>739.83</v>
      </c>
      <c r="AD184">
        <v>77.84</v>
      </c>
      <c r="AE184">
        <v>167.97</v>
      </c>
      <c r="AF184">
        <v>114.36</v>
      </c>
      <c r="AG184">
        <v>341.71</v>
      </c>
      <c r="AH184">
        <v>521.06</v>
      </c>
      <c r="AI184">
        <v>425.78</v>
      </c>
      <c r="AJ184">
        <v>898.85</v>
      </c>
      <c r="AK184">
        <v>1594.83</v>
      </c>
      <c r="AL184">
        <v>424.64</v>
      </c>
      <c r="AM184">
        <v>191.1</v>
      </c>
      <c r="AN184">
        <v>272.24</v>
      </c>
      <c r="AO184">
        <v>667.88</v>
      </c>
      <c r="AP184">
        <v>1430.62</v>
      </c>
      <c r="AQ184">
        <v>357.99</v>
      </c>
      <c r="AR184">
        <v>471.24</v>
      </c>
      <c r="AS184">
        <v>501.2</v>
      </c>
      <c r="AT184">
        <v>210.7</v>
      </c>
      <c r="AU184">
        <v>114.57</v>
      </c>
      <c r="AV184">
        <v>23.06</v>
      </c>
      <c r="AW184">
        <v>936.51</v>
      </c>
      <c r="AX184">
        <v>1099.82</v>
      </c>
      <c r="AY184">
        <v>401.85</v>
      </c>
      <c r="AZ184">
        <v>673.01</v>
      </c>
      <c r="BA184" s="1">
        <f>SUM(C184:AZ184)</f>
        <v>32132.930000000008</v>
      </c>
      <c r="BB184" t="s">
        <v>37</v>
      </c>
    </row>
    <row r="185" spans="1:54" ht="12.75">
      <c r="A185" t="s">
        <v>64</v>
      </c>
      <c r="C185">
        <v>6725.03</v>
      </c>
      <c r="D185">
        <v>2152.09</v>
      </c>
      <c r="E185">
        <v>571.13</v>
      </c>
      <c r="F185">
        <v>522.74</v>
      </c>
      <c r="G185">
        <v>596.24</v>
      </c>
      <c r="H185">
        <v>227.25</v>
      </c>
      <c r="I185">
        <v>478.59</v>
      </c>
      <c r="J185">
        <v>68.67</v>
      </c>
      <c r="K185">
        <v>2859.38</v>
      </c>
      <c r="L185">
        <v>138.6</v>
      </c>
      <c r="M185">
        <v>2635.63</v>
      </c>
      <c r="N185">
        <v>1806.63</v>
      </c>
      <c r="O185">
        <v>133.78</v>
      </c>
      <c r="P185">
        <v>3261.32</v>
      </c>
      <c r="Q185">
        <v>339.65</v>
      </c>
      <c r="R185">
        <v>78.87</v>
      </c>
      <c r="S185">
        <v>1275.19</v>
      </c>
      <c r="T185">
        <v>1300.79</v>
      </c>
      <c r="U185">
        <v>2654.08</v>
      </c>
      <c r="V185">
        <v>64.66</v>
      </c>
      <c r="W185">
        <v>98.14</v>
      </c>
      <c r="X185">
        <v>567.68</v>
      </c>
      <c r="Y185">
        <v>570.97</v>
      </c>
      <c r="Z185">
        <v>87.09</v>
      </c>
      <c r="AA185">
        <v>378.69</v>
      </c>
      <c r="AB185">
        <v>1174.6</v>
      </c>
      <c r="AC185">
        <v>1001.3</v>
      </c>
      <c r="AD185">
        <v>76.01</v>
      </c>
      <c r="AE185">
        <v>408.31</v>
      </c>
      <c r="AF185">
        <v>115.04</v>
      </c>
      <c r="AG185">
        <v>504.05</v>
      </c>
      <c r="AH185">
        <v>769.72</v>
      </c>
      <c r="AI185">
        <v>901.87</v>
      </c>
      <c r="AJ185">
        <v>1915.82</v>
      </c>
      <c r="AK185">
        <v>2019.06</v>
      </c>
      <c r="AL185">
        <v>878.99</v>
      </c>
      <c r="AM185">
        <v>442.82</v>
      </c>
      <c r="AN185">
        <v>304.98</v>
      </c>
      <c r="AO185">
        <v>998.62</v>
      </c>
      <c r="AP185">
        <v>1578</v>
      </c>
      <c r="AQ185">
        <v>487.5</v>
      </c>
      <c r="AR185">
        <v>983.22</v>
      </c>
      <c r="AS185">
        <v>1671.52</v>
      </c>
      <c r="AT185">
        <v>283.07</v>
      </c>
      <c r="AU185">
        <v>241.46</v>
      </c>
      <c r="AV185">
        <v>24.49</v>
      </c>
      <c r="AW185">
        <v>1655.19</v>
      </c>
      <c r="AX185">
        <v>2011.43</v>
      </c>
      <c r="AY185">
        <v>709.39</v>
      </c>
      <c r="AZ185">
        <v>1001.22</v>
      </c>
      <c r="BA185" s="1">
        <f>SUM(C185:AZ185)</f>
        <v>51750.57</v>
      </c>
      <c r="BB185" t="s">
        <v>64</v>
      </c>
    </row>
    <row r="186" ht="12.75">
      <c r="BA186" s="1"/>
    </row>
    <row r="187" ht="12.75">
      <c r="BA187" s="2"/>
    </row>
    <row r="188" ht="12.75">
      <c r="BA188" s="2"/>
    </row>
  </sheetData>
  <sheetProtection/>
  <hyperlinks>
    <hyperlink ref="A1" r:id="rId1" display="http://dx.doi.org/10.1787/9789264227699-en"/>
  </hyperlinks>
  <printOptions/>
  <pageMargins left="0.75" right="0.75" top="1" bottom="1" header="0.5" footer="0.5"/>
  <pageSetup horizontalDpi="600" verticalDpi="600" orientation="portrait" paperSize="9" scale="6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2015-01-16T14:14:45Z</cp:lastPrinted>
  <dcterms:created xsi:type="dcterms:W3CDTF">2014-11-19T05:18:45Z</dcterms:created>
  <dcterms:modified xsi:type="dcterms:W3CDTF">2015-03-26T16:25:11Z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