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24915" windowHeight="11310" activeTab="0"/>
  </bookViews>
  <sheets>
    <sheet name="box2.2" sheetId="1" r:id="rId1"/>
  </sheets>
  <definedNames>
    <definedName name="_xlnm.Print_Area">#N/A</definedName>
  </definedNames>
  <calcPr fullCalcOnLoad="1"/>
</workbook>
</file>

<file path=xl/sharedStrings.xml><?xml version="1.0" encoding="utf-8"?>
<sst xmlns="http://schemas.openxmlformats.org/spreadsheetml/2006/main" count="33" uniqueCount="21">
  <si>
    <t>World and Chinese Domestic Prices of Major Agricultural  Products</t>
  </si>
  <si>
    <t>Unit: USD</t>
  </si>
  <si>
    <t>beef</t>
  </si>
  <si>
    <t>chicken</t>
  </si>
  <si>
    <t>maize</t>
  </si>
  <si>
    <t>pork</t>
  </si>
  <si>
    <t>soybean</t>
  </si>
  <si>
    <t>wheat</t>
  </si>
  <si>
    <t>rice</t>
  </si>
  <si>
    <t>Exchange rate</t>
  </si>
  <si>
    <t>Domestic</t>
  </si>
  <si>
    <t>International</t>
  </si>
  <si>
    <t>1$=RMB yuan</t>
  </si>
  <si>
    <t>Note: DP and IP refer to Domestic Market Price and International Market Price respectively.</t>
  </si>
  <si>
    <t xml:space="preserve">Date source: World market prices are from FAO.Domestic wheat, maize and soybean prices are wholesale prices from China Zhengzhou Grain Wholesale Market, where wheat is 3rd grade white wheat, maize is 2nd yellow maize and soybean is 3rd grade yellow soybean respectively. </t>
  </si>
  <si>
    <t xml:space="preserve">             Domestic rice price is average price of Chinese major grain and oil wholesale markets.  Pork price is average purchasing price from National Station of Animal Husbandry and Veterinary of China.Beef and chicken meat prices are major traded product prices in major wholesale markets.</t>
  </si>
  <si>
    <t xml:space="preserve">             Exchange rate is from the People's Bank of China.</t>
  </si>
  <si>
    <t>OECD-FAO Agricultural Outlook 2013 - © OECD 2013</t>
  </si>
  <si>
    <t>CHAPTER 2. FEEDING CHINA: PROSPECTS AND CHALLENGES IN THE NEXT DECADE</t>
  </si>
  <si>
    <t>Figure Box 2.2 Domestic and international market integration</t>
  </si>
  <si>
    <t>Version 1 - Last updated: 28-Jun-2013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</si>
</sst>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
    <numFmt numFmtId="165" formatCode="0.000_ "/>
    <numFmt numFmtId="166" formatCode="0_ "/>
    <numFmt numFmtId="167" formatCode="#\ ###\ ###\ ##0\ "/>
    <numFmt numFmtId="168" formatCode="_(* #,##0_);_(* \(#,##0\);_(* &quot;-&quot;??_);_(@_)"/>
    <numFmt numFmtId="169" formatCode="_(&quot;Rp&quot;* #,##0_);_(&quot;Rp&quot;* \(#,##0\);_(&quot;Rp&quot;* &quot;-&quot;_);_(@_)"/>
    <numFmt numFmtId="170" formatCode="_-* #,##0\ _D_M_-;\-* #,##0\ _D_M_-;_-* &quot;-&quot;\ _D_M_-;_-@_-"/>
    <numFmt numFmtId="171" formatCode="_-* #,##0.00\ _D_M_-;\-* #,##0.00\ _D_M_-;_-* &quot;-&quot;??\ _D_M_-;_-@_-"/>
    <numFmt numFmtId="172" formatCode="_([$€-2]* #,##0.00_);_([$€-2]* \(#,##0.00\);_([$€-2]* &quot;-&quot;??_)"/>
    <numFmt numFmtId="173" formatCode="_-* #,##0_-;\-* #,##0_-;_-* &quot;-&quot;_-;_-@_-"/>
    <numFmt numFmtId="174" formatCode="_-* #,##0.00_-;\-* #,##0.00_-;_-* &quot;-&quot;??_-;_-@_-"/>
    <numFmt numFmtId="175" formatCode="###\ ###\ ##0.00"/>
    <numFmt numFmtId="176" formatCode="\ General"/>
    <numFmt numFmtId="177" formatCode="0.0"/>
    <numFmt numFmtId="178" formatCode="#\ ##0"/>
    <numFmt numFmtId="179" formatCode="###\ ###\ ##0"/>
    <numFmt numFmtId="180" formatCode="#\ ##0.0"/>
    <numFmt numFmtId="181" formatCode="\(#\ ##0.0\);\(\-#\ ##0.0\)"/>
    <numFmt numFmtId="182" formatCode="_-* #,##0\ &quot;SIT&quot;_-;\-* #,##0\ &quot;SIT&quot;_-;_-* &quot;-&quot;\ &quot;SIT&quot;_-;_-@_-"/>
    <numFmt numFmtId="183" formatCode="_-* #,##0.00\ &quot;SIT&quot;_-;\-* #,##0.00\ &quot;SIT&quot;_-;_-* &quot;-&quot;??\ &quot;SIT&quot;_-;_-@_-"/>
    <numFmt numFmtId="184" formatCode="_-* #,##0\ _S_I_T_-;\-* #,##0\ _S_I_T_-;_-* &quot;-&quot;\ _S_I_T_-;_-@_-"/>
    <numFmt numFmtId="185" formatCode="_-* #,##0.00\ _S_I_T_-;\-* #,##0.00\ _S_I_T_-;_-* &quot;-&quot;??\ _S_I_T_-;_-@_-"/>
    <numFmt numFmtId="186" formatCode="_-* #,##0\ &quot;DM&quot;_-;\-* #,##0\ &quot;DM&quot;_-;_-* &quot;-&quot;\ &quot;DM&quot;_-;_-@_-"/>
    <numFmt numFmtId="187" formatCode="_-* #,##0.00\ &quot;DM&quot;_-;\-* #,##0.00\ &quot;DM&quot;_-;_-* &quot;-&quot;??\ &quot;DM&quot;_-;_-@_-"/>
    <numFmt numFmtId="188" formatCode="_ * #,##0.00_ ;_ * \-#,##0.00_ ;_ * &quot;-&quot;??_ ;_ @_ "/>
    <numFmt numFmtId="189" formatCode="dd\-mm\-yyyy"/>
    <numFmt numFmtId="190" formatCode="yyyy"/>
  </numFmts>
  <fonts count="78">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2"/>
      <name val="宋体"/>
      <family val="0"/>
    </font>
    <font>
      <sz val="12"/>
      <name val="Times New Roman"/>
      <family val="1"/>
    </font>
    <font>
      <sz val="14"/>
      <name val="Times New Roman"/>
      <family val="1"/>
    </font>
    <font>
      <sz val="11"/>
      <name val="Times New Roman"/>
      <family val="1"/>
    </font>
    <font>
      <sz val="9"/>
      <name val="宋体"/>
      <family val="0"/>
    </font>
    <font>
      <b/>
      <sz val="9"/>
      <name val="Times New Roman"/>
      <family val="1"/>
    </font>
    <font>
      <b/>
      <sz val="12"/>
      <name val="Times New Roman"/>
      <family val="1"/>
    </font>
    <font>
      <b/>
      <sz val="10"/>
      <name val="Times New Roman"/>
      <family val="1"/>
    </font>
    <font>
      <b/>
      <sz val="11"/>
      <name val="Times New Roman"/>
      <family val="1"/>
    </font>
    <font>
      <sz val="10"/>
      <name val="Arial"/>
      <family val="2"/>
    </font>
    <font>
      <sz val="12"/>
      <color indexed="8"/>
      <name val="Arial Narrow"/>
      <family val="2"/>
    </font>
    <font>
      <sz val="7"/>
      <name val="SwitzerlandLight"/>
      <family val="0"/>
    </font>
    <font>
      <sz val="11"/>
      <color indexed="8"/>
      <name val="Calibri"/>
      <family val="2"/>
    </font>
    <font>
      <sz val="10"/>
      <name val="Tahoma"/>
      <family val="2"/>
    </font>
    <font>
      <sz val="12"/>
      <color indexed="8"/>
      <name val="Arial"/>
      <family val="2"/>
    </font>
    <font>
      <sz val="1"/>
      <color indexed="8"/>
      <name val="Courier"/>
      <family val="3"/>
    </font>
    <font>
      <sz val="10"/>
      <name val="Times"/>
      <family val="1"/>
    </font>
    <font>
      <b/>
      <sz val="1"/>
      <color indexed="8"/>
      <name val="Courier"/>
      <family val="3"/>
    </font>
    <font>
      <i/>
      <sz val="1"/>
      <color indexed="8"/>
      <name val="Courier"/>
      <family val="3"/>
    </font>
    <font>
      <u val="single"/>
      <sz val="8.5"/>
      <color indexed="12"/>
      <name val="Arial"/>
      <family val="2"/>
    </font>
    <font>
      <u val="single"/>
      <sz val="10"/>
      <color indexed="12"/>
      <name val="Courier"/>
      <family val="3"/>
    </font>
    <font>
      <sz val="10"/>
      <name val="Times New Roman"/>
      <family val="1"/>
    </font>
    <font>
      <sz val="10"/>
      <name val="Courier"/>
      <family val="3"/>
    </font>
    <font>
      <sz val="12"/>
      <color indexed="8"/>
      <name val="Times New Roman"/>
      <family val="2"/>
    </font>
    <font>
      <sz val="8"/>
      <name val="Times New Roman"/>
      <family val="1"/>
    </font>
    <font>
      <b/>
      <sz val="8"/>
      <name val="Times New Roman"/>
      <family val="1"/>
    </font>
    <font>
      <b/>
      <i/>
      <sz val="8"/>
      <name val="Times New Roman"/>
      <family val="1"/>
    </font>
    <font>
      <sz val="7"/>
      <name val="Times New Roman"/>
      <family val="1"/>
    </font>
    <font>
      <sz val="8.5"/>
      <name val="Times"/>
      <family val="1"/>
    </font>
    <font>
      <sz val="8.5"/>
      <name val="Times New Roman"/>
      <family val="1"/>
    </font>
    <font>
      <sz val="6"/>
      <name val="Arial"/>
      <family val="2"/>
    </font>
    <font>
      <sz val="11"/>
      <name val="ＭＳ ゴシック"/>
      <family val="3"/>
    </font>
    <font>
      <u val="single"/>
      <sz val="10"/>
      <color indexed="12"/>
      <name val="Arial"/>
      <family val="2"/>
    </font>
    <font>
      <sz val="10"/>
      <color indexed="8"/>
      <name val="Calibri"/>
      <family val="0"/>
    </font>
    <font>
      <b/>
      <sz val="18"/>
      <color indexed="8"/>
      <name val="Calibri"/>
      <family val="0"/>
    </font>
    <font>
      <sz val="7"/>
      <color indexed="8"/>
      <name val="Arial Narrow"/>
      <family val="0"/>
    </font>
    <font>
      <sz val="8"/>
      <color indexed="8"/>
      <name val="Arial Narrow"/>
      <family val="0"/>
    </font>
    <font>
      <b/>
      <sz val="7.5"/>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8.5"/>
      <color theme="10"/>
      <name val="Arial"/>
      <family val="2"/>
    </font>
    <font>
      <u val="single"/>
      <sz val="10"/>
      <color theme="10"/>
      <name val="Courier"/>
      <family val="3"/>
    </font>
    <font>
      <sz val="10"/>
      <color rgb="FF3F3F76"/>
      <name val="Arial"/>
      <family val="2"/>
    </font>
    <font>
      <sz val="10"/>
      <color rgb="FFFA7D00"/>
      <name val="Arial"/>
      <family val="2"/>
    </font>
    <font>
      <sz val="10"/>
      <color rgb="FF9C6500"/>
      <name val="Arial"/>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right style="hair"/>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medium"/>
      <bottom style="thin"/>
    </border>
    <border>
      <left/>
      <right/>
      <top style="dotted"/>
      <bottom style="thin"/>
    </border>
    <border>
      <left/>
      <right/>
      <top style="dashed"/>
      <bottom style="dashed"/>
    </border>
    <border>
      <left/>
      <right/>
      <top style="thin"/>
      <bottom/>
    </border>
    <border>
      <left/>
      <right/>
      <top style="thin">
        <color theme="4"/>
      </top>
      <bottom style="double">
        <color theme="4"/>
      </bottom>
    </border>
    <border>
      <left style="thin"/>
      <right/>
      <top style="thin"/>
      <bottom style="thin"/>
    </border>
    <border>
      <left/>
      <right style="thin"/>
      <top style="thin"/>
      <bottom style="thin"/>
    </border>
    <border>
      <left style="thin"/>
      <right style="thin"/>
      <top style="thin"/>
      <bottom style="thin"/>
    </border>
  </borders>
  <cellStyleXfs count="2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167" fontId="29" fillId="0" borderId="1">
      <alignment/>
      <protection/>
    </xf>
    <xf numFmtId="0" fontId="58" fillId="27" borderId="2" applyNumberFormat="0" applyAlignment="0" applyProtection="0"/>
    <xf numFmtId="0" fontId="58" fillId="27" borderId="2" applyNumberFormat="0" applyAlignment="0" applyProtection="0"/>
    <xf numFmtId="0" fontId="59" fillId="28" borderId="3" applyNumberFormat="0" applyAlignment="0" applyProtection="0"/>
    <xf numFmtId="0" fontId="59"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27"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27" fillId="0" borderId="0" applyFont="0" applyFill="0" applyBorder="0" applyAlignment="0" applyProtection="0"/>
    <xf numFmtId="41" fontId="30" fillId="0" borderId="0" applyFont="0" applyFill="0" applyBorder="0" applyAlignment="0" applyProtection="0"/>
    <xf numFmtId="41" fontId="27"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27" fillId="0" borderId="0" applyFill="0" applyBorder="0" applyAlignment="0" applyProtection="0"/>
    <xf numFmtId="41" fontId="30"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27" fillId="0" borderId="0" applyFont="0" applyFill="0" applyBorder="0" applyAlignment="0" applyProtection="0"/>
    <xf numFmtId="41" fontId="31" fillId="0" borderId="0" applyFont="0" applyFill="0" applyBorder="0" applyAlignment="0" applyProtection="0"/>
    <xf numFmtId="168" fontId="30" fillId="0" borderId="0" applyFill="0" applyBorder="0" applyAlignment="0" applyProtection="0"/>
    <xf numFmtId="41" fontId="27"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2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27"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27" fillId="0" borderId="0" applyFont="0" applyFill="0" applyBorder="0" applyAlignment="0" applyProtection="0"/>
    <xf numFmtId="37" fontId="33" fillId="0" borderId="0">
      <alignment/>
      <protection locked="0"/>
    </xf>
    <xf numFmtId="170" fontId="34" fillId="0" borderId="0" applyFont="0" applyFill="0" applyBorder="0" applyAlignment="0" applyProtection="0"/>
    <xf numFmtId="171" fontId="34"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35" fillId="0" borderId="0">
      <alignment/>
      <protection locked="0"/>
    </xf>
    <xf numFmtId="0" fontId="33" fillId="0" borderId="0">
      <alignment/>
      <protection locked="0"/>
    </xf>
    <xf numFmtId="0" fontId="36"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6" fillId="0" borderId="0">
      <alignment/>
      <protection locked="0"/>
    </xf>
    <xf numFmtId="37" fontId="33" fillId="0" borderId="0">
      <alignment/>
      <protection locked="0"/>
    </xf>
    <xf numFmtId="0" fontId="61" fillId="29" borderId="0" applyNumberFormat="0" applyBorder="0" applyAlignment="0" applyProtection="0"/>
    <xf numFmtId="0" fontId="61" fillId="29" borderId="0" applyNumberFormat="0" applyBorder="0" applyAlignment="0" applyProtection="0"/>
    <xf numFmtId="0" fontId="62" fillId="0" borderId="4"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37" fontId="35" fillId="0" borderId="0">
      <alignment/>
      <protection locked="0"/>
    </xf>
    <xf numFmtId="37" fontId="35" fillId="0" borderId="0">
      <alignment/>
      <protection locked="0"/>
    </xf>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27" fillId="0" borderId="0">
      <alignment/>
      <protection/>
    </xf>
    <xf numFmtId="0" fontId="68" fillId="30" borderId="2" applyNumberFormat="0" applyAlignment="0" applyProtection="0"/>
    <xf numFmtId="0" fontId="68" fillId="30" borderId="2" applyNumberFormat="0" applyAlignment="0" applyProtection="0"/>
    <xf numFmtId="0" fontId="69" fillId="0" borderId="7" applyNumberFormat="0" applyFill="0" applyAlignment="0" applyProtection="0"/>
    <xf numFmtId="0" fontId="69" fillId="0" borderId="7" applyNumberFormat="0" applyFill="0" applyAlignment="0" applyProtection="0"/>
    <xf numFmtId="2" fontId="26" fillId="0" borderId="0">
      <alignment horizontal="centerContinuous" wrapText="1"/>
      <protection/>
    </xf>
    <xf numFmtId="173" fontId="27" fillId="0" borderId="0" applyFont="0" applyFill="0" applyBorder="0" applyAlignment="0" applyProtection="0"/>
    <xf numFmtId="174" fontId="27" fillId="0" borderId="0" applyFont="0" applyFill="0" applyBorder="0" applyAlignment="0" applyProtection="0"/>
    <xf numFmtId="0" fontId="39" fillId="0" borderId="0">
      <alignment/>
      <protection/>
    </xf>
    <xf numFmtId="0" fontId="70" fillId="31" borderId="0" applyNumberFormat="0" applyBorder="0" applyAlignment="0" applyProtection="0"/>
    <xf numFmtId="0" fontId="70" fillId="31" borderId="0" applyNumberFormat="0" applyBorder="0" applyAlignment="0" applyProtection="0"/>
    <xf numFmtId="0" fontId="40" fillId="0" borderId="0">
      <alignment/>
      <protection/>
    </xf>
    <xf numFmtId="0" fontId="71" fillId="0" borderId="0">
      <alignment/>
      <protection/>
    </xf>
    <xf numFmtId="0" fontId="72" fillId="0" borderId="0">
      <alignment/>
      <protection/>
    </xf>
    <xf numFmtId="0" fontId="3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27" fillId="0" borderId="0">
      <alignment/>
      <protection/>
    </xf>
    <xf numFmtId="0" fontId="27" fillId="0" borderId="0">
      <alignment/>
      <protection/>
    </xf>
    <xf numFmtId="0" fontId="31" fillId="0" borderId="0">
      <alignment/>
      <protection/>
    </xf>
    <xf numFmtId="0" fontId="72" fillId="0" borderId="0">
      <alignment/>
      <protection/>
    </xf>
    <xf numFmtId="0" fontId="72" fillId="0" borderId="0">
      <alignment/>
      <protection/>
    </xf>
    <xf numFmtId="0" fontId="71" fillId="0" borderId="0">
      <alignment/>
      <protection/>
    </xf>
    <xf numFmtId="0" fontId="18" fillId="0" borderId="0">
      <alignment/>
      <protection/>
    </xf>
    <xf numFmtId="0" fontId="27" fillId="0" borderId="0">
      <alignment/>
      <protection/>
    </xf>
    <xf numFmtId="0" fontId="72" fillId="0" borderId="0">
      <alignment/>
      <protection/>
    </xf>
    <xf numFmtId="0" fontId="27" fillId="0" borderId="0">
      <alignment/>
      <protection/>
    </xf>
    <xf numFmtId="0" fontId="0" fillId="0" borderId="0">
      <alignment/>
      <protection/>
    </xf>
    <xf numFmtId="0" fontId="18" fillId="0" borderId="0">
      <alignment/>
      <protection/>
    </xf>
    <xf numFmtId="0" fontId="71" fillId="0" borderId="0">
      <alignment/>
      <protection/>
    </xf>
    <xf numFmtId="0" fontId="18" fillId="0" borderId="0">
      <alignment vertical="center"/>
      <protection/>
    </xf>
    <xf numFmtId="0" fontId="27" fillId="0" borderId="0">
      <alignment/>
      <protection/>
    </xf>
    <xf numFmtId="0" fontId="72" fillId="0" borderId="0">
      <alignment/>
      <protection/>
    </xf>
    <xf numFmtId="0" fontId="72" fillId="0" borderId="0">
      <alignment vertical="center"/>
      <protection/>
    </xf>
    <xf numFmtId="0" fontId="18" fillId="0" borderId="0">
      <alignment vertical="center"/>
      <protection/>
    </xf>
    <xf numFmtId="0" fontId="71" fillId="0" borderId="0">
      <alignment/>
      <protection/>
    </xf>
    <xf numFmtId="0" fontId="30" fillId="0" borderId="0">
      <alignment/>
      <protection/>
    </xf>
    <xf numFmtId="0" fontId="72" fillId="0" borderId="0">
      <alignment/>
      <protection/>
    </xf>
    <xf numFmtId="0" fontId="27" fillId="0" borderId="0">
      <alignment/>
      <protection/>
    </xf>
    <xf numFmtId="0" fontId="27" fillId="0" borderId="0">
      <alignment/>
      <protection/>
    </xf>
    <xf numFmtId="0" fontId="0" fillId="32" borderId="8" applyNumberFormat="0" applyFont="0" applyAlignment="0" applyProtection="0"/>
    <xf numFmtId="0" fontId="0" fillId="32" borderId="8" applyNumberFormat="0" applyFont="0" applyAlignment="0" applyProtection="0"/>
    <xf numFmtId="41" fontId="27" fillId="0" borderId="0" applyFont="0" applyFill="0" applyBorder="0" applyAlignment="0" applyProtection="0"/>
    <xf numFmtId="43" fontId="27" fillId="0" borderId="0" applyFont="0" applyFill="0" applyBorder="0" applyAlignment="0" applyProtection="0"/>
    <xf numFmtId="0" fontId="73" fillId="27" borderId="9" applyNumberFormat="0" applyAlignment="0" applyProtection="0"/>
    <xf numFmtId="0" fontId="73"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175" fontId="42" fillId="0" borderId="0">
      <alignment horizontal="right"/>
      <protection/>
    </xf>
    <xf numFmtId="0" fontId="42" fillId="0" borderId="0">
      <alignment horizontal="left"/>
      <protection/>
    </xf>
    <xf numFmtId="0" fontId="43" fillId="0" borderId="0">
      <alignment/>
      <protection/>
    </xf>
    <xf numFmtId="176" fontId="44" fillId="0" borderId="0">
      <alignment/>
      <protection/>
    </xf>
    <xf numFmtId="177" fontId="44" fillId="0" borderId="0">
      <alignment/>
      <protection/>
    </xf>
    <xf numFmtId="176" fontId="42" fillId="0" borderId="0">
      <alignment/>
      <protection/>
    </xf>
    <xf numFmtId="177" fontId="42" fillId="0" borderId="0">
      <alignment/>
      <protection/>
    </xf>
    <xf numFmtId="0" fontId="42" fillId="0" borderId="10">
      <alignment horizontal="left"/>
      <protection/>
    </xf>
    <xf numFmtId="0" fontId="24" fillId="0" borderId="0">
      <alignment horizontal="left"/>
      <protection/>
    </xf>
    <xf numFmtId="0" fontId="42" fillId="0" borderId="11">
      <alignment horizontal="right"/>
      <protection/>
    </xf>
    <xf numFmtId="178" fontId="43" fillId="0" borderId="12" applyNumberFormat="0" applyAlignment="0">
      <protection/>
    </xf>
    <xf numFmtId="178" fontId="43" fillId="0" borderId="13">
      <alignment horizontal="right"/>
      <protection/>
    </xf>
    <xf numFmtId="0" fontId="45" fillId="0" borderId="0">
      <alignment/>
      <protection/>
    </xf>
    <xf numFmtId="179" fontId="42" fillId="0" borderId="0">
      <alignment horizontal="right"/>
      <protection/>
    </xf>
    <xf numFmtId="175" fontId="42" fillId="0" borderId="0">
      <alignment/>
      <protection/>
    </xf>
    <xf numFmtId="1" fontId="42" fillId="0" borderId="0">
      <alignment horizontal="right"/>
      <protection/>
    </xf>
    <xf numFmtId="177" fontId="42" fillId="0" borderId="0">
      <alignment horizontal="right"/>
      <protection/>
    </xf>
    <xf numFmtId="2" fontId="42" fillId="0" borderId="0">
      <alignment horizontal="right"/>
      <protection/>
    </xf>
    <xf numFmtId="180" fontId="42" fillId="0" borderId="0">
      <alignment horizontal="right"/>
      <protection/>
    </xf>
    <xf numFmtId="0" fontId="23" fillId="0" borderId="0">
      <alignment horizontal="centerContinuous" wrapText="1"/>
      <protection/>
    </xf>
    <xf numFmtId="181" fontId="46" fillId="0" borderId="0">
      <alignment horizontal="left"/>
      <protection/>
    </xf>
    <xf numFmtId="0" fontId="47" fillId="0" borderId="0">
      <alignment horizontal="left"/>
      <protection/>
    </xf>
    <xf numFmtId="0" fontId="42" fillId="0" borderId="0">
      <alignment horizontal="center"/>
      <protection/>
    </xf>
    <xf numFmtId="0" fontId="42" fillId="0" borderId="11">
      <alignment horizontal="center"/>
      <protection/>
    </xf>
    <xf numFmtId="0" fontId="43" fillId="0" borderId="14">
      <alignment horizontal="left"/>
      <protection/>
    </xf>
    <xf numFmtId="0" fontId="48" fillId="0" borderId="0" applyNumberFormat="0" applyBorder="0" applyAlignment="0">
      <protection/>
    </xf>
    <xf numFmtId="0" fontId="74" fillId="0" borderId="0" applyNumberFormat="0" applyFill="0" applyBorder="0" applyAlignment="0" applyProtection="0"/>
    <xf numFmtId="0" fontId="74" fillId="0" borderId="0" applyNumberFormat="0" applyFill="0" applyBorder="0" applyAlignment="0" applyProtection="0"/>
    <xf numFmtId="0" fontId="75" fillId="0" borderId="15" applyNumberFormat="0" applyFill="0" applyAlignment="0" applyProtection="0"/>
    <xf numFmtId="0" fontId="75" fillId="0" borderId="15" applyNumberFormat="0" applyFill="0" applyAlignment="0" applyProtection="0"/>
    <xf numFmtId="182" fontId="39" fillId="0" borderId="0" applyFont="0" applyFill="0" applyBorder="0" applyAlignment="0" applyProtection="0"/>
    <xf numFmtId="183" fontId="39" fillId="0" borderId="0" applyFont="0" applyFill="0" applyBorder="0" applyAlignment="0" applyProtection="0"/>
    <xf numFmtId="184" fontId="39" fillId="0" borderId="0" applyFont="0" applyFill="0" applyBorder="0" applyAlignment="0" applyProtection="0"/>
    <xf numFmtId="185" fontId="39" fillId="0" borderId="0" applyFont="0" applyFill="0" applyBorder="0" applyAlignment="0" applyProtection="0"/>
    <xf numFmtId="186" fontId="34" fillId="0" borderId="0" applyFont="0" applyFill="0" applyBorder="0" applyAlignment="0" applyProtection="0"/>
    <xf numFmtId="187" fontId="34" fillId="0" borderId="0" applyFont="0" applyFill="0" applyBorder="0" applyAlignment="0" applyProtection="0"/>
    <xf numFmtId="0" fontId="76"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188" fontId="18" fillId="0" borderId="0" applyFont="0" applyFill="0" applyBorder="0" applyAlignment="0" applyProtection="0"/>
    <xf numFmtId="0" fontId="18" fillId="0" borderId="0">
      <alignment/>
      <protection/>
    </xf>
    <xf numFmtId="0" fontId="27"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7" fillId="0" borderId="0">
      <alignment/>
      <protection/>
    </xf>
    <xf numFmtId="0" fontId="49" fillId="0" borderId="0">
      <alignment/>
      <protection/>
    </xf>
  </cellStyleXfs>
  <cellXfs count="56">
    <xf numFmtId="0" fontId="0" fillId="0" borderId="0" xfId="0" applyAlignment="1">
      <alignment/>
    </xf>
    <xf numFmtId="0" fontId="19" fillId="0" borderId="0" xfId="197" applyFont="1" applyBorder="1" applyAlignment="1">
      <alignment horizontal="left" vertical="center"/>
      <protection/>
    </xf>
    <xf numFmtId="0" fontId="20" fillId="0" borderId="0" xfId="197" applyFont="1" applyBorder="1">
      <alignment vertical="center"/>
      <protection/>
    </xf>
    <xf numFmtId="0" fontId="19" fillId="0" borderId="0" xfId="197" applyFont="1" applyBorder="1">
      <alignment vertical="center"/>
      <protection/>
    </xf>
    <xf numFmtId="164" fontId="19" fillId="0" borderId="0" xfId="197" applyNumberFormat="1" applyFont="1" applyBorder="1" applyAlignment="1">
      <alignment horizontal="center" vertical="center"/>
      <protection/>
    </xf>
    <xf numFmtId="0" fontId="19" fillId="0" borderId="0" xfId="197" applyFont="1" applyBorder="1" applyAlignment="1">
      <alignment horizontal="center" vertical="center"/>
      <protection/>
    </xf>
    <xf numFmtId="164" fontId="21" fillId="0" borderId="0" xfId="197" applyNumberFormat="1" applyFont="1" applyBorder="1">
      <alignment vertical="center"/>
      <protection/>
    </xf>
    <xf numFmtId="0" fontId="23" fillId="0" borderId="16" xfId="264" applyFont="1" applyBorder="1" applyAlignment="1">
      <alignment horizontal="center" vertical="center"/>
      <protection/>
    </xf>
    <xf numFmtId="0" fontId="26" fillId="0" borderId="17" xfId="197" applyFont="1" applyBorder="1" applyAlignment="1">
      <alignment horizontal="center" vertical="center"/>
      <protection/>
    </xf>
    <xf numFmtId="0" fontId="19" fillId="0" borderId="0" xfId="197" applyFont="1" applyAlignment="1">
      <alignment horizontal="center" vertical="center"/>
      <protection/>
    </xf>
    <xf numFmtId="0" fontId="19" fillId="0" borderId="0" xfId="197" applyFont="1">
      <alignment vertical="center"/>
      <protection/>
    </xf>
    <xf numFmtId="0" fontId="23" fillId="0" borderId="0" xfId="264" applyFont="1" applyAlignment="1">
      <alignment horizontal="center" vertical="center"/>
      <protection/>
    </xf>
    <xf numFmtId="0" fontId="24" fillId="0" borderId="18" xfId="197" applyFont="1" applyBorder="1" applyAlignment="1">
      <alignment horizontal="center" vertical="center"/>
      <protection/>
    </xf>
    <xf numFmtId="164" fontId="21" fillId="0" borderId="17" xfId="197" applyNumberFormat="1" applyFont="1" applyFill="1" applyBorder="1" applyAlignment="1">
      <alignment horizontal="center" vertical="center"/>
      <protection/>
    </xf>
    <xf numFmtId="14" fontId="19" fillId="0" borderId="0" xfId="271" applyNumberFormat="1" applyFont="1" applyFill="1" applyAlignment="1">
      <alignment horizontal="center" vertical="center"/>
      <protection/>
    </xf>
    <xf numFmtId="164" fontId="21" fillId="0" borderId="18" xfId="197" applyNumberFormat="1" applyFont="1" applyFill="1" applyBorder="1" applyAlignment="1">
      <alignment horizontal="center" vertical="center"/>
      <protection/>
    </xf>
    <xf numFmtId="164" fontId="21" fillId="0" borderId="18" xfId="265" applyNumberFormat="1" applyFont="1" applyFill="1" applyBorder="1" applyAlignment="1">
      <alignment horizontal="center" vertical="center"/>
      <protection/>
    </xf>
    <xf numFmtId="164" fontId="21" fillId="0" borderId="18" xfId="266" applyNumberFormat="1" applyFont="1" applyFill="1" applyBorder="1" applyAlignment="1">
      <alignment horizontal="center" vertical="center"/>
      <protection/>
    </xf>
    <xf numFmtId="164" fontId="21" fillId="0" borderId="18" xfId="267" applyNumberFormat="1" applyFont="1" applyFill="1" applyBorder="1" applyAlignment="1">
      <alignment horizontal="center" vertical="center"/>
      <protection/>
    </xf>
    <xf numFmtId="164" fontId="21" fillId="0" borderId="18" xfId="271" applyNumberFormat="1" applyFont="1" applyFill="1" applyBorder="1" applyAlignment="1">
      <alignment horizontal="center" vertical="center"/>
      <protection/>
    </xf>
    <xf numFmtId="164" fontId="21" fillId="0" borderId="18" xfId="264" applyNumberFormat="1" applyFont="1" applyFill="1" applyBorder="1" applyAlignment="1">
      <alignment horizontal="center" vertical="center"/>
      <protection/>
    </xf>
    <xf numFmtId="164" fontId="21" fillId="0" borderId="18" xfId="269" applyNumberFormat="1" applyFont="1" applyFill="1" applyBorder="1" applyAlignment="1">
      <alignment horizontal="center" vertical="center"/>
      <protection/>
    </xf>
    <xf numFmtId="164" fontId="21" fillId="0" borderId="16" xfId="267" applyNumberFormat="1" applyFont="1" applyFill="1" applyBorder="1" applyAlignment="1">
      <alignment horizontal="center" vertical="center"/>
      <protection/>
    </xf>
    <xf numFmtId="164" fontId="21" fillId="0" borderId="18" xfId="197" applyNumberFormat="1" applyFont="1" applyBorder="1" applyAlignment="1">
      <alignment horizontal="center" vertical="center"/>
      <protection/>
    </xf>
    <xf numFmtId="164" fontId="21" fillId="0" borderId="18" xfId="270" applyNumberFormat="1" applyFont="1" applyFill="1" applyBorder="1" applyAlignment="1">
      <alignment horizontal="center" vertical="center"/>
      <protection/>
    </xf>
    <xf numFmtId="165" fontId="19" fillId="0" borderId="17" xfId="197" applyNumberFormat="1" applyFont="1" applyFill="1" applyBorder="1" applyAlignment="1">
      <alignment horizontal="center" vertical="center"/>
      <protection/>
    </xf>
    <xf numFmtId="164" fontId="21" fillId="0" borderId="18" xfId="265" applyNumberFormat="1" applyFont="1" applyBorder="1" applyAlignment="1">
      <alignment horizontal="center" vertical="center"/>
      <protection/>
    </xf>
    <xf numFmtId="164" fontId="21" fillId="0" borderId="18" xfId="266" applyNumberFormat="1" applyFont="1" applyBorder="1" applyAlignment="1">
      <alignment horizontal="center" vertical="center"/>
      <protection/>
    </xf>
    <xf numFmtId="164" fontId="21" fillId="0" borderId="18" xfId="267" applyNumberFormat="1" applyFont="1" applyBorder="1" applyAlignment="1">
      <alignment horizontal="center" vertical="center"/>
      <protection/>
    </xf>
    <xf numFmtId="164" fontId="21" fillId="0" borderId="18" xfId="271" applyNumberFormat="1" applyFont="1" applyBorder="1" applyAlignment="1">
      <alignment horizontal="center" vertical="center"/>
      <protection/>
    </xf>
    <xf numFmtId="164" fontId="21" fillId="0" borderId="18" xfId="264" applyNumberFormat="1" applyFont="1" applyBorder="1" applyAlignment="1">
      <alignment horizontal="center" vertical="center"/>
      <protection/>
    </xf>
    <xf numFmtId="164" fontId="21" fillId="0" borderId="18" xfId="269" applyNumberFormat="1" applyFont="1" applyBorder="1" applyAlignment="1">
      <alignment horizontal="center" vertical="center"/>
      <protection/>
    </xf>
    <xf numFmtId="164" fontId="21" fillId="0" borderId="16" xfId="267" applyNumberFormat="1" applyFont="1" applyBorder="1" applyAlignment="1">
      <alignment horizontal="center" vertical="center"/>
      <protection/>
    </xf>
    <xf numFmtId="164" fontId="21" fillId="0" borderId="18" xfId="270" applyNumberFormat="1" applyFont="1" applyBorder="1" applyAlignment="1">
      <alignment horizontal="center" vertical="center"/>
      <protection/>
    </xf>
    <xf numFmtId="0" fontId="19" fillId="0" borderId="0" xfId="197" applyFont="1" applyFill="1" applyAlignment="1">
      <alignment horizontal="center" vertical="center"/>
      <protection/>
    </xf>
    <xf numFmtId="0" fontId="77" fillId="0" borderId="0" xfId="197" applyFont="1" applyFill="1" applyAlignment="1">
      <alignment horizontal="center" vertical="center"/>
      <protection/>
    </xf>
    <xf numFmtId="0" fontId="77" fillId="0" borderId="0" xfId="197" applyFont="1" applyAlignment="1">
      <alignment horizontal="center" vertical="center"/>
      <protection/>
    </xf>
    <xf numFmtId="164" fontId="21" fillId="0" borderId="16" xfId="268" applyNumberFormat="1" applyFont="1" applyBorder="1" applyAlignment="1">
      <alignment horizontal="center" vertical="center"/>
      <protection/>
    </xf>
    <xf numFmtId="165" fontId="21" fillId="0" borderId="17" xfId="197" applyNumberFormat="1" applyFont="1" applyFill="1" applyBorder="1" applyAlignment="1">
      <alignment horizontal="center" vertical="center"/>
      <protection/>
    </xf>
    <xf numFmtId="166" fontId="19" fillId="0" borderId="0" xfId="271" applyNumberFormat="1" applyFont="1" applyFill="1" applyBorder="1" applyAlignment="1">
      <alignment horizontal="left" vertical="center"/>
      <protection/>
    </xf>
    <xf numFmtId="164" fontId="21" fillId="0" borderId="0" xfId="197" applyNumberFormat="1" applyFont="1" applyBorder="1" applyAlignment="1">
      <alignment horizontal="center" vertical="center"/>
      <protection/>
    </xf>
    <xf numFmtId="164" fontId="21" fillId="0" borderId="0" xfId="265" applyNumberFormat="1" applyFont="1" applyBorder="1" applyAlignment="1">
      <alignment horizontal="center" vertical="center"/>
      <protection/>
    </xf>
    <xf numFmtId="164" fontId="21" fillId="0" borderId="0" xfId="266" applyNumberFormat="1" applyFont="1" applyBorder="1" applyAlignment="1">
      <alignment horizontal="center" vertical="center"/>
      <protection/>
    </xf>
    <xf numFmtId="164" fontId="21" fillId="0" borderId="0" xfId="267" applyNumberFormat="1" applyFont="1" applyBorder="1" applyAlignment="1">
      <alignment horizontal="center" vertical="center"/>
      <protection/>
    </xf>
    <xf numFmtId="164" fontId="21" fillId="0" borderId="0" xfId="271" applyNumberFormat="1" applyFont="1" applyBorder="1" applyAlignment="1">
      <alignment horizontal="center" vertical="center"/>
      <protection/>
    </xf>
    <xf numFmtId="164" fontId="21" fillId="0" borderId="0" xfId="264" applyNumberFormat="1" applyFont="1" applyBorder="1" applyAlignment="1">
      <alignment horizontal="center" vertical="center"/>
      <protection/>
    </xf>
    <xf numFmtId="164" fontId="21" fillId="0" borderId="0" xfId="269" applyNumberFormat="1" applyFont="1" applyBorder="1" applyAlignment="1">
      <alignment horizontal="center" vertical="center"/>
      <protection/>
    </xf>
    <xf numFmtId="164" fontId="21" fillId="0" borderId="0" xfId="268" applyNumberFormat="1" applyFont="1" applyBorder="1" applyAlignment="1">
      <alignment horizontal="center" vertical="center"/>
      <protection/>
    </xf>
    <xf numFmtId="164" fontId="21" fillId="0" borderId="0" xfId="270" applyNumberFormat="1" applyFont="1" applyBorder="1" applyAlignment="1">
      <alignment horizontal="center" vertical="center"/>
      <protection/>
    </xf>
    <xf numFmtId="165" fontId="21" fillId="0" borderId="0" xfId="197" applyNumberFormat="1" applyFont="1" applyFill="1" applyBorder="1" applyAlignment="1">
      <alignment horizontal="center" vertical="center"/>
      <protection/>
    </xf>
    <xf numFmtId="164" fontId="19" fillId="0" borderId="0" xfId="271" applyNumberFormat="1" applyFont="1" applyBorder="1" applyAlignment="1">
      <alignment horizontal="center" vertical="center"/>
      <protection/>
    </xf>
    <xf numFmtId="164" fontId="26" fillId="0" borderId="18" xfId="197" applyNumberFormat="1" applyFont="1" applyBorder="1" applyAlignment="1">
      <alignment horizontal="center" vertical="center"/>
      <protection/>
    </xf>
    <xf numFmtId="0" fontId="24" fillId="0" borderId="18" xfId="197" applyFont="1" applyBorder="1" applyAlignment="1">
      <alignment horizontal="center" vertical="center"/>
      <protection/>
    </xf>
    <xf numFmtId="0" fontId="25" fillId="0" borderId="18" xfId="197" applyFont="1" applyBorder="1" applyAlignment="1">
      <alignment horizontal="center" vertical="center"/>
      <protection/>
    </xf>
    <xf numFmtId="164" fontId="24" fillId="0" borderId="18" xfId="197" applyNumberFormat="1" applyFont="1" applyBorder="1" applyAlignment="1">
      <alignment horizontal="center" vertical="center"/>
      <protection/>
    </xf>
    <xf numFmtId="0" fontId="65" fillId="0" borderId="0" xfId="156" applyBorder="1" applyAlignment="1" applyProtection="1">
      <alignment horizontal="center" vertical="center"/>
      <protection/>
    </xf>
  </cellXfs>
  <cellStyles count="25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olet" xfId="65"/>
    <cellStyle name="Calculation" xfId="66"/>
    <cellStyle name="Calculation 2" xfId="67"/>
    <cellStyle name="Check Cell" xfId="68"/>
    <cellStyle name="Check Cell 2" xfId="69"/>
    <cellStyle name="Comma" xfId="70"/>
    <cellStyle name="Comma [0]" xfId="71"/>
    <cellStyle name="Comma [0] 10" xfId="72"/>
    <cellStyle name="Comma [0] 11" xfId="73"/>
    <cellStyle name="Comma [0] 11 2" xfId="74"/>
    <cellStyle name="Comma [0] 11 2 2" xfId="75"/>
    <cellStyle name="Comma [0] 11 2 2 2" xfId="76"/>
    <cellStyle name="Comma [0] 12" xfId="77"/>
    <cellStyle name="Comma [0] 13" xfId="78"/>
    <cellStyle name="Comma [0] 14" xfId="79"/>
    <cellStyle name="Comma [0] 15" xfId="80"/>
    <cellStyle name="Comma [0] 15 2" xfId="81"/>
    <cellStyle name="Comma [0] 16" xfId="82"/>
    <cellStyle name="Comma [0] 17" xfId="83"/>
    <cellStyle name="Comma [0] 18" xfId="84"/>
    <cellStyle name="Comma [0] 18 2" xfId="85"/>
    <cellStyle name="Comma [0] 19" xfId="86"/>
    <cellStyle name="Comma [0] 19 2" xfId="87"/>
    <cellStyle name="Comma [0] 2" xfId="88"/>
    <cellStyle name="Comma [0] 2 2" xfId="89"/>
    <cellStyle name="Comma [0] 2 3" xfId="90"/>
    <cellStyle name="Comma [0] 20" xfId="91"/>
    <cellStyle name="Comma [0] 21" xfId="92"/>
    <cellStyle name="Comma [0] 22" xfId="93"/>
    <cellStyle name="Comma [0] 3" xfId="94"/>
    <cellStyle name="Comma [0] 3 2" xfId="95"/>
    <cellStyle name="Comma [0] 4" xfId="96"/>
    <cellStyle name="Comma [0] 5" xfId="97"/>
    <cellStyle name="Comma [0] 5 2" xfId="98"/>
    <cellStyle name="Comma [0] 6" xfId="99"/>
    <cellStyle name="Comma [0] 6 2" xfId="100"/>
    <cellStyle name="Comma [0] 7" xfId="101"/>
    <cellStyle name="Comma [0] 8" xfId="102"/>
    <cellStyle name="Comma [0] 9" xfId="103"/>
    <cellStyle name="Comma 10" xfId="104"/>
    <cellStyle name="Comma 10 2" xfId="105"/>
    <cellStyle name="Comma 11" xfId="106"/>
    <cellStyle name="Comma 11 2" xfId="107"/>
    <cellStyle name="Comma 12" xfId="108"/>
    <cellStyle name="Comma 13" xfId="109"/>
    <cellStyle name="Comma 14" xfId="110"/>
    <cellStyle name="Comma 15" xfId="111"/>
    <cellStyle name="Comma 16" xfId="112"/>
    <cellStyle name="Comma 2" xfId="113"/>
    <cellStyle name="Comma 2 2" xfId="114"/>
    <cellStyle name="Comma 3" xfId="115"/>
    <cellStyle name="Comma 3 2" xfId="116"/>
    <cellStyle name="Comma 4" xfId="117"/>
    <cellStyle name="Comma 5" xfId="118"/>
    <cellStyle name="Comma 6" xfId="119"/>
    <cellStyle name="Comma 6 2" xfId="120"/>
    <cellStyle name="Comma 7" xfId="121"/>
    <cellStyle name="Comma 8" xfId="122"/>
    <cellStyle name="Comma 9" xfId="123"/>
    <cellStyle name="Comma 9 2" xfId="124"/>
    <cellStyle name="Comma 9 2 2" xfId="125"/>
    <cellStyle name="Currency" xfId="126"/>
    <cellStyle name="Currency [0]" xfId="127"/>
    <cellStyle name="Currency [0] 2" xfId="128"/>
    <cellStyle name="Date" xfId="129"/>
    <cellStyle name="Dezimal [0]_CoAsDCol" xfId="130"/>
    <cellStyle name="Dezimal_CoAsDCol" xfId="131"/>
    <cellStyle name="Euro" xfId="132"/>
    <cellStyle name="Euro 2" xfId="133"/>
    <cellStyle name="Explanatory Text" xfId="134"/>
    <cellStyle name="Explanatory Text 2" xfId="135"/>
    <cellStyle name="F2" xfId="136"/>
    <cellStyle name="F3" xfId="137"/>
    <cellStyle name="F4" xfId="138"/>
    <cellStyle name="F5" xfId="139"/>
    <cellStyle name="F6" xfId="140"/>
    <cellStyle name="F7" xfId="141"/>
    <cellStyle name="F8" xfId="142"/>
    <cellStyle name="Fixed" xfId="143"/>
    <cellStyle name="Good" xfId="144"/>
    <cellStyle name="Good 2" xfId="145"/>
    <cellStyle name="Heading 1" xfId="146"/>
    <cellStyle name="Heading 1 2" xfId="147"/>
    <cellStyle name="Heading 2" xfId="148"/>
    <cellStyle name="Heading 2 2" xfId="149"/>
    <cellStyle name="Heading 3" xfId="150"/>
    <cellStyle name="Heading 3 2" xfId="151"/>
    <cellStyle name="Heading 4" xfId="152"/>
    <cellStyle name="Heading 4 2" xfId="153"/>
    <cellStyle name="Heading1" xfId="154"/>
    <cellStyle name="Heading2" xfId="155"/>
    <cellStyle name="Hyperlink" xfId="156"/>
    <cellStyle name="Hyperlink 2" xfId="157"/>
    <cellStyle name="Hyperlink 3" xfId="158"/>
    <cellStyle name="Îáû÷íûé_ar1986s" xfId="159"/>
    <cellStyle name="Input" xfId="160"/>
    <cellStyle name="Input 2" xfId="161"/>
    <cellStyle name="Linked Cell" xfId="162"/>
    <cellStyle name="Linked Cell 2" xfId="163"/>
    <cellStyle name="MandOTableHeadline" xfId="164"/>
    <cellStyle name="Millares [0]_DAI PROJECT- CHILE version 09 Agosto" xfId="165"/>
    <cellStyle name="Millares_DAI PROJECT- CHILE version 09 Agosto" xfId="166"/>
    <cellStyle name="Navadno_DATA" xfId="167"/>
    <cellStyle name="Neutral" xfId="168"/>
    <cellStyle name="Neutral 2" xfId="169"/>
    <cellStyle name="No-definido" xfId="170"/>
    <cellStyle name="Normal 10" xfId="171"/>
    <cellStyle name="Normal 10 2" xfId="172"/>
    <cellStyle name="Normal 10 3" xfId="173"/>
    <cellStyle name="Normal 11" xfId="174"/>
    <cellStyle name="Normal 12" xfId="175"/>
    <cellStyle name="Normal 13" xfId="176"/>
    <cellStyle name="Normal 14" xfId="177"/>
    <cellStyle name="Normal 2" xfId="178"/>
    <cellStyle name="Normal 2 2" xfId="179"/>
    <cellStyle name="Normal 2 2 2" xfId="180"/>
    <cellStyle name="Normal 2 2 2 2" xfId="181"/>
    <cellStyle name="Normal 2 2_BAHAN-SLPTT_2011" xfId="182"/>
    <cellStyle name="Normal 2 3" xfId="183"/>
    <cellStyle name="Normal 2 3 2" xfId="184"/>
    <cellStyle name="Normal 3" xfId="185"/>
    <cellStyle name="Normal 3 2" xfId="186"/>
    <cellStyle name="Normal 3 3" xfId="187"/>
    <cellStyle name="Normal 3 4" xfId="188"/>
    <cellStyle name="Normal 3_REVISI RENSTRA &amp; OUTPUT - TAN PANGAN - 2Okt2010" xfId="189"/>
    <cellStyle name="Normal 4" xfId="190"/>
    <cellStyle name="Normal 4 2" xfId="191"/>
    <cellStyle name="Normal 5" xfId="192"/>
    <cellStyle name="Normal 5 2" xfId="193"/>
    <cellStyle name="Normal 5_RENJA_september07" xfId="194"/>
    <cellStyle name="Normal 6" xfId="195"/>
    <cellStyle name="Normal 7" xfId="196"/>
    <cellStyle name="Normal 8" xfId="197"/>
    <cellStyle name="Normal 9" xfId="198"/>
    <cellStyle name="Normal 9 2" xfId="199"/>
    <cellStyle name="Normal 9 3" xfId="200"/>
    <cellStyle name="Normál_HUNPSE2002" xfId="201"/>
    <cellStyle name="normální_PSE_Svk D" xfId="202"/>
    <cellStyle name="Note" xfId="203"/>
    <cellStyle name="Note 2" xfId="204"/>
    <cellStyle name="Ôèíàíñîâûé [0]_ar1986s" xfId="205"/>
    <cellStyle name="Ôèíàíñîâûé_ar1986s" xfId="206"/>
    <cellStyle name="Output" xfId="207"/>
    <cellStyle name="Output 2" xfId="208"/>
    <cellStyle name="Percent" xfId="209"/>
    <cellStyle name="Percent 2" xfId="210"/>
    <cellStyle name="Percent 2 2" xfId="211"/>
    <cellStyle name="Percent 2 2 2" xfId="212"/>
    <cellStyle name="Percent 3" xfId="213"/>
    <cellStyle name="Percent 4" xfId="214"/>
    <cellStyle name="Percent 4 2" xfId="215"/>
    <cellStyle name="Percent 5" xfId="216"/>
    <cellStyle name="Percent 6" xfId="217"/>
    <cellStyle name="Percent 7" xfId="218"/>
    <cellStyle name="Percent 8" xfId="219"/>
    <cellStyle name="Percent 8 2" xfId="220"/>
    <cellStyle name="Percent 9" xfId="221"/>
    <cellStyle name="PSE_NAC" xfId="222"/>
    <cellStyle name="PSE1stCol" xfId="223"/>
    <cellStyle name="PSE1stColHead" xfId="224"/>
    <cellStyle name="PSE1stColHead2" xfId="225"/>
    <cellStyle name="PSE1stColHead2 2" xfId="226"/>
    <cellStyle name="PSE1stColHead3" xfId="227"/>
    <cellStyle name="PSE1stColHead3 2" xfId="228"/>
    <cellStyle name="PSE1stColYear" xfId="229"/>
    <cellStyle name="PSEHead1" xfId="230"/>
    <cellStyle name="PSEHeadYear" xfId="231"/>
    <cellStyle name="PSELastRow" xfId="232"/>
    <cellStyle name="PSEMediumRow" xfId="233"/>
    <cellStyle name="PSENotes" xfId="234"/>
    <cellStyle name="PSENumber" xfId="235"/>
    <cellStyle name="PSENumberTwoDigit" xfId="236"/>
    <cellStyle name="PSEPercent" xfId="237"/>
    <cellStyle name="PSEPercentOneDigit" xfId="238"/>
    <cellStyle name="PSEPercentTwoDigit" xfId="239"/>
    <cellStyle name="PSEPerUnit" xfId="240"/>
    <cellStyle name="PSETableHeadline" xfId="241"/>
    <cellStyle name="PSETreeParantheses" xfId="242"/>
    <cellStyle name="PSETreeText" xfId="243"/>
    <cellStyle name="PSEunit" xfId="244"/>
    <cellStyle name="PSEunitYear" xfId="245"/>
    <cellStyle name="Standard_Bold" xfId="246"/>
    <cellStyle name="Text_e" xfId="247"/>
    <cellStyle name="Title" xfId="248"/>
    <cellStyle name="Title 2" xfId="249"/>
    <cellStyle name="Total" xfId="250"/>
    <cellStyle name="Total 2" xfId="251"/>
    <cellStyle name="Valuta [0]_DATA" xfId="252"/>
    <cellStyle name="Valuta_DATA" xfId="253"/>
    <cellStyle name="Vejica [0]_DATA" xfId="254"/>
    <cellStyle name="Vejica_DATA" xfId="255"/>
    <cellStyle name="Währung [0]_CoAsDCol" xfId="256"/>
    <cellStyle name="Währung_CoAsDCol" xfId="257"/>
    <cellStyle name="Warning Text" xfId="258"/>
    <cellStyle name="Warning Text 2" xfId="259"/>
    <cellStyle name="Warning Text 3" xfId="260"/>
    <cellStyle name="千位分隔 2" xfId="261"/>
    <cellStyle name="常规 2" xfId="262"/>
    <cellStyle name="常规 2 2" xfId="263"/>
    <cellStyle name="常规_Sheet1" xfId="264"/>
    <cellStyle name="常规_Sheet1_1" xfId="265"/>
    <cellStyle name="常规_Sheet1_3" xfId="266"/>
    <cellStyle name="常规_Sheet1_5" xfId="267"/>
    <cellStyle name="常规_Sheet1_6" xfId="268"/>
    <cellStyle name="常规_Sheet1_8" xfId="269"/>
    <cellStyle name="常规_Sheet1_9" xfId="270"/>
    <cellStyle name="常规_大米外_1" xfId="271"/>
    <cellStyle name="標準_各目明細表分類" xfId="2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soybean</a:t>
            </a:r>
          </a:p>
        </c:rich>
      </c:tx>
      <c:layout>
        <c:manualLayout>
          <c:xMode val="factor"/>
          <c:yMode val="factor"/>
          <c:x val="-0.00225"/>
          <c:y val="-0.012"/>
        </c:manualLayout>
      </c:layout>
      <c:spPr>
        <a:noFill/>
        <a:ln w="3175">
          <a:noFill/>
        </a:ln>
      </c:spPr>
    </c:title>
    <c:plotArea>
      <c:layout>
        <c:manualLayout>
          <c:xMode val="edge"/>
          <c:yMode val="edge"/>
          <c:x val="0.029"/>
          <c:y val="0.06725"/>
          <c:w val="0.966"/>
          <c:h val="0.89475"/>
        </c:manualLayout>
      </c:layout>
      <c:lineChart>
        <c:grouping val="standard"/>
        <c:varyColors val="0"/>
        <c:ser>
          <c:idx val="0"/>
          <c:order val="0"/>
          <c:tx>
            <c:strRef>
              <c:f>'box2.2'!$K$6</c:f>
              <c:strCache>
                <c:ptCount val="1"/>
                <c:pt idx="0">
                  <c:v>Domestic</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'box2.2'!$A$7:$A$210</c:f>
              <c:strCache/>
            </c:strRef>
          </c:cat>
          <c:val>
            <c:numRef>
              <c:f>'box2.2'!$K$7:$K$210</c:f>
              <c:numCache/>
            </c:numRef>
          </c:val>
          <c:smooth val="0"/>
        </c:ser>
        <c:ser>
          <c:idx val="1"/>
          <c:order val="1"/>
          <c:tx>
            <c:strRef>
              <c:f>'box2.2'!$L$6</c:f>
              <c:strCache>
                <c:ptCount val="1"/>
                <c:pt idx="0">
                  <c:v>International</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'box2.2'!$A$7:$A$210</c:f>
              <c:strCache/>
            </c:strRef>
          </c:cat>
          <c:val>
            <c:numRef>
              <c:f>'box2.2'!$L$7:$L$210</c:f>
              <c:numCache/>
            </c:numRef>
          </c:val>
          <c:smooth val="0"/>
        </c:ser>
        <c:marker val="1"/>
        <c:axId val="45091719"/>
        <c:axId val="3172288"/>
      </c:lineChart>
      <c:dateAx>
        <c:axId val="45091719"/>
        <c:scaling>
          <c:orientation val="minMax"/>
        </c:scaling>
        <c:axPos val="b"/>
        <c:delete val="0"/>
        <c:numFmt formatCode="dd\-mm\-yyyy" sourceLinked="0"/>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172288"/>
        <c:crosses val="autoZero"/>
        <c:auto val="0"/>
        <c:baseTimeUnit val="months"/>
        <c:majorUnit val="13"/>
        <c:majorTimeUnit val="months"/>
        <c:minorUnit val="12"/>
        <c:minorTimeUnit val="days"/>
        <c:noMultiLvlLbl val="0"/>
      </c:dateAx>
      <c:valAx>
        <c:axId val="3172288"/>
        <c:scaling>
          <c:orientation val="minMax"/>
        </c:scaling>
        <c:axPos val="l"/>
        <c:majorGridlines>
          <c:spPr>
            <a:ln w="3175">
              <a:solidFill>
                <a:srgbClr val="808080"/>
              </a:solidFill>
            </a:ln>
          </c:spPr>
        </c:majorGridlines>
        <c:delete val="0"/>
        <c:numFmt formatCode="0_ " sourceLinked="0"/>
        <c:majorTickMark val="none"/>
        <c:minorTickMark val="none"/>
        <c:tickLblPos val="nextTo"/>
        <c:spPr>
          <a:ln w="3175">
            <a:solidFill>
              <a:srgbClr val="808080"/>
            </a:solidFill>
          </a:ln>
        </c:spPr>
        <c:crossAx val="45091719"/>
        <c:crossesAt val="1"/>
        <c:crossBetween val="between"/>
        <c:dispUnits/>
      </c:valAx>
      <c:spPr>
        <a:solidFill>
          <a:srgbClr val="FFFFFF"/>
        </a:solidFill>
        <a:ln w="3175">
          <a:noFill/>
        </a:ln>
      </c:spPr>
    </c:plotArea>
    <c:legend>
      <c:legendPos val="b"/>
      <c:layout>
        <c:manualLayout>
          <c:xMode val="edge"/>
          <c:yMode val="edge"/>
          <c:x val="0.371"/>
          <c:y val="0.9125"/>
          <c:w val="0.257"/>
          <c:h val="0.06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Pork prices</a:t>
            </a:r>
          </a:p>
        </c:rich>
      </c:tx>
      <c:layout>
        <c:manualLayout>
          <c:xMode val="factor"/>
          <c:yMode val="factor"/>
          <c:x val="0.0035"/>
          <c:y val="-0.019"/>
        </c:manualLayout>
      </c:layout>
      <c:spPr>
        <a:noFill/>
        <a:ln w="3175">
          <a:noFill/>
        </a:ln>
      </c:spPr>
    </c:title>
    <c:plotArea>
      <c:layout>
        <c:manualLayout>
          <c:xMode val="edge"/>
          <c:yMode val="edge"/>
          <c:x val="-0.01075"/>
          <c:y val="0.26225"/>
          <c:w val="0.98975"/>
          <c:h val="0.74075"/>
        </c:manualLayout>
      </c:layout>
      <c:lineChart>
        <c:grouping val="standard"/>
        <c:varyColors val="0"/>
        <c:ser>
          <c:idx val="2"/>
          <c:order val="0"/>
          <c:tx>
            <c:strRef>
              <c:f>'box2.2'!$C$6</c:f>
              <c:strCache>
                <c:ptCount val="1"/>
                <c:pt idx="0">
                  <c:v>Domestic</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'box2.2'!$A$7:$A$210</c:f>
              <c:strCache/>
            </c:strRef>
          </c:cat>
          <c:val>
            <c:numRef>
              <c:f>'box2.2'!$I$7:$I$210</c:f>
              <c:numCache/>
            </c:numRef>
          </c:val>
          <c:smooth val="0"/>
        </c:ser>
        <c:ser>
          <c:idx val="3"/>
          <c:order val="1"/>
          <c:tx>
            <c:strRef>
              <c:f>'box2.2'!$D$6</c:f>
              <c:strCache>
                <c:ptCount val="1"/>
                <c:pt idx="0">
                  <c:v>International</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'box2.2'!$A$7:$A$210</c:f>
              <c:strCache/>
            </c:strRef>
          </c:cat>
          <c:val>
            <c:numRef>
              <c:f>'box2.2'!$J$7:$J$210</c:f>
              <c:numCache/>
            </c:numRef>
          </c:val>
          <c:smooth val="0"/>
        </c:ser>
        <c:marker val="1"/>
        <c:axId val="9243665"/>
        <c:axId val="16084122"/>
      </c:lineChart>
      <c:dateAx>
        <c:axId val="9243665"/>
        <c:scaling>
          <c:orientation val="minMax"/>
          <c:max val="41091"/>
          <c:min val="35247"/>
        </c:scaling>
        <c:axPos val="b"/>
        <c:majorGridlines>
          <c:spPr>
            <a:ln w="3175">
              <a:solidFill>
                <a:srgbClr val="FFFFFF"/>
              </a:solidFill>
            </a:ln>
          </c:spPr>
        </c:majorGridlines>
        <c:delete val="0"/>
        <c:numFmt formatCode="yyyy" sourceLinked="0"/>
        <c:majorTickMark val="in"/>
        <c:minorTickMark val="none"/>
        <c:tickLblPos val="low"/>
        <c:spPr>
          <a:ln w="3175">
            <a:solidFill>
              <a:srgbClr val="000000"/>
            </a:solidFill>
          </a:ln>
        </c:spPr>
        <c:txPr>
          <a:bodyPr/>
          <a:lstStyle/>
          <a:p>
            <a:pPr>
              <a:defRPr lang="en-US" cap="none" sz="700" b="0" i="0" u="none" baseline="0">
                <a:solidFill>
                  <a:srgbClr val="000000"/>
                </a:solidFill>
              </a:defRPr>
            </a:pPr>
          </a:p>
        </c:txPr>
        <c:crossAx val="16084122"/>
        <c:crosses val="autoZero"/>
        <c:auto val="0"/>
        <c:baseTimeUnit val="months"/>
        <c:majorUnit val="2"/>
        <c:majorTimeUnit val="years"/>
        <c:minorUnit val="1"/>
        <c:minorTimeUnit val="years"/>
        <c:noMultiLvlLbl val="0"/>
      </c:dateAx>
      <c:valAx>
        <c:axId val="16084122"/>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9243665"/>
        <c:crossesAt val="1"/>
        <c:crossBetween val="between"/>
        <c:dispUnits>
          <c:builtInUnit val="thousands"/>
          <c:dispUnitsLbl>
            <c:layout>
              <c:manualLayout>
                <c:xMode val="edge"/>
                <c:yMode val="edge"/>
                <c:x val="-0.00575"/>
                <c:y val="-0.029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solidFill>
            <a:srgbClr val="000000"/>
          </a:solidFill>
        </a:ln>
      </c:spPr>
    </c:plotArea>
    <c:legend>
      <c:legendPos val="b"/>
      <c:layout>
        <c:manualLayout>
          <c:xMode val="edge"/>
          <c:yMode val="edge"/>
          <c:x val="0.0685"/>
          <c:y val="0.14075"/>
          <c:w val="0.87"/>
          <c:h val="0.072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Rice prices</a:t>
            </a:r>
          </a:p>
        </c:rich>
      </c:tx>
      <c:layout>
        <c:manualLayout>
          <c:xMode val="factor"/>
          <c:yMode val="factor"/>
          <c:x val="0"/>
          <c:y val="-0.019"/>
        </c:manualLayout>
      </c:layout>
      <c:spPr>
        <a:noFill/>
        <a:ln w="3175">
          <a:noFill/>
        </a:ln>
      </c:spPr>
    </c:title>
    <c:plotArea>
      <c:layout>
        <c:manualLayout>
          <c:xMode val="edge"/>
          <c:yMode val="edge"/>
          <c:x val="-0.01075"/>
          <c:y val="0.26225"/>
          <c:w val="0.98875"/>
          <c:h val="0.74075"/>
        </c:manualLayout>
      </c:layout>
      <c:lineChart>
        <c:grouping val="standard"/>
        <c:varyColors val="0"/>
        <c:ser>
          <c:idx val="2"/>
          <c:order val="0"/>
          <c:tx>
            <c:strRef>
              <c:f>'box2.2'!$C$6</c:f>
              <c:strCache>
                <c:ptCount val="1"/>
                <c:pt idx="0">
                  <c:v>Domestic</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'box2.2'!$A$7:$A$210</c:f>
              <c:strCache/>
            </c:strRef>
          </c:cat>
          <c:val>
            <c:numRef>
              <c:f>'box2.2'!$O$7:$O$210</c:f>
              <c:numCache/>
            </c:numRef>
          </c:val>
          <c:smooth val="0"/>
        </c:ser>
        <c:ser>
          <c:idx val="3"/>
          <c:order val="1"/>
          <c:tx>
            <c:strRef>
              <c:f>'box2.2'!$D$6</c:f>
              <c:strCache>
                <c:ptCount val="1"/>
                <c:pt idx="0">
                  <c:v>International</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'box2.2'!$A$7:$A$210</c:f>
              <c:strCache/>
            </c:strRef>
          </c:cat>
          <c:val>
            <c:numRef>
              <c:f>'box2.2'!$P$7:$P$210</c:f>
              <c:numCache/>
            </c:numRef>
          </c:val>
          <c:smooth val="0"/>
        </c:ser>
        <c:marker val="1"/>
        <c:axId val="10539371"/>
        <c:axId val="27745476"/>
      </c:lineChart>
      <c:dateAx>
        <c:axId val="10539371"/>
        <c:scaling>
          <c:orientation val="minMax"/>
          <c:max val="41091"/>
          <c:min val="35247"/>
        </c:scaling>
        <c:axPos val="b"/>
        <c:majorGridlines>
          <c:spPr>
            <a:ln w="3175">
              <a:solidFill>
                <a:srgbClr val="FFFFFF"/>
              </a:solidFill>
            </a:ln>
          </c:spPr>
        </c:majorGridlines>
        <c:delete val="0"/>
        <c:numFmt formatCode="yyyy" sourceLinked="0"/>
        <c:majorTickMark val="in"/>
        <c:minorTickMark val="none"/>
        <c:tickLblPos val="low"/>
        <c:spPr>
          <a:ln w="3175">
            <a:solidFill>
              <a:srgbClr val="000000"/>
            </a:solidFill>
          </a:ln>
        </c:spPr>
        <c:txPr>
          <a:bodyPr/>
          <a:lstStyle/>
          <a:p>
            <a:pPr>
              <a:defRPr lang="en-US" cap="none" sz="700" b="0" i="0" u="none" baseline="0">
                <a:solidFill>
                  <a:srgbClr val="000000"/>
                </a:solidFill>
              </a:defRPr>
            </a:pPr>
          </a:p>
        </c:txPr>
        <c:crossAx val="27745476"/>
        <c:crosses val="autoZero"/>
        <c:auto val="0"/>
        <c:baseTimeUnit val="months"/>
        <c:majorUnit val="2"/>
        <c:majorTimeUnit val="years"/>
        <c:minorUnit val="1"/>
        <c:minorTimeUnit val="years"/>
        <c:noMultiLvlLbl val="0"/>
      </c:dateAx>
      <c:valAx>
        <c:axId val="27745476"/>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10539371"/>
        <c:crossesAt val="1"/>
        <c:crossBetween val="between"/>
        <c:dispUnits>
          <c:builtInUnit val="thousands"/>
          <c:dispUnitsLbl>
            <c:layout>
              <c:manualLayout>
                <c:xMode val="edge"/>
                <c:yMode val="edge"/>
                <c:x val="-0.00575"/>
                <c:y val="-0.027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solidFill>
            <a:srgbClr val="000000"/>
          </a:solidFill>
        </a:ln>
      </c:spPr>
    </c:plotArea>
    <c:legend>
      <c:legendPos val="b"/>
      <c:layout>
        <c:manualLayout>
          <c:xMode val="edge"/>
          <c:yMode val="edge"/>
          <c:x val="0.0685"/>
          <c:y val="0.14075"/>
          <c:w val="0.87"/>
          <c:h val="0.072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rice</a:t>
            </a:r>
          </a:p>
        </c:rich>
      </c:tx>
      <c:layout>
        <c:manualLayout>
          <c:xMode val="factor"/>
          <c:yMode val="factor"/>
          <c:x val="-0.0015"/>
          <c:y val="-0.012"/>
        </c:manualLayout>
      </c:layout>
      <c:spPr>
        <a:noFill/>
        <a:ln w="3175">
          <a:noFill/>
        </a:ln>
      </c:spPr>
    </c:title>
    <c:plotArea>
      <c:layout>
        <c:manualLayout>
          <c:xMode val="edge"/>
          <c:yMode val="edge"/>
          <c:x val="0.018"/>
          <c:y val="0.05625"/>
          <c:w val="0.98175"/>
          <c:h val="0.91525"/>
        </c:manualLayout>
      </c:layout>
      <c:lineChart>
        <c:grouping val="standard"/>
        <c:varyColors val="0"/>
        <c:ser>
          <c:idx val="0"/>
          <c:order val="0"/>
          <c:tx>
            <c:strRef>
              <c:f>'box2.2'!$O$6</c:f>
              <c:strCache>
                <c:ptCount val="1"/>
                <c:pt idx="0">
                  <c:v>Domestic</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'box2.2'!$A$7:$A$210</c:f>
              <c:strCache/>
            </c:strRef>
          </c:cat>
          <c:val>
            <c:numRef>
              <c:f>'box2.2'!$O$7:$O$210</c:f>
              <c:numCache/>
            </c:numRef>
          </c:val>
          <c:smooth val="0"/>
        </c:ser>
        <c:ser>
          <c:idx val="1"/>
          <c:order val="1"/>
          <c:tx>
            <c:strRef>
              <c:f>'box2.2'!$P$6</c:f>
              <c:strCache>
                <c:ptCount val="1"/>
                <c:pt idx="0">
                  <c:v>International</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'box2.2'!$A$7:$A$210</c:f>
              <c:strCache/>
            </c:strRef>
          </c:cat>
          <c:val>
            <c:numRef>
              <c:f>'box2.2'!$P$7:$P$210</c:f>
              <c:numCache/>
            </c:numRef>
          </c:val>
          <c:smooth val="0"/>
        </c:ser>
        <c:marker val="1"/>
        <c:axId val="28550593"/>
        <c:axId val="55628746"/>
      </c:lineChart>
      <c:dateAx>
        <c:axId val="28550593"/>
        <c:scaling>
          <c:orientation val="minMax"/>
        </c:scaling>
        <c:axPos val="b"/>
        <c:delete val="0"/>
        <c:numFmt formatCode="dd\-mm\-yyyy" sourceLinked="0"/>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5628746"/>
        <c:crosses val="autoZero"/>
        <c:auto val="0"/>
        <c:baseTimeUnit val="months"/>
        <c:majorUnit val="13"/>
        <c:majorTimeUnit val="months"/>
        <c:minorUnit val="12"/>
        <c:minorTimeUnit val="days"/>
        <c:noMultiLvlLbl val="0"/>
      </c:dateAx>
      <c:valAx>
        <c:axId val="55628746"/>
        <c:scaling>
          <c:orientation val="minMax"/>
        </c:scaling>
        <c:axPos val="l"/>
        <c:majorGridlines>
          <c:spPr>
            <a:ln w="3175">
              <a:solidFill>
                <a:srgbClr val="808080"/>
              </a:solidFill>
            </a:ln>
          </c:spPr>
        </c:majorGridlines>
        <c:delete val="0"/>
        <c:numFmt formatCode="0_ " sourceLinked="0"/>
        <c:majorTickMark val="none"/>
        <c:minorTickMark val="none"/>
        <c:tickLblPos val="nextTo"/>
        <c:spPr>
          <a:ln w="3175">
            <a:solidFill>
              <a:srgbClr val="808080"/>
            </a:solidFill>
          </a:ln>
        </c:spPr>
        <c:crossAx val="28550593"/>
        <c:crossesAt val="1"/>
        <c:crossBetween val="between"/>
        <c:dispUnits/>
      </c:valAx>
      <c:spPr>
        <a:solidFill>
          <a:srgbClr val="FFFFFF"/>
        </a:solidFill>
        <a:ln w="3175">
          <a:noFill/>
        </a:ln>
      </c:spPr>
    </c:plotArea>
    <c:legend>
      <c:legendPos val="b"/>
      <c:layout>
        <c:manualLayout>
          <c:xMode val="edge"/>
          <c:yMode val="edge"/>
          <c:x val="0.3445"/>
          <c:y val="0.9125"/>
          <c:w val="0.30975"/>
          <c:h val="0.06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beef</a:t>
            </a:r>
          </a:p>
        </c:rich>
      </c:tx>
      <c:layout>
        <c:manualLayout>
          <c:xMode val="factor"/>
          <c:yMode val="factor"/>
          <c:x val="-0.00125"/>
          <c:y val="-0.012"/>
        </c:manualLayout>
      </c:layout>
      <c:spPr>
        <a:noFill/>
        <a:ln w="3175">
          <a:noFill/>
        </a:ln>
      </c:spPr>
    </c:title>
    <c:plotArea>
      <c:layout>
        <c:manualLayout>
          <c:xMode val="edge"/>
          <c:yMode val="edge"/>
          <c:x val="0.029"/>
          <c:y val="0.06725"/>
          <c:w val="0.966"/>
          <c:h val="0.89475"/>
        </c:manualLayout>
      </c:layout>
      <c:lineChart>
        <c:grouping val="standard"/>
        <c:varyColors val="0"/>
        <c:ser>
          <c:idx val="0"/>
          <c:order val="0"/>
          <c:tx>
            <c:strRef>
              <c:f>'box2.2'!$C$6</c:f>
              <c:strCache>
                <c:ptCount val="1"/>
                <c:pt idx="0">
                  <c:v>Domestic</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'box2.2'!$A$7:$A$210</c:f>
              <c:strCache/>
            </c:strRef>
          </c:cat>
          <c:val>
            <c:numRef>
              <c:f>'box2.2'!$C$7:$C$210</c:f>
              <c:numCache/>
            </c:numRef>
          </c:val>
          <c:smooth val="0"/>
        </c:ser>
        <c:ser>
          <c:idx val="1"/>
          <c:order val="1"/>
          <c:tx>
            <c:strRef>
              <c:f>'box2.2'!$D$6</c:f>
              <c:strCache>
                <c:ptCount val="1"/>
                <c:pt idx="0">
                  <c:v>International</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'box2.2'!$A$7:$A$210</c:f>
              <c:strCache/>
            </c:strRef>
          </c:cat>
          <c:val>
            <c:numRef>
              <c:f>'box2.2'!$D$7:$D$210</c:f>
              <c:numCache/>
            </c:numRef>
          </c:val>
          <c:smooth val="0"/>
        </c:ser>
        <c:marker val="1"/>
        <c:axId val="30896667"/>
        <c:axId val="9634548"/>
      </c:lineChart>
      <c:dateAx>
        <c:axId val="30896667"/>
        <c:scaling>
          <c:orientation val="minMax"/>
        </c:scaling>
        <c:axPos val="b"/>
        <c:delete val="0"/>
        <c:numFmt formatCode="dd\-mm\-yyyy" sourceLinked="0"/>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9634548"/>
        <c:crosses val="autoZero"/>
        <c:auto val="0"/>
        <c:baseTimeUnit val="months"/>
        <c:majorUnit val="13"/>
        <c:majorTimeUnit val="months"/>
        <c:minorUnit val="12"/>
        <c:minorTimeUnit val="days"/>
        <c:noMultiLvlLbl val="0"/>
      </c:dateAx>
      <c:valAx>
        <c:axId val="9634548"/>
        <c:scaling>
          <c:orientation val="minMax"/>
        </c:scaling>
        <c:axPos val="l"/>
        <c:majorGridlines>
          <c:spPr>
            <a:ln w="3175">
              <a:solidFill>
                <a:srgbClr val="808080"/>
              </a:solidFill>
            </a:ln>
          </c:spPr>
        </c:majorGridlines>
        <c:delete val="0"/>
        <c:numFmt formatCode="0_ " sourceLinked="0"/>
        <c:majorTickMark val="none"/>
        <c:minorTickMark val="none"/>
        <c:tickLblPos val="nextTo"/>
        <c:spPr>
          <a:ln w="3175">
            <a:solidFill>
              <a:srgbClr val="808080"/>
            </a:solidFill>
          </a:ln>
        </c:spPr>
        <c:crossAx val="30896667"/>
        <c:crossesAt val="1"/>
        <c:crossBetween val="between"/>
        <c:dispUnits/>
      </c:valAx>
      <c:spPr>
        <a:solidFill>
          <a:srgbClr val="FFFFFF"/>
        </a:solidFill>
        <a:ln w="3175">
          <a:noFill/>
        </a:ln>
      </c:spPr>
    </c:plotArea>
    <c:legend>
      <c:legendPos val="b"/>
      <c:layout>
        <c:manualLayout>
          <c:xMode val="edge"/>
          <c:yMode val="edge"/>
          <c:x val="0.371"/>
          <c:y val="0.9125"/>
          <c:w val="0.257"/>
          <c:h val="0.06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chicken</a:t>
            </a:r>
          </a:p>
        </c:rich>
      </c:tx>
      <c:layout>
        <c:manualLayout>
          <c:xMode val="factor"/>
          <c:yMode val="factor"/>
          <c:x val="-0.0015"/>
          <c:y val="-0.012"/>
        </c:manualLayout>
      </c:layout>
      <c:spPr>
        <a:noFill/>
        <a:ln w="3175">
          <a:noFill/>
        </a:ln>
      </c:spPr>
    </c:title>
    <c:plotArea>
      <c:layout>
        <c:manualLayout>
          <c:xMode val="edge"/>
          <c:yMode val="edge"/>
          <c:x val="0.018"/>
          <c:y val="0.05625"/>
          <c:w val="0.98175"/>
          <c:h val="0.93475"/>
        </c:manualLayout>
      </c:layout>
      <c:lineChart>
        <c:grouping val="standard"/>
        <c:varyColors val="0"/>
        <c:ser>
          <c:idx val="0"/>
          <c:order val="0"/>
          <c:tx>
            <c:strRef>
              <c:f>'box2.2'!$E$6</c:f>
              <c:strCache>
                <c:ptCount val="1"/>
                <c:pt idx="0">
                  <c:v>Domestic</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'box2.2'!$A$7:$A$210</c:f>
              <c:strCache/>
            </c:strRef>
          </c:cat>
          <c:val>
            <c:numRef>
              <c:f>'box2.2'!$E$7:$E$210</c:f>
              <c:numCache/>
            </c:numRef>
          </c:val>
          <c:smooth val="0"/>
        </c:ser>
        <c:ser>
          <c:idx val="1"/>
          <c:order val="1"/>
          <c:tx>
            <c:strRef>
              <c:f>'box2.2'!$F$6</c:f>
              <c:strCache>
                <c:ptCount val="1"/>
                <c:pt idx="0">
                  <c:v>International</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'box2.2'!$A$7:$A$210</c:f>
              <c:strCache/>
            </c:strRef>
          </c:cat>
          <c:val>
            <c:numRef>
              <c:f>'box2.2'!$F$7:$F$210</c:f>
              <c:numCache/>
            </c:numRef>
          </c:val>
          <c:smooth val="0"/>
        </c:ser>
        <c:marker val="1"/>
        <c:axId val="19602069"/>
        <c:axId val="42200894"/>
      </c:lineChart>
      <c:dateAx>
        <c:axId val="19602069"/>
        <c:scaling>
          <c:orientation val="minMax"/>
        </c:scaling>
        <c:axPos val="b"/>
        <c:delete val="0"/>
        <c:numFmt formatCode="dd\-mm\-yyyy" sourceLinked="0"/>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2200894"/>
        <c:crosses val="autoZero"/>
        <c:auto val="0"/>
        <c:baseTimeUnit val="months"/>
        <c:majorUnit val="13"/>
        <c:majorTimeUnit val="months"/>
        <c:minorUnit val="12"/>
        <c:minorTimeUnit val="days"/>
        <c:noMultiLvlLbl val="0"/>
      </c:dateAx>
      <c:valAx>
        <c:axId val="42200894"/>
        <c:scaling>
          <c:orientation val="minMax"/>
        </c:scaling>
        <c:axPos val="l"/>
        <c:majorGridlines>
          <c:spPr>
            <a:ln w="3175">
              <a:solidFill>
                <a:srgbClr val="808080"/>
              </a:solidFill>
            </a:ln>
          </c:spPr>
        </c:majorGridlines>
        <c:delete val="0"/>
        <c:numFmt formatCode="0_ " sourceLinked="0"/>
        <c:majorTickMark val="none"/>
        <c:minorTickMark val="none"/>
        <c:tickLblPos val="nextTo"/>
        <c:spPr>
          <a:ln w="3175">
            <a:solidFill>
              <a:srgbClr val="808080"/>
            </a:solidFill>
          </a:ln>
        </c:spPr>
        <c:crossAx val="19602069"/>
        <c:crossesAt val="1"/>
        <c:crossBetween val="between"/>
        <c:dispUnits/>
      </c:valAx>
      <c:spPr>
        <a:solidFill>
          <a:srgbClr val="FFFFFF"/>
        </a:solidFill>
        <a:ln w="3175">
          <a:noFill/>
        </a:ln>
      </c:spPr>
    </c:plotArea>
    <c:legend>
      <c:legendPos val="b"/>
      <c:layout>
        <c:manualLayout>
          <c:xMode val="edge"/>
          <c:yMode val="edge"/>
          <c:x val="0.3445"/>
          <c:y val="0.9125"/>
          <c:w val="0.30975"/>
          <c:h val="0.06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maize</a:t>
            </a:r>
          </a:p>
        </c:rich>
      </c:tx>
      <c:layout>
        <c:manualLayout>
          <c:xMode val="factor"/>
          <c:yMode val="factor"/>
          <c:x val="-0.00125"/>
          <c:y val="-0.012"/>
        </c:manualLayout>
      </c:layout>
      <c:spPr>
        <a:noFill/>
        <a:ln w="3175">
          <a:noFill/>
        </a:ln>
      </c:spPr>
    </c:title>
    <c:plotArea>
      <c:layout>
        <c:manualLayout>
          <c:xMode val="edge"/>
          <c:yMode val="edge"/>
          <c:x val="0.037"/>
          <c:y val="0.06725"/>
          <c:w val="0.958"/>
          <c:h val="0.89475"/>
        </c:manualLayout>
      </c:layout>
      <c:lineChart>
        <c:grouping val="standard"/>
        <c:varyColors val="0"/>
        <c:ser>
          <c:idx val="0"/>
          <c:order val="0"/>
          <c:tx>
            <c:strRef>
              <c:f>'box2.2'!$G$6</c:f>
              <c:strCache>
                <c:ptCount val="1"/>
                <c:pt idx="0">
                  <c:v>Domestic</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'box2.2'!$A$7:$A$210</c:f>
              <c:strCache/>
            </c:strRef>
          </c:cat>
          <c:val>
            <c:numRef>
              <c:f>'box2.2'!$G$7:$G$210</c:f>
              <c:numCache/>
            </c:numRef>
          </c:val>
          <c:smooth val="0"/>
        </c:ser>
        <c:ser>
          <c:idx val="1"/>
          <c:order val="1"/>
          <c:tx>
            <c:strRef>
              <c:f>'box2.2'!$H$6</c:f>
              <c:strCache>
                <c:ptCount val="1"/>
                <c:pt idx="0">
                  <c:v>International</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'box2.2'!$A$7:$A$210</c:f>
              <c:strCache/>
            </c:strRef>
          </c:cat>
          <c:val>
            <c:numRef>
              <c:f>'box2.2'!$H$7:$H$210</c:f>
              <c:numCache/>
            </c:numRef>
          </c:val>
          <c:smooth val="0"/>
        </c:ser>
        <c:marker val="1"/>
        <c:axId val="44263727"/>
        <c:axId val="62829224"/>
      </c:lineChart>
      <c:dateAx>
        <c:axId val="44263727"/>
        <c:scaling>
          <c:orientation val="minMax"/>
        </c:scaling>
        <c:axPos val="b"/>
        <c:delete val="0"/>
        <c:numFmt formatCode="dd\-mm\-yyyy" sourceLinked="0"/>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2829224"/>
        <c:crosses val="autoZero"/>
        <c:auto val="0"/>
        <c:baseTimeUnit val="months"/>
        <c:majorUnit val="13"/>
        <c:majorTimeUnit val="months"/>
        <c:minorUnit val="12"/>
        <c:minorTimeUnit val="days"/>
        <c:noMultiLvlLbl val="0"/>
      </c:dateAx>
      <c:valAx>
        <c:axId val="62829224"/>
        <c:scaling>
          <c:orientation val="minMax"/>
        </c:scaling>
        <c:axPos val="l"/>
        <c:majorGridlines>
          <c:spPr>
            <a:ln w="3175">
              <a:solidFill>
                <a:srgbClr val="808080"/>
              </a:solidFill>
            </a:ln>
          </c:spPr>
        </c:majorGridlines>
        <c:delete val="0"/>
        <c:numFmt formatCode="0_ " sourceLinked="0"/>
        <c:majorTickMark val="none"/>
        <c:minorTickMark val="none"/>
        <c:tickLblPos val="nextTo"/>
        <c:spPr>
          <a:ln w="3175">
            <a:solidFill>
              <a:srgbClr val="808080"/>
            </a:solidFill>
          </a:ln>
        </c:spPr>
        <c:crossAx val="44263727"/>
        <c:crossesAt val="1"/>
        <c:crossBetween val="between"/>
        <c:dispUnits/>
      </c:valAx>
      <c:spPr>
        <a:solidFill>
          <a:srgbClr val="FFFFFF"/>
        </a:solidFill>
        <a:ln w="3175">
          <a:noFill/>
        </a:ln>
      </c:spPr>
    </c:plotArea>
    <c:legend>
      <c:legendPos val="b"/>
      <c:layout>
        <c:manualLayout>
          <c:xMode val="edge"/>
          <c:yMode val="edge"/>
          <c:x val="0.371"/>
          <c:y val="0.9125"/>
          <c:w val="0.257"/>
          <c:h val="0.06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pork</a:t>
            </a:r>
          </a:p>
        </c:rich>
      </c:tx>
      <c:layout>
        <c:manualLayout>
          <c:xMode val="factor"/>
          <c:yMode val="factor"/>
          <c:x val="-0.00275"/>
          <c:y val="-0.012"/>
        </c:manualLayout>
      </c:layout>
      <c:spPr>
        <a:noFill/>
        <a:ln w="3175">
          <a:noFill/>
        </a:ln>
      </c:spPr>
    </c:title>
    <c:plotArea>
      <c:layout>
        <c:manualLayout>
          <c:xMode val="edge"/>
          <c:yMode val="edge"/>
          <c:x val="0.018"/>
          <c:y val="0.05625"/>
          <c:w val="0.98175"/>
          <c:h val="0.93475"/>
        </c:manualLayout>
      </c:layout>
      <c:lineChart>
        <c:grouping val="standard"/>
        <c:varyColors val="0"/>
        <c:ser>
          <c:idx val="0"/>
          <c:order val="0"/>
          <c:tx>
            <c:strRef>
              <c:f>'box2.2'!$I$6</c:f>
              <c:strCache>
                <c:ptCount val="1"/>
                <c:pt idx="0">
                  <c:v>Domestic</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'box2.2'!$A$7:$A$210</c:f>
              <c:strCache/>
            </c:strRef>
          </c:cat>
          <c:val>
            <c:numRef>
              <c:f>'box2.2'!$I$7:$I$210</c:f>
              <c:numCache/>
            </c:numRef>
          </c:val>
          <c:smooth val="0"/>
        </c:ser>
        <c:ser>
          <c:idx val="1"/>
          <c:order val="1"/>
          <c:tx>
            <c:strRef>
              <c:f>'box2.2'!$J$6</c:f>
              <c:strCache>
                <c:ptCount val="1"/>
                <c:pt idx="0">
                  <c:v>International</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'box2.2'!$A$7:$A$210</c:f>
              <c:strCache/>
            </c:strRef>
          </c:cat>
          <c:val>
            <c:numRef>
              <c:f>'box2.2'!$J$7:$J$210</c:f>
              <c:numCache/>
            </c:numRef>
          </c:val>
          <c:smooth val="0"/>
        </c:ser>
        <c:marker val="1"/>
        <c:axId val="28592105"/>
        <c:axId val="56002354"/>
      </c:lineChart>
      <c:dateAx>
        <c:axId val="28592105"/>
        <c:scaling>
          <c:orientation val="minMax"/>
        </c:scaling>
        <c:axPos val="b"/>
        <c:delete val="0"/>
        <c:numFmt formatCode="dd\-mm\-yyyy" sourceLinked="0"/>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6002354"/>
        <c:crosses val="autoZero"/>
        <c:auto val="0"/>
        <c:baseTimeUnit val="months"/>
        <c:majorUnit val="13"/>
        <c:majorTimeUnit val="months"/>
        <c:minorUnit val="12"/>
        <c:minorTimeUnit val="days"/>
        <c:noMultiLvlLbl val="0"/>
      </c:dateAx>
      <c:valAx>
        <c:axId val="56002354"/>
        <c:scaling>
          <c:orientation val="minMax"/>
        </c:scaling>
        <c:axPos val="l"/>
        <c:majorGridlines>
          <c:spPr>
            <a:ln w="3175">
              <a:solidFill>
                <a:srgbClr val="808080"/>
              </a:solidFill>
            </a:ln>
          </c:spPr>
        </c:majorGridlines>
        <c:delete val="0"/>
        <c:numFmt formatCode="0_ " sourceLinked="0"/>
        <c:majorTickMark val="none"/>
        <c:minorTickMark val="none"/>
        <c:tickLblPos val="nextTo"/>
        <c:spPr>
          <a:ln w="3175">
            <a:solidFill>
              <a:srgbClr val="808080"/>
            </a:solidFill>
          </a:ln>
        </c:spPr>
        <c:crossAx val="28592105"/>
        <c:crossesAt val="1"/>
        <c:crossBetween val="between"/>
        <c:dispUnits/>
      </c:valAx>
      <c:spPr>
        <a:solidFill>
          <a:srgbClr val="FFFFFF"/>
        </a:solidFill>
        <a:ln w="3175">
          <a:noFill/>
        </a:ln>
      </c:spPr>
    </c:plotArea>
    <c:legend>
      <c:legendPos val="b"/>
      <c:layout>
        <c:manualLayout>
          <c:xMode val="edge"/>
          <c:yMode val="edge"/>
          <c:x val="0.3445"/>
          <c:y val="0.9125"/>
          <c:w val="0.30975"/>
          <c:h val="0.06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wheat</a:t>
            </a:r>
          </a:p>
        </c:rich>
      </c:tx>
      <c:layout>
        <c:manualLayout>
          <c:xMode val="factor"/>
          <c:yMode val="factor"/>
          <c:x val="-0.00125"/>
          <c:y val="-0.012"/>
        </c:manualLayout>
      </c:layout>
      <c:spPr>
        <a:noFill/>
        <a:ln w="3175">
          <a:noFill/>
        </a:ln>
      </c:spPr>
    </c:title>
    <c:plotArea>
      <c:layout>
        <c:manualLayout>
          <c:xMode val="edge"/>
          <c:yMode val="edge"/>
          <c:x val="0.037"/>
          <c:y val="0.06725"/>
          <c:w val="0.958"/>
          <c:h val="0.89475"/>
        </c:manualLayout>
      </c:layout>
      <c:lineChart>
        <c:grouping val="standard"/>
        <c:varyColors val="0"/>
        <c:ser>
          <c:idx val="0"/>
          <c:order val="0"/>
          <c:tx>
            <c:strRef>
              <c:f>'box2.2'!$M$6</c:f>
              <c:strCache>
                <c:ptCount val="1"/>
                <c:pt idx="0">
                  <c:v>Domestic</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'box2.2'!$A$7:$A$210</c:f>
              <c:strCache/>
            </c:strRef>
          </c:cat>
          <c:val>
            <c:numRef>
              <c:f>'box2.2'!$M$7:$M$210</c:f>
              <c:numCache/>
            </c:numRef>
          </c:val>
          <c:smooth val="0"/>
        </c:ser>
        <c:ser>
          <c:idx val="1"/>
          <c:order val="1"/>
          <c:tx>
            <c:strRef>
              <c:f>'box2.2'!$N$6</c:f>
              <c:strCache>
                <c:ptCount val="1"/>
                <c:pt idx="0">
                  <c:v>International</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'box2.2'!$A$7:$A$210</c:f>
              <c:strCache/>
            </c:strRef>
          </c:cat>
          <c:val>
            <c:numRef>
              <c:f>'box2.2'!$N$7:$N$210</c:f>
              <c:numCache/>
            </c:numRef>
          </c:val>
          <c:smooth val="0"/>
        </c:ser>
        <c:marker val="1"/>
        <c:axId val="34259139"/>
        <c:axId val="39896796"/>
      </c:lineChart>
      <c:dateAx>
        <c:axId val="34259139"/>
        <c:scaling>
          <c:orientation val="minMax"/>
        </c:scaling>
        <c:axPos val="b"/>
        <c:delete val="0"/>
        <c:numFmt formatCode="dd\-mm\-yyyy" sourceLinked="0"/>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9896796"/>
        <c:crosses val="autoZero"/>
        <c:auto val="0"/>
        <c:baseTimeUnit val="months"/>
        <c:majorUnit val="13"/>
        <c:majorTimeUnit val="months"/>
        <c:minorUnit val="12"/>
        <c:minorTimeUnit val="days"/>
        <c:noMultiLvlLbl val="0"/>
      </c:dateAx>
      <c:valAx>
        <c:axId val="39896796"/>
        <c:scaling>
          <c:orientation val="minMax"/>
        </c:scaling>
        <c:axPos val="l"/>
        <c:majorGridlines>
          <c:spPr>
            <a:ln w="3175">
              <a:solidFill>
                <a:srgbClr val="808080"/>
              </a:solidFill>
            </a:ln>
          </c:spPr>
        </c:majorGridlines>
        <c:delete val="0"/>
        <c:numFmt formatCode="0_ " sourceLinked="0"/>
        <c:majorTickMark val="none"/>
        <c:minorTickMark val="none"/>
        <c:tickLblPos val="nextTo"/>
        <c:spPr>
          <a:ln w="3175">
            <a:solidFill>
              <a:srgbClr val="808080"/>
            </a:solidFill>
          </a:ln>
        </c:spPr>
        <c:crossAx val="34259139"/>
        <c:crossesAt val="1"/>
        <c:crossBetween val="between"/>
        <c:dispUnits/>
      </c:valAx>
      <c:spPr>
        <a:solidFill>
          <a:srgbClr val="FFFFFF"/>
        </a:solidFill>
        <a:ln w="3175">
          <a:noFill/>
        </a:ln>
      </c:spPr>
    </c:plotArea>
    <c:legend>
      <c:legendPos val="b"/>
      <c:layout>
        <c:manualLayout>
          <c:xMode val="edge"/>
          <c:yMode val="edge"/>
          <c:x val="0.371"/>
          <c:y val="0.9125"/>
          <c:w val="0.257"/>
          <c:h val="0.06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Wheat prices</a:t>
            </a:r>
          </a:p>
        </c:rich>
      </c:tx>
      <c:layout>
        <c:manualLayout>
          <c:xMode val="factor"/>
          <c:yMode val="factor"/>
          <c:x val="0.0035"/>
          <c:y val="-0.019"/>
        </c:manualLayout>
      </c:layout>
      <c:spPr>
        <a:noFill/>
        <a:ln w="3175">
          <a:noFill/>
        </a:ln>
      </c:spPr>
    </c:title>
    <c:plotArea>
      <c:layout>
        <c:manualLayout>
          <c:xMode val="edge"/>
          <c:yMode val="edge"/>
          <c:x val="-0.01075"/>
          <c:y val="0.2625"/>
          <c:w val="0.98975"/>
          <c:h val="0.737"/>
        </c:manualLayout>
      </c:layout>
      <c:lineChart>
        <c:grouping val="standard"/>
        <c:varyColors val="0"/>
        <c:ser>
          <c:idx val="2"/>
          <c:order val="0"/>
          <c:tx>
            <c:strRef>
              <c:f>'box2.2'!$C$6</c:f>
              <c:strCache>
                <c:ptCount val="1"/>
                <c:pt idx="0">
                  <c:v>Domestic</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'box2.2'!$A$7:$A$210</c:f>
              <c:strCache/>
            </c:strRef>
          </c:cat>
          <c:val>
            <c:numRef>
              <c:f>'box2.2'!$M$7:$M$210</c:f>
              <c:numCache/>
            </c:numRef>
          </c:val>
          <c:smooth val="0"/>
        </c:ser>
        <c:ser>
          <c:idx val="3"/>
          <c:order val="1"/>
          <c:tx>
            <c:strRef>
              <c:f>'box2.2'!$D$6</c:f>
              <c:strCache>
                <c:ptCount val="1"/>
                <c:pt idx="0">
                  <c:v>International</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'box2.2'!$A$7:$A$210</c:f>
              <c:strCache/>
            </c:strRef>
          </c:cat>
          <c:val>
            <c:numRef>
              <c:f>'box2.2'!$N$7:$N$210</c:f>
              <c:numCache/>
            </c:numRef>
          </c:val>
          <c:smooth val="0"/>
        </c:ser>
        <c:marker val="1"/>
        <c:axId val="23526845"/>
        <c:axId val="10415014"/>
      </c:lineChart>
      <c:dateAx>
        <c:axId val="23526845"/>
        <c:scaling>
          <c:orientation val="minMax"/>
          <c:max val="41091"/>
          <c:min val="35247"/>
        </c:scaling>
        <c:axPos val="b"/>
        <c:majorGridlines>
          <c:spPr>
            <a:ln w="3175">
              <a:solidFill>
                <a:srgbClr val="FFFFFF"/>
              </a:solidFill>
            </a:ln>
          </c:spPr>
        </c:majorGridlines>
        <c:delete val="0"/>
        <c:numFmt formatCode="yyyy" sourceLinked="0"/>
        <c:majorTickMark val="in"/>
        <c:minorTickMark val="none"/>
        <c:tickLblPos val="low"/>
        <c:spPr>
          <a:ln w="3175">
            <a:solidFill>
              <a:srgbClr val="000000"/>
            </a:solidFill>
          </a:ln>
        </c:spPr>
        <c:txPr>
          <a:bodyPr/>
          <a:lstStyle/>
          <a:p>
            <a:pPr>
              <a:defRPr lang="en-US" cap="none" sz="700" b="0" i="0" u="none" baseline="0">
                <a:solidFill>
                  <a:srgbClr val="000000"/>
                </a:solidFill>
              </a:defRPr>
            </a:pPr>
          </a:p>
        </c:txPr>
        <c:crossAx val="10415014"/>
        <c:crosses val="autoZero"/>
        <c:auto val="0"/>
        <c:baseTimeUnit val="months"/>
        <c:majorUnit val="2"/>
        <c:majorTimeUnit val="years"/>
        <c:minorUnit val="1"/>
        <c:minorTimeUnit val="years"/>
        <c:noMultiLvlLbl val="0"/>
      </c:dateAx>
      <c:valAx>
        <c:axId val="10415014"/>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23526845"/>
        <c:crossesAt val="1"/>
        <c:crossBetween val="between"/>
        <c:dispUnits>
          <c:builtInUnit val="thousands"/>
          <c:dispUnitsLbl>
            <c:layout>
              <c:manualLayout>
                <c:xMode val="edge"/>
                <c:yMode val="edge"/>
                <c:x val="-0.00575"/>
                <c:y val="-0.02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solidFill>
            <a:srgbClr val="000000"/>
          </a:solidFill>
        </a:ln>
      </c:spPr>
    </c:plotArea>
    <c:legend>
      <c:legendPos val="b"/>
      <c:layout>
        <c:manualLayout>
          <c:xMode val="edge"/>
          <c:yMode val="edge"/>
          <c:x val="0.0685"/>
          <c:y val="0.14025"/>
          <c:w val="0.87"/>
          <c:h val="0.072"/>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Soybean prices</a:t>
            </a:r>
          </a:p>
        </c:rich>
      </c:tx>
      <c:layout>
        <c:manualLayout>
          <c:xMode val="factor"/>
          <c:yMode val="factor"/>
          <c:x val="0.0035"/>
          <c:y val="-0.019"/>
        </c:manualLayout>
      </c:layout>
      <c:spPr>
        <a:noFill/>
        <a:ln w="3175">
          <a:noFill/>
        </a:ln>
      </c:spPr>
    </c:title>
    <c:plotArea>
      <c:layout>
        <c:manualLayout>
          <c:xMode val="edge"/>
          <c:yMode val="edge"/>
          <c:x val="-0.01075"/>
          <c:y val="0.2625"/>
          <c:w val="0.98875"/>
          <c:h val="0.737"/>
        </c:manualLayout>
      </c:layout>
      <c:lineChart>
        <c:grouping val="standard"/>
        <c:varyColors val="0"/>
        <c:ser>
          <c:idx val="2"/>
          <c:order val="0"/>
          <c:tx>
            <c:strRef>
              <c:f>'box2.2'!$C$6</c:f>
              <c:strCache>
                <c:ptCount val="1"/>
                <c:pt idx="0">
                  <c:v>Domestic</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'box2.2'!$A$7:$A$210</c:f>
              <c:strCache/>
            </c:strRef>
          </c:cat>
          <c:val>
            <c:numRef>
              <c:f>'box2.2'!$K$7:$K$210</c:f>
              <c:numCache/>
            </c:numRef>
          </c:val>
          <c:smooth val="0"/>
        </c:ser>
        <c:ser>
          <c:idx val="3"/>
          <c:order val="1"/>
          <c:tx>
            <c:strRef>
              <c:f>'box2.2'!$D$6</c:f>
              <c:strCache>
                <c:ptCount val="1"/>
                <c:pt idx="0">
                  <c:v>International</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'box2.2'!$A$7:$A$210</c:f>
              <c:strCache/>
            </c:strRef>
          </c:cat>
          <c:val>
            <c:numRef>
              <c:f>'box2.2'!$L$7:$L$210</c:f>
              <c:numCache/>
            </c:numRef>
          </c:val>
          <c:smooth val="0"/>
        </c:ser>
        <c:marker val="1"/>
        <c:axId val="26626263"/>
        <c:axId val="38309776"/>
      </c:lineChart>
      <c:dateAx>
        <c:axId val="26626263"/>
        <c:scaling>
          <c:orientation val="minMax"/>
          <c:max val="41091"/>
          <c:min val="35247"/>
        </c:scaling>
        <c:axPos val="b"/>
        <c:majorGridlines>
          <c:spPr>
            <a:ln w="3175">
              <a:solidFill>
                <a:srgbClr val="FFFFFF"/>
              </a:solidFill>
            </a:ln>
          </c:spPr>
        </c:majorGridlines>
        <c:delete val="0"/>
        <c:numFmt formatCode="yyyy" sourceLinked="0"/>
        <c:majorTickMark val="in"/>
        <c:minorTickMark val="none"/>
        <c:tickLblPos val="low"/>
        <c:spPr>
          <a:ln w="3175">
            <a:solidFill>
              <a:srgbClr val="000000"/>
            </a:solidFill>
          </a:ln>
        </c:spPr>
        <c:txPr>
          <a:bodyPr/>
          <a:lstStyle/>
          <a:p>
            <a:pPr>
              <a:defRPr lang="en-US" cap="none" sz="700" b="0" i="0" u="none" baseline="0">
                <a:solidFill>
                  <a:srgbClr val="000000"/>
                </a:solidFill>
              </a:defRPr>
            </a:pPr>
          </a:p>
        </c:txPr>
        <c:crossAx val="38309776"/>
        <c:crosses val="autoZero"/>
        <c:auto val="0"/>
        <c:baseTimeUnit val="months"/>
        <c:majorUnit val="2"/>
        <c:majorTimeUnit val="years"/>
        <c:minorUnit val="1"/>
        <c:minorTimeUnit val="years"/>
        <c:noMultiLvlLbl val="0"/>
      </c:dateAx>
      <c:valAx>
        <c:axId val="38309776"/>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26626263"/>
        <c:crossesAt val="1"/>
        <c:crossBetween val="between"/>
        <c:dispUnits>
          <c:builtInUnit val="thousands"/>
          <c:dispUnitsLbl>
            <c:layout>
              <c:manualLayout>
                <c:xMode val="edge"/>
                <c:yMode val="edge"/>
                <c:x val="-0.00575"/>
                <c:y val="-0.02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solidFill>
            <a:srgbClr val="000000"/>
          </a:solidFill>
        </a:ln>
      </c:spPr>
    </c:plotArea>
    <c:legend>
      <c:legendPos val="b"/>
      <c:layout>
        <c:manualLayout>
          <c:xMode val="edge"/>
          <c:yMode val="edge"/>
          <c:x val="0.0685"/>
          <c:y val="0.14025"/>
          <c:w val="0.87"/>
          <c:h val="0.072"/>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214</xdr:row>
      <xdr:rowOff>28575</xdr:rowOff>
    </xdr:from>
    <xdr:to>
      <xdr:col>9</xdr:col>
      <xdr:colOff>209550</xdr:colOff>
      <xdr:row>230</xdr:row>
      <xdr:rowOff>57150</xdr:rowOff>
    </xdr:to>
    <xdr:graphicFrame>
      <xdr:nvGraphicFramePr>
        <xdr:cNvPr id="1" name="图表 9"/>
        <xdr:cNvGraphicFramePr/>
      </xdr:nvGraphicFramePr>
      <xdr:xfrm>
        <a:off x="0" y="42872025"/>
        <a:ext cx="8353425" cy="2809875"/>
      </xdr:xfrm>
      <a:graphic>
        <a:graphicData uri="http://schemas.openxmlformats.org/drawingml/2006/chart">
          <c:chart xmlns:c="http://schemas.openxmlformats.org/drawingml/2006/chart" r:id="rId1"/>
        </a:graphicData>
      </a:graphic>
    </xdr:graphicFrame>
    <xdr:clientData/>
  </xdr:twoCellAnchor>
  <xdr:twoCellAnchor>
    <xdr:from>
      <xdr:col>9</xdr:col>
      <xdr:colOff>371475</xdr:colOff>
      <xdr:row>214</xdr:row>
      <xdr:rowOff>28575</xdr:rowOff>
    </xdr:from>
    <xdr:to>
      <xdr:col>16</xdr:col>
      <xdr:colOff>990600</xdr:colOff>
      <xdr:row>230</xdr:row>
      <xdr:rowOff>57150</xdr:rowOff>
    </xdr:to>
    <xdr:graphicFrame>
      <xdr:nvGraphicFramePr>
        <xdr:cNvPr id="2" name="图表 9"/>
        <xdr:cNvGraphicFramePr/>
      </xdr:nvGraphicFramePr>
      <xdr:xfrm>
        <a:off x="8515350" y="42872025"/>
        <a:ext cx="6943725" cy="28098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231</xdr:row>
      <xdr:rowOff>0</xdr:rowOff>
    </xdr:from>
    <xdr:to>
      <xdr:col>9</xdr:col>
      <xdr:colOff>209550</xdr:colOff>
      <xdr:row>247</xdr:row>
      <xdr:rowOff>28575</xdr:rowOff>
    </xdr:to>
    <xdr:graphicFrame>
      <xdr:nvGraphicFramePr>
        <xdr:cNvPr id="3" name="图表 9"/>
        <xdr:cNvGraphicFramePr/>
      </xdr:nvGraphicFramePr>
      <xdr:xfrm>
        <a:off x="0" y="45786675"/>
        <a:ext cx="8353425" cy="2619375"/>
      </xdr:xfrm>
      <a:graphic>
        <a:graphicData uri="http://schemas.openxmlformats.org/drawingml/2006/chart">
          <c:chart xmlns:c="http://schemas.openxmlformats.org/drawingml/2006/chart" r:id="rId3"/>
        </a:graphicData>
      </a:graphic>
    </xdr:graphicFrame>
    <xdr:clientData/>
  </xdr:twoCellAnchor>
  <xdr:twoCellAnchor>
    <xdr:from>
      <xdr:col>9</xdr:col>
      <xdr:colOff>371475</xdr:colOff>
      <xdr:row>231</xdr:row>
      <xdr:rowOff>0</xdr:rowOff>
    </xdr:from>
    <xdr:to>
      <xdr:col>16</xdr:col>
      <xdr:colOff>990600</xdr:colOff>
      <xdr:row>247</xdr:row>
      <xdr:rowOff>28575</xdr:rowOff>
    </xdr:to>
    <xdr:graphicFrame>
      <xdr:nvGraphicFramePr>
        <xdr:cNvPr id="4" name="图表 9"/>
        <xdr:cNvGraphicFramePr/>
      </xdr:nvGraphicFramePr>
      <xdr:xfrm>
        <a:off x="8515350" y="45786675"/>
        <a:ext cx="6943725" cy="261937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248</xdr:row>
      <xdr:rowOff>0</xdr:rowOff>
    </xdr:from>
    <xdr:to>
      <xdr:col>9</xdr:col>
      <xdr:colOff>209550</xdr:colOff>
      <xdr:row>264</xdr:row>
      <xdr:rowOff>28575</xdr:rowOff>
    </xdr:to>
    <xdr:graphicFrame>
      <xdr:nvGraphicFramePr>
        <xdr:cNvPr id="5" name="图表 11"/>
        <xdr:cNvGraphicFramePr/>
      </xdr:nvGraphicFramePr>
      <xdr:xfrm>
        <a:off x="0" y="48539400"/>
        <a:ext cx="8353425" cy="2619375"/>
      </xdr:xfrm>
      <a:graphic>
        <a:graphicData uri="http://schemas.openxmlformats.org/drawingml/2006/chart">
          <c:chart xmlns:c="http://schemas.openxmlformats.org/drawingml/2006/chart" r:id="rId5"/>
        </a:graphicData>
      </a:graphic>
    </xdr:graphicFrame>
    <xdr:clientData/>
  </xdr:twoCellAnchor>
  <xdr:twoCellAnchor>
    <xdr:from>
      <xdr:col>9</xdr:col>
      <xdr:colOff>371475</xdr:colOff>
      <xdr:row>248</xdr:row>
      <xdr:rowOff>0</xdr:rowOff>
    </xdr:from>
    <xdr:to>
      <xdr:col>16</xdr:col>
      <xdr:colOff>990600</xdr:colOff>
      <xdr:row>264</xdr:row>
      <xdr:rowOff>28575</xdr:rowOff>
    </xdr:to>
    <xdr:graphicFrame>
      <xdr:nvGraphicFramePr>
        <xdr:cNvPr id="6" name="图表 9"/>
        <xdr:cNvGraphicFramePr/>
      </xdr:nvGraphicFramePr>
      <xdr:xfrm>
        <a:off x="8515350" y="48539400"/>
        <a:ext cx="6943725" cy="2619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265</xdr:row>
      <xdr:rowOff>0</xdr:rowOff>
    </xdr:from>
    <xdr:to>
      <xdr:col>9</xdr:col>
      <xdr:colOff>209550</xdr:colOff>
      <xdr:row>281</xdr:row>
      <xdr:rowOff>28575</xdr:rowOff>
    </xdr:to>
    <xdr:graphicFrame>
      <xdr:nvGraphicFramePr>
        <xdr:cNvPr id="7" name="图表 13"/>
        <xdr:cNvGraphicFramePr/>
      </xdr:nvGraphicFramePr>
      <xdr:xfrm>
        <a:off x="0" y="51292125"/>
        <a:ext cx="8353425" cy="2619375"/>
      </xdr:xfrm>
      <a:graphic>
        <a:graphicData uri="http://schemas.openxmlformats.org/drawingml/2006/chart">
          <c:chart xmlns:c="http://schemas.openxmlformats.org/drawingml/2006/chart" r:id="rId7"/>
        </a:graphicData>
      </a:graphic>
    </xdr:graphicFrame>
    <xdr:clientData/>
  </xdr:twoCellAnchor>
  <xdr:twoCellAnchor>
    <xdr:from>
      <xdr:col>18</xdr:col>
      <xdr:colOff>9525</xdr:colOff>
      <xdr:row>23</xdr:row>
      <xdr:rowOff>9525</xdr:rowOff>
    </xdr:from>
    <xdr:to>
      <xdr:col>21</xdr:col>
      <xdr:colOff>685800</xdr:colOff>
      <xdr:row>36</xdr:row>
      <xdr:rowOff>9525</xdr:rowOff>
    </xdr:to>
    <xdr:graphicFrame>
      <xdr:nvGraphicFramePr>
        <xdr:cNvPr id="8" name="Chart 8"/>
        <xdr:cNvGraphicFramePr/>
      </xdr:nvGraphicFramePr>
      <xdr:xfrm>
        <a:off x="16621125" y="4648200"/>
        <a:ext cx="2733675" cy="2600325"/>
      </xdr:xfrm>
      <a:graphic>
        <a:graphicData uri="http://schemas.openxmlformats.org/drawingml/2006/chart">
          <c:chart xmlns:c="http://schemas.openxmlformats.org/drawingml/2006/chart" r:id="rId8"/>
        </a:graphicData>
      </a:graphic>
    </xdr:graphicFrame>
    <xdr:clientData/>
  </xdr:twoCellAnchor>
  <xdr:twoCellAnchor>
    <xdr:from>
      <xdr:col>21</xdr:col>
      <xdr:colOff>542925</xdr:colOff>
      <xdr:row>23</xdr:row>
      <xdr:rowOff>9525</xdr:rowOff>
    </xdr:from>
    <xdr:to>
      <xdr:col>25</xdr:col>
      <xdr:colOff>523875</xdr:colOff>
      <xdr:row>36</xdr:row>
      <xdr:rowOff>9525</xdr:rowOff>
    </xdr:to>
    <xdr:graphicFrame>
      <xdr:nvGraphicFramePr>
        <xdr:cNvPr id="9" name="Chart 9"/>
        <xdr:cNvGraphicFramePr/>
      </xdr:nvGraphicFramePr>
      <xdr:xfrm>
        <a:off x="19211925" y="4648200"/>
        <a:ext cx="2724150" cy="2600325"/>
      </xdr:xfrm>
      <a:graphic>
        <a:graphicData uri="http://schemas.openxmlformats.org/drawingml/2006/chart">
          <c:chart xmlns:c="http://schemas.openxmlformats.org/drawingml/2006/chart" r:id="rId9"/>
        </a:graphicData>
      </a:graphic>
    </xdr:graphicFrame>
    <xdr:clientData/>
  </xdr:twoCellAnchor>
  <xdr:twoCellAnchor>
    <xdr:from>
      <xdr:col>18</xdr:col>
      <xdr:colOff>9525</xdr:colOff>
      <xdr:row>36</xdr:row>
      <xdr:rowOff>9525</xdr:rowOff>
    </xdr:from>
    <xdr:to>
      <xdr:col>21</xdr:col>
      <xdr:colOff>685800</xdr:colOff>
      <xdr:row>49</xdr:row>
      <xdr:rowOff>9525</xdr:rowOff>
    </xdr:to>
    <xdr:graphicFrame>
      <xdr:nvGraphicFramePr>
        <xdr:cNvPr id="10" name="Chart 10"/>
        <xdr:cNvGraphicFramePr/>
      </xdr:nvGraphicFramePr>
      <xdr:xfrm>
        <a:off x="16621125" y="7248525"/>
        <a:ext cx="2733675" cy="2600325"/>
      </xdr:xfrm>
      <a:graphic>
        <a:graphicData uri="http://schemas.openxmlformats.org/drawingml/2006/chart">
          <c:chart xmlns:c="http://schemas.openxmlformats.org/drawingml/2006/chart" r:id="rId10"/>
        </a:graphicData>
      </a:graphic>
    </xdr:graphicFrame>
    <xdr:clientData/>
  </xdr:twoCellAnchor>
  <xdr:twoCellAnchor>
    <xdr:from>
      <xdr:col>21</xdr:col>
      <xdr:colOff>542925</xdr:colOff>
      <xdr:row>36</xdr:row>
      <xdr:rowOff>9525</xdr:rowOff>
    </xdr:from>
    <xdr:to>
      <xdr:col>25</xdr:col>
      <xdr:colOff>523875</xdr:colOff>
      <xdr:row>49</xdr:row>
      <xdr:rowOff>9525</xdr:rowOff>
    </xdr:to>
    <xdr:graphicFrame>
      <xdr:nvGraphicFramePr>
        <xdr:cNvPr id="11" name="Chart 11"/>
        <xdr:cNvGraphicFramePr/>
      </xdr:nvGraphicFramePr>
      <xdr:xfrm>
        <a:off x="19211925" y="7248525"/>
        <a:ext cx="2724150" cy="2600325"/>
      </xdr:xfrm>
      <a:graphic>
        <a:graphicData uri="http://schemas.openxmlformats.org/drawingml/2006/chart">
          <c:chart xmlns:c="http://schemas.openxmlformats.org/drawingml/2006/chart"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I219"/>
  <sheetViews>
    <sheetView tabSelected="1" zoomScaleSheetLayoutView="100" zoomScalePageLayoutView="85" workbookViewId="0" topLeftCell="A1">
      <selection activeCell="A1" sqref="A1"/>
    </sheetView>
  </sheetViews>
  <sheetFormatPr defaultColWidth="9.140625" defaultRowHeight="12.75"/>
  <cols>
    <col min="1" max="2" width="15.7109375" style="5" customWidth="1"/>
    <col min="3" max="3" width="10.7109375" style="3" customWidth="1"/>
    <col min="4" max="4" width="13.28125" style="3" customWidth="1"/>
    <col min="5" max="5" width="13.8515625" style="3" customWidth="1"/>
    <col min="6" max="6" width="13.7109375" style="3" customWidth="1"/>
    <col min="7" max="7" width="12.7109375" style="3" customWidth="1"/>
    <col min="8" max="8" width="12.00390625" style="3" customWidth="1"/>
    <col min="9" max="10" width="14.421875" style="4" customWidth="1"/>
    <col min="11" max="11" width="13.7109375" style="3" customWidth="1"/>
    <col min="12" max="12" width="12.28125" style="3" customWidth="1"/>
    <col min="13" max="13" width="12.8515625" style="3" customWidth="1"/>
    <col min="14" max="14" width="12.7109375" style="5" customWidth="1"/>
    <col min="15" max="16" width="14.421875" style="6" customWidth="1"/>
    <col min="17" max="17" width="21.8515625" style="5" customWidth="1"/>
    <col min="18" max="243" width="10.28125" style="5" customWidth="1"/>
    <col min="244" max="16384" width="9.140625" style="3" customWidth="1"/>
  </cols>
  <sheetData>
    <row r="1" ht="15.75">
      <c r="A1" s="55" t="s">
        <v>17</v>
      </c>
    </row>
    <row r="2" spans="1:2" ht="15.75">
      <c r="A2" s="5" t="s">
        <v>18</v>
      </c>
      <c r="B2" s="5" t="s">
        <v>19</v>
      </c>
    </row>
    <row r="3" ht="15.75">
      <c r="A3" s="5" t="s">
        <v>20</v>
      </c>
    </row>
    <row r="4" spans="1:16" ht="18.75">
      <c r="A4" s="1"/>
      <c r="B4" s="1"/>
      <c r="C4" s="2" t="s">
        <v>0</v>
      </c>
      <c r="I4" s="4" t="s">
        <v>1</v>
      </c>
      <c r="P4" s="1"/>
    </row>
    <row r="5" spans="1:243" s="10" customFormat="1" ht="15.75">
      <c r="A5" s="7"/>
      <c r="B5" s="7"/>
      <c r="C5" s="52" t="s">
        <v>2</v>
      </c>
      <c r="D5" s="52"/>
      <c r="E5" s="53" t="s">
        <v>3</v>
      </c>
      <c r="F5" s="53"/>
      <c r="G5" s="52" t="s">
        <v>4</v>
      </c>
      <c r="H5" s="52"/>
      <c r="I5" s="54" t="s">
        <v>5</v>
      </c>
      <c r="J5" s="54"/>
      <c r="K5" s="52" t="s">
        <v>6</v>
      </c>
      <c r="L5" s="52"/>
      <c r="M5" s="52" t="s">
        <v>7</v>
      </c>
      <c r="N5" s="52"/>
      <c r="O5" s="51" t="s">
        <v>8</v>
      </c>
      <c r="P5" s="51"/>
      <c r="Q5" s="8" t="s">
        <v>9</v>
      </c>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row>
    <row r="6" spans="1:243" s="10" customFormat="1" ht="15.75">
      <c r="A6" s="11"/>
      <c r="B6" s="11"/>
      <c r="C6" s="12" t="s">
        <v>10</v>
      </c>
      <c r="D6" s="12" t="s">
        <v>11</v>
      </c>
      <c r="E6" s="12" t="s">
        <v>10</v>
      </c>
      <c r="F6" s="12" t="s">
        <v>11</v>
      </c>
      <c r="G6" s="12" t="s">
        <v>10</v>
      </c>
      <c r="H6" s="12" t="s">
        <v>11</v>
      </c>
      <c r="I6" s="12" t="s">
        <v>10</v>
      </c>
      <c r="J6" s="12" t="s">
        <v>11</v>
      </c>
      <c r="K6" s="12" t="s">
        <v>10</v>
      </c>
      <c r="L6" s="12" t="s">
        <v>11</v>
      </c>
      <c r="M6" s="12" t="s">
        <v>10</v>
      </c>
      <c r="N6" s="12" t="s">
        <v>11</v>
      </c>
      <c r="O6" s="12" t="s">
        <v>10</v>
      </c>
      <c r="P6" s="12" t="s">
        <v>11</v>
      </c>
      <c r="Q6" s="13" t="s">
        <v>12</v>
      </c>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row>
    <row r="7" spans="1:243" s="10" customFormat="1" ht="15.75">
      <c r="A7" s="14">
        <v>35065</v>
      </c>
      <c r="B7" s="14">
        <v>35065</v>
      </c>
      <c r="C7" s="15">
        <v>1821.03777660724</v>
      </c>
      <c r="D7" s="16">
        <v>1910.67</v>
      </c>
      <c r="E7" s="15">
        <v>1347.6827030189</v>
      </c>
      <c r="F7" s="17">
        <v>1370</v>
      </c>
      <c r="G7" s="15">
        <v>258.857660343447</v>
      </c>
      <c r="H7" s="18">
        <v>156.47</v>
      </c>
      <c r="I7" s="19">
        <v>1286.23453097036</v>
      </c>
      <c r="J7" s="20">
        <v>2295</v>
      </c>
      <c r="K7" s="15">
        <v>417.820809222935</v>
      </c>
      <c r="L7" s="21">
        <v>287.4</v>
      </c>
      <c r="M7" s="15">
        <v>308.266833944173</v>
      </c>
      <c r="N7" s="22">
        <v>206.88</v>
      </c>
      <c r="O7" s="23">
        <v>342.966364532493</v>
      </c>
      <c r="P7" s="24">
        <v>378.25</v>
      </c>
      <c r="Q7" s="25">
        <v>8.3186</v>
      </c>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row>
    <row r="8" spans="1:243" s="10" customFormat="1" ht="15.75">
      <c r="A8" s="14">
        <v>35096</v>
      </c>
      <c r="B8" s="14">
        <v>35096</v>
      </c>
      <c r="C8" s="23">
        <v>1793.47589490497</v>
      </c>
      <c r="D8" s="26">
        <v>1830</v>
      </c>
      <c r="E8" s="23">
        <v>1370.38777995333</v>
      </c>
      <c r="F8" s="27">
        <v>1440</v>
      </c>
      <c r="G8" s="23">
        <v>277.11657246259</v>
      </c>
      <c r="H8" s="28">
        <v>163.63</v>
      </c>
      <c r="I8" s="29">
        <v>1240.98814332062</v>
      </c>
      <c r="J8" s="30">
        <v>2427</v>
      </c>
      <c r="K8" s="23">
        <v>494.193972637853</v>
      </c>
      <c r="L8" s="31">
        <v>284.12</v>
      </c>
      <c r="M8" s="23">
        <v>310.866347212505</v>
      </c>
      <c r="N8" s="32">
        <v>218.89</v>
      </c>
      <c r="O8" s="23">
        <v>345.113794928547</v>
      </c>
      <c r="P8" s="33">
        <v>379.25</v>
      </c>
      <c r="Q8" s="25">
        <v>8.3132</v>
      </c>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row>
    <row r="9" spans="1:243" s="10" customFormat="1" ht="15.75">
      <c r="A9" s="14">
        <v>35125</v>
      </c>
      <c r="B9" s="14">
        <v>35125</v>
      </c>
      <c r="C9" s="23">
        <v>1757.98788113172</v>
      </c>
      <c r="D9" s="26">
        <v>1709</v>
      </c>
      <c r="E9" s="23">
        <v>1334.60474656725</v>
      </c>
      <c r="F9" s="27">
        <v>1420</v>
      </c>
      <c r="G9" s="23">
        <v>280.759890577627</v>
      </c>
      <c r="H9" s="28">
        <v>171.98</v>
      </c>
      <c r="I9" s="29">
        <v>1245.48465297326</v>
      </c>
      <c r="J9" s="30">
        <v>3173</v>
      </c>
      <c r="K9" s="23">
        <v>477.253899074307</v>
      </c>
      <c r="L9" s="31">
        <v>282.35</v>
      </c>
      <c r="M9" s="23">
        <v>284.219625893575</v>
      </c>
      <c r="N9" s="32">
        <v>215.32</v>
      </c>
      <c r="O9" s="23">
        <v>352.507534008092</v>
      </c>
      <c r="P9" s="33">
        <v>369.4</v>
      </c>
      <c r="Q9" s="25">
        <v>8.3289</v>
      </c>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row>
    <row r="10" spans="1:243" s="10" customFormat="1" ht="15.75">
      <c r="A10" s="14">
        <v>35156</v>
      </c>
      <c r="B10" s="14">
        <v>35156</v>
      </c>
      <c r="C10" s="23">
        <v>1624.52406196027</v>
      </c>
      <c r="D10" s="26">
        <v>1631</v>
      </c>
      <c r="E10" s="23">
        <v>1302.1285735493</v>
      </c>
      <c r="F10" s="27">
        <v>1390</v>
      </c>
      <c r="G10" s="23">
        <v>270.775360052932</v>
      </c>
      <c r="H10" s="28">
        <v>190.72</v>
      </c>
      <c r="I10" s="29">
        <v>1240.47139994863</v>
      </c>
      <c r="J10" s="30">
        <v>2812</v>
      </c>
      <c r="K10" s="23">
        <v>437.096161155494</v>
      </c>
      <c r="L10" s="31">
        <v>302.65</v>
      </c>
      <c r="M10" s="23">
        <v>283.038057846366</v>
      </c>
      <c r="N10" s="32">
        <v>257.61</v>
      </c>
      <c r="O10" s="23">
        <v>345.195943107484</v>
      </c>
      <c r="P10" s="33">
        <v>345</v>
      </c>
      <c r="Q10" s="25">
        <v>8.3315</v>
      </c>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row>
    <row r="11" spans="1:243" s="10" customFormat="1" ht="15.75">
      <c r="A11" s="14">
        <v>35186</v>
      </c>
      <c r="B11" s="14">
        <v>35186</v>
      </c>
      <c r="C11" s="23">
        <v>1605.87359523581</v>
      </c>
      <c r="D11" s="26">
        <v>1666.8</v>
      </c>
      <c r="E11" s="23">
        <v>1224.47563855694</v>
      </c>
      <c r="F11" s="27">
        <v>1440</v>
      </c>
      <c r="G11" s="23">
        <v>265.871907044712</v>
      </c>
      <c r="H11" s="28">
        <v>204.32</v>
      </c>
      <c r="I11" s="29">
        <v>1226.22767391521</v>
      </c>
      <c r="J11" s="30">
        <v>2992</v>
      </c>
      <c r="K11" s="23">
        <v>397.816412128158</v>
      </c>
      <c r="L11" s="31">
        <v>305.83</v>
      </c>
      <c r="M11" s="23">
        <v>297.708187019979</v>
      </c>
      <c r="N11" s="32">
        <v>262.11</v>
      </c>
      <c r="O11" s="23">
        <v>341.345692056479</v>
      </c>
      <c r="P11" s="33">
        <v>353.2</v>
      </c>
      <c r="Q11" s="25">
        <v>8.3288</v>
      </c>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row>
    <row r="12" spans="1:243" s="10" customFormat="1" ht="15.75">
      <c r="A12" s="14">
        <v>35217</v>
      </c>
      <c r="B12" s="14">
        <v>35217</v>
      </c>
      <c r="C12" s="23">
        <v>1674.57695003509</v>
      </c>
      <c r="D12" s="26">
        <v>1636.5</v>
      </c>
      <c r="E12" s="23">
        <v>1162.41113447486</v>
      </c>
      <c r="F12" s="27">
        <v>1460</v>
      </c>
      <c r="G12" s="23">
        <v>255.331931510964</v>
      </c>
      <c r="H12" s="28">
        <v>197.85</v>
      </c>
      <c r="I12" s="29">
        <v>1248.7116584894</v>
      </c>
      <c r="J12" s="30">
        <v>2944</v>
      </c>
      <c r="K12" s="23">
        <v>408.910531058817</v>
      </c>
      <c r="L12" s="31">
        <v>290.5</v>
      </c>
      <c r="M12" s="23">
        <v>299.986983078041</v>
      </c>
      <c r="N12" s="32">
        <v>227.34</v>
      </c>
      <c r="O12" s="23">
        <v>341.363772904776</v>
      </c>
      <c r="P12" s="33">
        <v>363</v>
      </c>
      <c r="Q12" s="25">
        <v>8.3225</v>
      </c>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row>
    <row r="13" spans="1:243" s="10" customFormat="1" ht="15.75">
      <c r="A13" s="14">
        <v>35247</v>
      </c>
      <c r="B13" s="14">
        <v>35247</v>
      </c>
      <c r="C13" s="23">
        <v>1632.87464012097</v>
      </c>
      <c r="D13" s="26">
        <v>1670</v>
      </c>
      <c r="E13" s="23">
        <v>1248.07425532059</v>
      </c>
      <c r="F13" s="27">
        <v>1520</v>
      </c>
      <c r="G13" s="23">
        <v>233.616356804714</v>
      </c>
      <c r="H13" s="28">
        <v>198.1</v>
      </c>
      <c r="I13" s="29">
        <v>1351.46259499266</v>
      </c>
      <c r="J13" s="30">
        <v>2596</v>
      </c>
      <c r="K13" s="23">
        <v>405.164481251443</v>
      </c>
      <c r="L13" s="31">
        <v>299.12</v>
      </c>
      <c r="M13" s="23">
        <v>319.576022474627</v>
      </c>
      <c r="N13" s="32">
        <v>202.6</v>
      </c>
      <c r="O13" s="23">
        <v>339.466089466089</v>
      </c>
      <c r="P13" s="33">
        <v>371</v>
      </c>
      <c r="Q13" s="25">
        <v>8.316</v>
      </c>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row>
    <row r="14" spans="1:243" s="10" customFormat="1" ht="15.75">
      <c r="A14" s="14">
        <v>35278</v>
      </c>
      <c r="B14" s="14">
        <v>35278</v>
      </c>
      <c r="C14" s="23">
        <v>1654.7378188427</v>
      </c>
      <c r="D14" s="26">
        <v>1769.5</v>
      </c>
      <c r="E14" s="23">
        <v>1284.84288520877</v>
      </c>
      <c r="F14" s="27">
        <v>1590</v>
      </c>
      <c r="G14" s="23">
        <v>234.21830393339</v>
      </c>
      <c r="H14" s="28">
        <v>185.58</v>
      </c>
      <c r="I14" s="29">
        <v>1386.2160769998</v>
      </c>
      <c r="J14" s="30">
        <v>2624</v>
      </c>
      <c r="K14" s="23">
        <v>403.986908723294</v>
      </c>
      <c r="L14" s="31">
        <v>285.56</v>
      </c>
      <c r="M14" s="23">
        <v>328.305928533359</v>
      </c>
      <c r="N14" s="32">
        <v>191.63</v>
      </c>
      <c r="O14" s="23">
        <v>340.390703048832</v>
      </c>
      <c r="P14" s="33">
        <v>347</v>
      </c>
      <c r="Q14" s="25">
        <v>8.3081</v>
      </c>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row>
    <row r="15" spans="1:243" s="10" customFormat="1" ht="15.75">
      <c r="A15" s="14">
        <v>35309</v>
      </c>
      <c r="B15" s="14">
        <v>35309</v>
      </c>
      <c r="C15" s="23">
        <v>1644.73024015667</v>
      </c>
      <c r="D15" s="26">
        <v>1769.5</v>
      </c>
      <c r="E15" s="23">
        <v>1259.38770677035</v>
      </c>
      <c r="F15" s="27">
        <v>1540</v>
      </c>
      <c r="G15" s="23">
        <v>255.680791878906</v>
      </c>
      <c r="H15" s="28">
        <v>144.81</v>
      </c>
      <c r="I15" s="29">
        <v>1459.71469361162</v>
      </c>
      <c r="J15" s="30">
        <v>2757</v>
      </c>
      <c r="K15" s="23">
        <v>389.195958720181</v>
      </c>
      <c r="L15" s="31">
        <v>311.79</v>
      </c>
      <c r="M15" s="23">
        <v>330.662026500367</v>
      </c>
      <c r="N15" s="32">
        <v>178.71</v>
      </c>
      <c r="O15" s="23">
        <v>339.944366171742</v>
      </c>
      <c r="P15" s="33">
        <v>337.5</v>
      </c>
      <c r="Q15" s="25">
        <v>8.3043</v>
      </c>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row>
    <row r="16" spans="1:243" s="10" customFormat="1" ht="15.75">
      <c r="A16" s="14">
        <v>35339</v>
      </c>
      <c r="B16" s="14">
        <v>35339</v>
      </c>
      <c r="C16" s="23">
        <v>1650.43105319498</v>
      </c>
      <c r="D16" s="26">
        <v>1813.5</v>
      </c>
      <c r="E16" s="23">
        <v>1292.13643231882</v>
      </c>
      <c r="F16" s="27">
        <v>1480</v>
      </c>
      <c r="G16" s="23">
        <v>268.218951576525</v>
      </c>
      <c r="H16" s="28">
        <v>130.93</v>
      </c>
      <c r="I16" s="29">
        <v>1492.47033064904</v>
      </c>
      <c r="J16" s="30">
        <v>2563</v>
      </c>
      <c r="K16" s="23">
        <v>445.788503475946</v>
      </c>
      <c r="L16" s="31">
        <v>275.34</v>
      </c>
      <c r="M16" s="23">
        <v>317.917389327944</v>
      </c>
      <c r="N16" s="32">
        <v>178</v>
      </c>
      <c r="O16" s="23">
        <v>331.208809744696</v>
      </c>
      <c r="P16" s="33">
        <v>321.5</v>
      </c>
      <c r="Q16" s="25">
        <v>8.2999</v>
      </c>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row>
    <row r="17" spans="1:243" s="10" customFormat="1" ht="15.75">
      <c r="A17" s="14">
        <v>35370</v>
      </c>
      <c r="B17" s="14">
        <v>35370</v>
      </c>
      <c r="C17" s="23">
        <v>1409.66182078079</v>
      </c>
      <c r="D17" s="26">
        <v>1755.2</v>
      </c>
      <c r="E17" s="23">
        <v>1277.4074080449</v>
      </c>
      <c r="F17" s="27">
        <v>1510</v>
      </c>
      <c r="G17" s="23">
        <v>253.368088607232</v>
      </c>
      <c r="H17" s="28">
        <v>117.71</v>
      </c>
      <c r="I17" s="29">
        <v>1506.90385520863</v>
      </c>
      <c r="J17" s="30">
        <v>2589</v>
      </c>
      <c r="K17" s="23">
        <v>433.771522899522</v>
      </c>
      <c r="L17" s="31">
        <v>268.19</v>
      </c>
      <c r="M17" s="23">
        <v>315.566870336534</v>
      </c>
      <c r="N17" s="32">
        <v>176.41</v>
      </c>
      <c r="O17" s="23">
        <v>309.664670514381</v>
      </c>
      <c r="P17" s="33">
        <v>326.8</v>
      </c>
      <c r="Q17" s="25">
        <v>8.2993</v>
      </c>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row>
    <row r="18" spans="1:243" s="10" customFormat="1" ht="15.75">
      <c r="A18" s="14">
        <v>35400</v>
      </c>
      <c r="B18" s="14">
        <v>35400</v>
      </c>
      <c r="C18" s="23">
        <v>1387.30661233378</v>
      </c>
      <c r="D18" s="26">
        <v>1720</v>
      </c>
      <c r="E18" s="23">
        <v>1265.85167252717</v>
      </c>
      <c r="F18" s="27">
        <v>1500</v>
      </c>
      <c r="G18" s="23">
        <v>263.26647606314</v>
      </c>
      <c r="H18" s="28">
        <v>117.49</v>
      </c>
      <c r="I18" s="29">
        <v>1449.81401295409</v>
      </c>
      <c r="J18" s="30">
        <v>2777</v>
      </c>
      <c r="K18" s="23">
        <v>434.762650692252</v>
      </c>
      <c r="L18" s="31">
        <v>272.45</v>
      </c>
      <c r="M18" s="23">
        <v>313.876156778889</v>
      </c>
      <c r="N18" s="32">
        <v>175.7</v>
      </c>
      <c r="O18" s="23">
        <v>307.627424990963</v>
      </c>
      <c r="P18" s="33">
        <v>336.75</v>
      </c>
      <c r="Q18" s="25">
        <v>8.299</v>
      </c>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row>
    <row r="19" spans="1:243" s="10" customFormat="1" ht="15.75">
      <c r="A19" s="14">
        <v>35431</v>
      </c>
      <c r="B19" s="14">
        <v>35431</v>
      </c>
      <c r="C19" s="23">
        <v>1462.1340875213</v>
      </c>
      <c r="D19" s="26">
        <v>1742</v>
      </c>
      <c r="E19" s="23">
        <v>1284.27876339597</v>
      </c>
      <c r="F19" s="27">
        <v>1400</v>
      </c>
      <c r="G19" s="23">
        <v>253.476449340911</v>
      </c>
      <c r="H19" s="28">
        <v>118.48</v>
      </c>
      <c r="I19" s="29">
        <v>1421.24653910032</v>
      </c>
      <c r="J19" s="30">
        <v>2689</v>
      </c>
      <c r="K19" s="23">
        <v>444.250439429023</v>
      </c>
      <c r="L19" s="31">
        <v>281.19</v>
      </c>
      <c r="M19" s="23">
        <v>328.565600072201</v>
      </c>
      <c r="N19" s="32">
        <v>175.73</v>
      </c>
      <c r="O19" s="23">
        <v>303.629328736907</v>
      </c>
      <c r="P19" s="33">
        <v>367.4</v>
      </c>
      <c r="Q19" s="25">
        <v>8.2963</v>
      </c>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row>
    <row r="20" spans="1:243" s="10" customFormat="1" ht="15.75">
      <c r="A20" s="14">
        <v>35462</v>
      </c>
      <c r="B20" s="14">
        <v>35462</v>
      </c>
      <c r="C20" s="23">
        <v>1722.82066432478</v>
      </c>
      <c r="D20" s="26">
        <v>1940.25</v>
      </c>
      <c r="E20" s="23">
        <v>1268.92606001242</v>
      </c>
      <c r="F20" s="27">
        <v>1370</v>
      </c>
      <c r="G20" s="23">
        <v>261.016451824211</v>
      </c>
      <c r="H20" s="28">
        <v>122.07</v>
      </c>
      <c r="I20" s="29">
        <v>1517.94506947714</v>
      </c>
      <c r="J20" s="30">
        <v>2859</v>
      </c>
      <c r="K20" s="23">
        <v>469.904978957904</v>
      </c>
      <c r="L20" s="31">
        <v>294.68</v>
      </c>
      <c r="M20" s="23">
        <v>320.856797179877</v>
      </c>
      <c r="N20" s="32">
        <v>172.35</v>
      </c>
      <c r="O20" s="23">
        <v>291.936475780487</v>
      </c>
      <c r="P20" s="33">
        <v>356.5</v>
      </c>
      <c r="Q20" s="25">
        <v>8.2929</v>
      </c>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row>
    <row r="21" spans="1:243" s="10" customFormat="1" ht="15.75">
      <c r="A21" s="14">
        <v>35490</v>
      </c>
      <c r="B21" s="14">
        <v>35490</v>
      </c>
      <c r="C21" s="23">
        <v>1592.90785759924</v>
      </c>
      <c r="D21" s="26">
        <v>2138.5</v>
      </c>
      <c r="E21" s="23">
        <v>1247.92132699845</v>
      </c>
      <c r="F21" s="27">
        <v>1400</v>
      </c>
      <c r="G21" s="23">
        <v>258.500722596526</v>
      </c>
      <c r="H21" s="28">
        <v>127.88</v>
      </c>
      <c r="I21" s="29">
        <v>1533.51173354654</v>
      </c>
      <c r="J21" s="30">
        <v>3249</v>
      </c>
      <c r="K21" s="23">
        <v>419.896251471606</v>
      </c>
      <c r="L21" s="31">
        <v>317.87</v>
      </c>
      <c r="M21" s="23">
        <v>313.034616709982</v>
      </c>
      <c r="N21" s="32">
        <v>176.61</v>
      </c>
      <c r="O21" s="23">
        <v>303.289656086888</v>
      </c>
      <c r="P21" s="33">
        <v>338.25</v>
      </c>
      <c r="Q21" s="25">
        <v>8.2957</v>
      </c>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row>
    <row r="22" spans="1:243" s="10" customFormat="1" ht="15.75">
      <c r="A22" s="14">
        <v>35521</v>
      </c>
      <c r="B22" s="14">
        <v>35521</v>
      </c>
      <c r="C22" s="23">
        <v>1573.067609689</v>
      </c>
      <c r="D22" s="26">
        <v>2011.5</v>
      </c>
      <c r="E22" s="23">
        <v>1260.23668340767</v>
      </c>
      <c r="F22" s="27">
        <v>1390</v>
      </c>
      <c r="G22" s="23">
        <v>254.147731153851</v>
      </c>
      <c r="H22" s="28">
        <v>124.5</v>
      </c>
      <c r="I22" s="29">
        <v>1505.74148699688</v>
      </c>
      <c r="J22" s="30">
        <v>2895</v>
      </c>
      <c r="K22" s="23">
        <v>411.111123287366</v>
      </c>
      <c r="L22" s="31">
        <v>321.36</v>
      </c>
      <c r="M22" s="23">
        <v>318.500164926649</v>
      </c>
      <c r="N22" s="32">
        <v>183.49</v>
      </c>
      <c r="O22" s="23">
        <v>302.566389816411</v>
      </c>
      <c r="P22" s="33">
        <v>312.25</v>
      </c>
      <c r="Q22" s="25">
        <v>8.2957</v>
      </c>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row>
    <row r="23" spans="1:243" s="10" customFormat="1" ht="15.75">
      <c r="A23" s="14">
        <v>35551</v>
      </c>
      <c r="B23" s="14">
        <v>35551</v>
      </c>
      <c r="C23" s="23">
        <v>1542.53198423507</v>
      </c>
      <c r="D23" s="26">
        <v>1863</v>
      </c>
      <c r="E23" s="23">
        <v>1274.75654733917</v>
      </c>
      <c r="F23" s="27">
        <v>1350</v>
      </c>
      <c r="G23" s="23">
        <v>204.61182418997</v>
      </c>
      <c r="H23" s="28">
        <v>119.07</v>
      </c>
      <c r="I23" s="29">
        <v>1529.18832925659</v>
      </c>
      <c r="J23" s="30">
        <v>2845</v>
      </c>
      <c r="K23" s="23">
        <v>421.664966034198</v>
      </c>
      <c r="L23" s="31">
        <v>327.8</v>
      </c>
      <c r="M23" s="23">
        <v>298.610764189729</v>
      </c>
      <c r="N23" s="32">
        <v>172.59</v>
      </c>
      <c r="O23" s="23">
        <v>295.312857986953</v>
      </c>
      <c r="P23" s="33">
        <v>334.6</v>
      </c>
      <c r="Q23" s="25">
        <v>8.2929</v>
      </c>
      <c r="R23" s="9"/>
      <c r="S23" s="34"/>
      <c r="T23" s="34"/>
      <c r="U23" s="34"/>
      <c r="V23" s="34"/>
      <c r="W23" s="34"/>
      <c r="X23" s="34"/>
      <c r="Y23" s="34"/>
      <c r="Z23" s="34"/>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row>
    <row r="24" spans="1:243" s="10" customFormat="1" ht="15.75">
      <c r="A24" s="14">
        <v>35582</v>
      </c>
      <c r="B24" s="14">
        <v>35582</v>
      </c>
      <c r="C24" s="23">
        <v>1620.78153178121</v>
      </c>
      <c r="D24" s="26">
        <v>1775</v>
      </c>
      <c r="E24" s="23">
        <v>1270.07379884082</v>
      </c>
      <c r="F24" s="27">
        <v>1380</v>
      </c>
      <c r="G24" s="23">
        <v>168.76839937338</v>
      </c>
      <c r="H24" s="28">
        <v>112.27</v>
      </c>
      <c r="I24" s="29">
        <v>1450.53301969441</v>
      </c>
      <c r="J24" s="30">
        <v>2962</v>
      </c>
      <c r="K24" s="23">
        <v>412.70874955946</v>
      </c>
      <c r="L24" s="31">
        <v>311.5</v>
      </c>
      <c r="M24" s="23">
        <v>299.682830646037</v>
      </c>
      <c r="N24" s="32">
        <v>148.39</v>
      </c>
      <c r="O24" s="23">
        <v>259.041738522208</v>
      </c>
      <c r="P24" s="33">
        <v>335.75</v>
      </c>
      <c r="Q24" s="25">
        <v>8.2921</v>
      </c>
      <c r="R24" s="9"/>
      <c r="S24" s="35"/>
      <c r="T24" s="35"/>
      <c r="U24" s="35"/>
      <c r="V24" s="35"/>
      <c r="W24" s="35"/>
      <c r="X24" s="35"/>
      <c r="Y24" s="35"/>
      <c r="Z24" s="35"/>
      <c r="AA24" s="36"/>
      <c r="AB24" s="36"/>
      <c r="AC24" s="36"/>
      <c r="AD24" s="36"/>
      <c r="AE24" s="36"/>
      <c r="AF24" s="36"/>
      <c r="AG24" s="36"/>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row>
    <row r="25" spans="1:243" s="10" customFormat="1" ht="15.75">
      <c r="A25" s="14">
        <v>35612</v>
      </c>
      <c r="B25" s="14">
        <v>35612</v>
      </c>
      <c r="C25" s="23">
        <v>1624.14023361303</v>
      </c>
      <c r="D25" s="26">
        <v>1874</v>
      </c>
      <c r="E25" s="23">
        <v>1170.68302155323</v>
      </c>
      <c r="F25" s="27">
        <v>1380</v>
      </c>
      <c r="G25" s="23">
        <v>153.568762679741</v>
      </c>
      <c r="H25" s="28">
        <v>103.89</v>
      </c>
      <c r="I25" s="29">
        <v>1469.86616484025</v>
      </c>
      <c r="J25" s="30">
        <v>2767</v>
      </c>
      <c r="K25" s="23">
        <v>424.789195278069</v>
      </c>
      <c r="L25" s="31">
        <v>288.02</v>
      </c>
      <c r="M25" s="23">
        <v>281.111034358529</v>
      </c>
      <c r="N25" s="32">
        <v>136.21</v>
      </c>
      <c r="O25" s="23">
        <v>255.213421620774</v>
      </c>
      <c r="P25" s="33">
        <v>337.25</v>
      </c>
      <c r="Q25" s="25">
        <v>8.2911</v>
      </c>
      <c r="R25" s="9"/>
      <c r="S25" s="35"/>
      <c r="T25" s="35"/>
      <c r="U25" s="35"/>
      <c r="V25" s="35"/>
      <c r="W25" s="35"/>
      <c r="X25" s="35"/>
      <c r="Y25" s="35"/>
      <c r="Z25" s="35"/>
      <c r="AA25" s="36"/>
      <c r="AB25" s="36"/>
      <c r="AC25" s="36"/>
      <c r="AD25" s="36"/>
      <c r="AE25" s="36"/>
      <c r="AF25" s="36"/>
      <c r="AG25" s="36"/>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row>
    <row r="26" spans="1:243" s="10" customFormat="1" ht="15.75">
      <c r="A26" s="14">
        <v>35643</v>
      </c>
      <c r="B26" s="14">
        <v>35643</v>
      </c>
      <c r="C26" s="23">
        <v>1554.28945208664</v>
      </c>
      <c r="D26" s="26">
        <v>1912.5</v>
      </c>
      <c r="E26" s="23">
        <v>1023.10811167901</v>
      </c>
      <c r="F26" s="27">
        <v>1320</v>
      </c>
      <c r="G26" s="23">
        <v>167.923387336116</v>
      </c>
      <c r="H26" s="28">
        <v>113.32</v>
      </c>
      <c r="I26" s="29">
        <v>1499.81724057399</v>
      </c>
      <c r="J26" s="30">
        <v>2961</v>
      </c>
      <c r="K26" s="23">
        <v>432.231103329192</v>
      </c>
      <c r="L26" s="31">
        <v>283</v>
      </c>
      <c r="M26" s="23">
        <v>283.49266858687</v>
      </c>
      <c r="N26" s="32">
        <v>150.61</v>
      </c>
      <c r="O26" s="23">
        <v>249.233961444737</v>
      </c>
      <c r="P26" s="33">
        <v>300.2</v>
      </c>
      <c r="Q26" s="25">
        <v>8.2894</v>
      </c>
      <c r="R26" s="9"/>
      <c r="S26" s="35"/>
      <c r="T26" s="35"/>
      <c r="U26" s="35"/>
      <c r="V26" s="35"/>
      <c r="W26" s="35"/>
      <c r="X26" s="35"/>
      <c r="Y26" s="35"/>
      <c r="Z26" s="35"/>
      <c r="AA26" s="36"/>
      <c r="AB26" s="36"/>
      <c r="AC26" s="36"/>
      <c r="AD26" s="36"/>
      <c r="AE26" s="36"/>
      <c r="AF26" s="36"/>
      <c r="AG26" s="36"/>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row>
    <row r="27" spans="1:243" s="10" customFormat="1" ht="15.75">
      <c r="A27" s="14">
        <v>35674</v>
      </c>
      <c r="B27" s="14">
        <v>35674</v>
      </c>
      <c r="C27" s="23">
        <v>1555.52045213208</v>
      </c>
      <c r="D27" s="26">
        <v>1791.5</v>
      </c>
      <c r="E27" s="23">
        <v>1011.96587947244</v>
      </c>
      <c r="F27" s="27">
        <v>1370</v>
      </c>
      <c r="G27" s="23">
        <v>197.612162751231</v>
      </c>
      <c r="H27" s="28">
        <v>113.38</v>
      </c>
      <c r="I27" s="29">
        <v>1533.81109162311</v>
      </c>
      <c r="J27" s="30">
        <v>2493</v>
      </c>
      <c r="K27" s="23">
        <v>417.886144971281</v>
      </c>
      <c r="L27" s="31">
        <v>274</v>
      </c>
      <c r="M27" s="23">
        <v>272.983052359663</v>
      </c>
      <c r="N27" s="32">
        <v>151.74</v>
      </c>
      <c r="O27" s="23">
        <v>243.146056569167</v>
      </c>
      <c r="P27" s="33">
        <v>283</v>
      </c>
      <c r="Q27" s="25">
        <v>8.2872</v>
      </c>
      <c r="R27" s="9"/>
      <c r="S27" s="35"/>
      <c r="T27" s="35"/>
      <c r="U27" s="35"/>
      <c r="V27" s="35"/>
      <c r="W27" s="35"/>
      <c r="X27" s="35"/>
      <c r="Y27" s="35"/>
      <c r="Z27" s="35"/>
      <c r="AA27" s="36"/>
      <c r="AB27" s="36"/>
      <c r="AC27" s="36"/>
      <c r="AD27" s="36"/>
      <c r="AE27" s="36"/>
      <c r="AF27" s="36"/>
      <c r="AG27" s="36"/>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row>
    <row r="28" spans="1:243" s="10" customFormat="1" ht="15.75">
      <c r="A28" s="14">
        <v>35704</v>
      </c>
      <c r="B28" s="14">
        <v>35704</v>
      </c>
      <c r="C28" s="23">
        <v>1506.09508633598</v>
      </c>
      <c r="D28" s="26">
        <v>1768.4</v>
      </c>
      <c r="E28" s="23">
        <v>958.65060011951</v>
      </c>
      <c r="F28" s="27">
        <v>1280</v>
      </c>
      <c r="G28" s="23">
        <v>217.042481462252</v>
      </c>
      <c r="H28" s="28">
        <v>119.78</v>
      </c>
      <c r="I28" s="29">
        <v>1529.4009634081</v>
      </c>
      <c r="J28" s="30">
        <v>2393</v>
      </c>
      <c r="K28" s="23">
        <v>389.227856090924</v>
      </c>
      <c r="L28" s="31">
        <v>263.8</v>
      </c>
      <c r="M28" s="23">
        <v>277.717419005287</v>
      </c>
      <c r="N28" s="32">
        <v>151.59</v>
      </c>
      <c r="O28" s="23">
        <v>237.57212873319</v>
      </c>
      <c r="P28" s="33">
        <v>278</v>
      </c>
      <c r="Q28" s="25">
        <v>8.2838</v>
      </c>
      <c r="R28" s="9"/>
      <c r="S28" s="35"/>
      <c r="T28" s="35"/>
      <c r="U28" s="35"/>
      <c r="V28" s="35"/>
      <c r="W28" s="35"/>
      <c r="X28" s="35"/>
      <c r="Y28" s="35"/>
      <c r="Z28" s="35"/>
      <c r="AA28" s="36"/>
      <c r="AB28" s="36"/>
      <c r="AC28" s="36"/>
      <c r="AD28" s="36"/>
      <c r="AE28" s="36"/>
      <c r="AF28" s="36"/>
      <c r="AG28" s="36"/>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row>
    <row r="29" spans="1:243" s="10" customFormat="1" ht="15.75">
      <c r="A29" s="14">
        <v>35735</v>
      </c>
      <c r="B29" s="14">
        <v>35735</v>
      </c>
      <c r="C29" s="23">
        <v>1499.19696658656</v>
      </c>
      <c r="D29" s="26">
        <v>1852</v>
      </c>
      <c r="E29" s="23">
        <v>888.770815471375</v>
      </c>
      <c r="F29" s="27">
        <v>1250</v>
      </c>
      <c r="G29" s="23">
        <v>208.607552136793</v>
      </c>
      <c r="H29" s="28">
        <v>117.46</v>
      </c>
      <c r="I29" s="29">
        <v>1498.98564200408</v>
      </c>
      <c r="J29" s="30">
        <v>2590</v>
      </c>
      <c r="K29" s="23">
        <v>403.911718652474</v>
      </c>
      <c r="L29" s="31">
        <v>274.75</v>
      </c>
      <c r="M29" s="23">
        <v>261.343098541619</v>
      </c>
      <c r="N29" s="32">
        <v>149.88</v>
      </c>
      <c r="O29" s="23">
        <v>231.853256209924</v>
      </c>
      <c r="P29" s="33">
        <v>266.5</v>
      </c>
      <c r="Q29" s="25">
        <v>8.2811</v>
      </c>
      <c r="R29" s="9"/>
      <c r="S29" s="35"/>
      <c r="T29" s="35"/>
      <c r="U29" s="35"/>
      <c r="V29" s="35"/>
      <c r="W29" s="35"/>
      <c r="X29" s="35"/>
      <c r="Y29" s="35"/>
      <c r="Z29" s="35"/>
      <c r="AA29" s="36"/>
      <c r="AB29" s="36"/>
      <c r="AC29" s="36"/>
      <c r="AD29" s="36"/>
      <c r="AE29" s="36"/>
      <c r="AF29" s="36"/>
      <c r="AG29" s="36"/>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row>
    <row r="30" spans="1:243" s="10" customFormat="1" ht="15.75">
      <c r="A30" s="14">
        <v>35765</v>
      </c>
      <c r="B30" s="14">
        <v>35765</v>
      </c>
      <c r="C30" s="23">
        <v>1570.29920229987</v>
      </c>
      <c r="D30" s="26">
        <v>1888.67</v>
      </c>
      <c r="E30" s="23">
        <v>932.622243880743</v>
      </c>
      <c r="F30" s="27">
        <v>1290</v>
      </c>
      <c r="G30" s="23">
        <v>211.407503408015</v>
      </c>
      <c r="H30" s="28">
        <v>113.8</v>
      </c>
      <c r="I30" s="29">
        <v>1524.37200784941</v>
      </c>
      <c r="J30" s="30">
        <v>2236</v>
      </c>
      <c r="K30" s="23">
        <v>432.35302972704</v>
      </c>
      <c r="L30" s="31">
        <v>264.75</v>
      </c>
      <c r="M30" s="23">
        <v>263.705591042321</v>
      </c>
      <c r="N30" s="32">
        <v>144.62</v>
      </c>
      <c r="O30" s="23">
        <v>240.349775351466</v>
      </c>
      <c r="P30" s="33">
        <v>280.75</v>
      </c>
      <c r="Q30" s="25">
        <v>8.2796</v>
      </c>
      <c r="R30" s="9"/>
      <c r="S30" s="35"/>
      <c r="T30" s="35"/>
      <c r="U30" s="35"/>
      <c r="V30" s="35"/>
      <c r="W30" s="35"/>
      <c r="X30" s="35"/>
      <c r="Y30" s="35"/>
      <c r="Z30" s="35"/>
      <c r="AA30" s="36"/>
      <c r="AB30" s="36"/>
      <c r="AC30" s="36"/>
      <c r="AD30" s="36"/>
      <c r="AE30" s="36"/>
      <c r="AF30" s="36"/>
      <c r="AG30" s="36"/>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row>
    <row r="31" spans="1:243" s="10" customFormat="1" ht="15.75">
      <c r="A31" s="14">
        <v>35796</v>
      </c>
      <c r="B31" s="14">
        <v>35796</v>
      </c>
      <c r="C31" s="23">
        <v>1616.53983975516</v>
      </c>
      <c r="D31" s="26">
        <v>1868.5</v>
      </c>
      <c r="E31" s="23">
        <v>971.668612688006</v>
      </c>
      <c r="F31" s="27">
        <v>1170</v>
      </c>
      <c r="G31" s="23">
        <v>203.839030478681</v>
      </c>
      <c r="H31" s="28">
        <v>114.21</v>
      </c>
      <c r="I31" s="29">
        <v>1527.14108687052</v>
      </c>
      <c r="J31" s="30">
        <v>2414</v>
      </c>
      <c r="K31" s="23">
        <v>423.024788286266</v>
      </c>
      <c r="L31" s="31">
        <v>256.9</v>
      </c>
      <c r="M31" s="23">
        <v>259.782671909772</v>
      </c>
      <c r="N31" s="37">
        <v>139.8</v>
      </c>
      <c r="O31" s="23">
        <v>242.340057172766</v>
      </c>
      <c r="P31" s="33">
        <v>311</v>
      </c>
      <c r="Q31" s="25">
        <v>8.279</v>
      </c>
      <c r="R31" s="9"/>
      <c r="S31" s="35"/>
      <c r="T31" s="35"/>
      <c r="U31" s="35"/>
      <c r="V31" s="35"/>
      <c r="W31" s="35"/>
      <c r="X31" s="35"/>
      <c r="Y31" s="35"/>
      <c r="Z31" s="35"/>
      <c r="AA31" s="36"/>
      <c r="AB31" s="36"/>
      <c r="AC31" s="36"/>
      <c r="AD31" s="36"/>
      <c r="AE31" s="36"/>
      <c r="AF31" s="36"/>
      <c r="AG31" s="36"/>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row>
    <row r="32" spans="1:243" s="10" customFormat="1" ht="15.75">
      <c r="A32" s="14">
        <v>35827</v>
      </c>
      <c r="B32" s="14">
        <v>35827</v>
      </c>
      <c r="C32" s="23">
        <v>1634.35007139712</v>
      </c>
      <c r="D32" s="26">
        <v>1846.5</v>
      </c>
      <c r="E32" s="23">
        <v>939.855300028988</v>
      </c>
      <c r="F32" s="27">
        <v>1130</v>
      </c>
      <c r="G32" s="23">
        <v>199.032917834211</v>
      </c>
      <c r="H32" s="28">
        <v>113.53</v>
      </c>
      <c r="I32" s="29">
        <v>1497.84108681104</v>
      </c>
      <c r="J32" s="30">
        <v>2096</v>
      </c>
      <c r="K32" s="23">
        <v>437.340966921079</v>
      </c>
      <c r="L32" s="31">
        <v>260.05</v>
      </c>
      <c r="M32" s="23">
        <v>239.142357644096</v>
      </c>
      <c r="N32" s="37">
        <v>141.25</v>
      </c>
      <c r="O32" s="23">
        <v>238.911972171224</v>
      </c>
      <c r="P32" s="33">
        <v>304</v>
      </c>
      <c r="Q32" s="25">
        <v>8.2792</v>
      </c>
      <c r="R32" s="9"/>
      <c r="S32" s="35"/>
      <c r="T32" s="35"/>
      <c r="U32" s="35"/>
      <c r="V32" s="35"/>
      <c r="W32" s="35"/>
      <c r="X32" s="35"/>
      <c r="Y32" s="35"/>
      <c r="Z32" s="35"/>
      <c r="AA32" s="36"/>
      <c r="AB32" s="36"/>
      <c r="AC32" s="36"/>
      <c r="AD32" s="36"/>
      <c r="AE32" s="36"/>
      <c r="AF32" s="36"/>
      <c r="AG32" s="36"/>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row>
    <row r="33" spans="1:243" s="10" customFormat="1" ht="15.75">
      <c r="A33" s="14">
        <v>35855</v>
      </c>
      <c r="B33" s="14">
        <v>35855</v>
      </c>
      <c r="C33" s="23">
        <v>1537.53191906748</v>
      </c>
      <c r="D33" s="26">
        <v>1830</v>
      </c>
      <c r="E33" s="23">
        <v>920.561094842808</v>
      </c>
      <c r="F33" s="27">
        <v>1160</v>
      </c>
      <c r="G33" s="23">
        <v>204.885918498738</v>
      </c>
      <c r="H33" s="28">
        <v>114.59</v>
      </c>
      <c r="I33" s="29">
        <v>1391.88697243342</v>
      </c>
      <c r="J33" s="30">
        <v>2186</v>
      </c>
      <c r="K33" s="23">
        <v>401.648647056053</v>
      </c>
      <c r="L33" s="31">
        <v>250.25</v>
      </c>
      <c r="M33" s="23">
        <v>263.662843149389</v>
      </c>
      <c r="N33" s="37">
        <v>142.5</v>
      </c>
      <c r="O33" s="23">
        <v>246.043536198977</v>
      </c>
      <c r="P33" s="33">
        <v>308.25</v>
      </c>
      <c r="Q33" s="25">
        <v>8.2797</v>
      </c>
      <c r="R33" s="9"/>
      <c r="S33" s="35"/>
      <c r="T33" s="35"/>
      <c r="U33" s="35"/>
      <c r="V33" s="35"/>
      <c r="W33" s="35"/>
      <c r="X33" s="35"/>
      <c r="Y33" s="35"/>
      <c r="Z33" s="35"/>
      <c r="AA33" s="36"/>
      <c r="AB33" s="36"/>
      <c r="AC33" s="36"/>
      <c r="AD33" s="36"/>
      <c r="AE33" s="36"/>
      <c r="AF33" s="36"/>
      <c r="AG33" s="36"/>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row>
    <row r="34" spans="1:243" s="10" customFormat="1" ht="15.75">
      <c r="A34" s="14">
        <v>35886</v>
      </c>
      <c r="B34" s="14">
        <v>35886</v>
      </c>
      <c r="C34" s="23">
        <v>1531.03061390199</v>
      </c>
      <c r="D34" s="26">
        <v>1824.5</v>
      </c>
      <c r="E34" s="23">
        <v>987.761686388376</v>
      </c>
      <c r="F34" s="27">
        <v>1190</v>
      </c>
      <c r="G34" s="23">
        <v>206.471334492517</v>
      </c>
      <c r="H34" s="28">
        <v>107.53</v>
      </c>
      <c r="I34" s="29">
        <v>1297.20821747388</v>
      </c>
      <c r="J34" s="30">
        <v>2405</v>
      </c>
      <c r="K34" s="23">
        <v>365.607947953884</v>
      </c>
      <c r="L34" s="31">
        <v>246.75</v>
      </c>
      <c r="M34" s="23">
        <v>267.752054178111</v>
      </c>
      <c r="N34" s="37">
        <v>132.67</v>
      </c>
      <c r="O34" s="23">
        <v>242.498178143357</v>
      </c>
      <c r="P34" s="33">
        <v>319</v>
      </c>
      <c r="Q34" s="25">
        <v>8.2791</v>
      </c>
      <c r="R34" s="9"/>
      <c r="S34" s="35"/>
      <c r="T34" s="35"/>
      <c r="U34" s="35"/>
      <c r="V34" s="35"/>
      <c r="W34" s="35"/>
      <c r="X34" s="35"/>
      <c r="Y34" s="35"/>
      <c r="Z34" s="35"/>
      <c r="AA34" s="36"/>
      <c r="AB34" s="36"/>
      <c r="AC34" s="36"/>
      <c r="AD34" s="36"/>
      <c r="AE34" s="36"/>
      <c r="AF34" s="36"/>
      <c r="AG34" s="36"/>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row>
    <row r="35" spans="1:243" s="10" customFormat="1" ht="15.75">
      <c r="A35" s="14">
        <v>35916</v>
      </c>
      <c r="B35" s="14">
        <v>35916</v>
      </c>
      <c r="C35" s="23">
        <v>1524.783289649</v>
      </c>
      <c r="D35" s="26">
        <v>1802.5</v>
      </c>
      <c r="E35" s="23">
        <v>902.87591646435</v>
      </c>
      <c r="F35" s="27">
        <v>1200</v>
      </c>
      <c r="G35" s="23">
        <v>198.904470292665</v>
      </c>
      <c r="H35" s="28">
        <v>105.69</v>
      </c>
      <c r="I35" s="29">
        <v>1166.48865099781</v>
      </c>
      <c r="J35" s="30">
        <v>2098</v>
      </c>
      <c r="K35" s="23">
        <v>347.687751889336</v>
      </c>
      <c r="L35" s="31">
        <v>245.8</v>
      </c>
      <c r="M35" s="23">
        <v>259.337770208477</v>
      </c>
      <c r="N35" s="37">
        <v>130.8</v>
      </c>
      <c r="O35" s="23">
        <v>244.169052191663</v>
      </c>
      <c r="P35" s="33">
        <v>331.2</v>
      </c>
      <c r="Q35" s="25">
        <v>8.2791</v>
      </c>
      <c r="R35" s="9"/>
      <c r="S35" s="35"/>
      <c r="T35" s="35"/>
      <c r="U35" s="35"/>
      <c r="V35" s="35"/>
      <c r="W35" s="35"/>
      <c r="X35" s="35"/>
      <c r="Y35" s="35"/>
      <c r="Z35" s="35"/>
      <c r="AA35" s="36"/>
      <c r="AB35" s="36"/>
      <c r="AC35" s="36"/>
      <c r="AD35" s="36"/>
      <c r="AE35" s="36"/>
      <c r="AF35" s="36"/>
      <c r="AG35" s="36"/>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row>
    <row r="36" spans="1:243" s="10" customFormat="1" ht="15.75">
      <c r="A36" s="14">
        <v>35947</v>
      </c>
      <c r="B36" s="14">
        <v>35947</v>
      </c>
      <c r="C36" s="23">
        <v>1503.67519386096</v>
      </c>
      <c r="D36" s="26">
        <v>1714.5</v>
      </c>
      <c r="E36" s="23">
        <v>836.738846714897</v>
      </c>
      <c r="F36" s="27">
        <v>1250</v>
      </c>
      <c r="G36" s="23">
        <v>188.709847819996</v>
      </c>
      <c r="H36" s="28">
        <v>104.33</v>
      </c>
      <c r="I36" s="29">
        <v>1157.93920158844</v>
      </c>
      <c r="J36" s="30">
        <v>2250</v>
      </c>
      <c r="K36" s="23">
        <v>338.812897691128</v>
      </c>
      <c r="L36" s="31">
        <v>244</v>
      </c>
      <c r="M36" s="23">
        <v>259.507988408416</v>
      </c>
      <c r="N36" s="37">
        <v>124.25</v>
      </c>
      <c r="O36" s="23">
        <v>292.197074003397</v>
      </c>
      <c r="P36" s="33">
        <v>336.5</v>
      </c>
      <c r="Q36" s="25">
        <v>8.2798</v>
      </c>
      <c r="R36" s="9"/>
      <c r="S36" s="35"/>
      <c r="T36" s="35"/>
      <c r="U36" s="35"/>
      <c r="V36" s="35"/>
      <c r="W36" s="35"/>
      <c r="X36" s="35"/>
      <c r="Y36" s="35"/>
      <c r="Z36" s="35"/>
      <c r="AA36" s="36"/>
      <c r="AB36" s="36"/>
      <c r="AC36" s="36"/>
      <c r="AD36" s="36"/>
      <c r="AE36" s="36"/>
      <c r="AF36" s="36"/>
      <c r="AG36" s="36"/>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row>
    <row r="37" spans="1:243" s="10" customFormat="1" ht="15.75">
      <c r="A37" s="14">
        <v>35977</v>
      </c>
      <c r="B37" s="14">
        <v>35977</v>
      </c>
      <c r="C37" s="23">
        <v>1499.35608710609</v>
      </c>
      <c r="D37" s="26">
        <v>1731</v>
      </c>
      <c r="E37" s="23">
        <v>909.23221207819</v>
      </c>
      <c r="F37" s="27">
        <v>1250</v>
      </c>
      <c r="G37" s="23">
        <v>165.175247279161</v>
      </c>
      <c r="H37" s="28">
        <v>100.88</v>
      </c>
      <c r="I37" s="29">
        <v>1213.6737377764</v>
      </c>
      <c r="J37" s="30">
        <v>2064</v>
      </c>
      <c r="K37" s="23">
        <v>341.935725535641</v>
      </c>
      <c r="L37" s="31">
        <v>243.4</v>
      </c>
      <c r="M37" s="23">
        <v>243.932238088843</v>
      </c>
      <c r="N37" s="37">
        <v>120.4</v>
      </c>
      <c r="O37" s="23">
        <v>292.096427449938</v>
      </c>
      <c r="P37" s="33">
        <v>339.8</v>
      </c>
      <c r="Q37" s="25">
        <v>8.2798</v>
      </c>
      <c r="R37" s="9"/>
      <c r="S37" s="35"/>
      <c r="T37" s="35"/>
      <c r="U37" s="35"/>
      <c r="V37" s="35"/>
      <c r="W37" s="35"/>
      <c r="X37" s="35"/>
      <c r="Y37" s="35"/>
      <c r="Z37" s="35"/>
      <c r="AA37" s="36"/>
      <c r="AB37" s="36"/>
      <c r="AC37" s="36"/>
      <c r="AD37" s="36"/>
      <c r="AE37" s="36"/>
      <c r="AF37" s="36"/>
      <c r="AG37" s="36"/>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row>
    <row r="38" spans="1:243" s="10" customFormat="1" ht="15.75">
      <c r="A38" s="14">
        <v>36008</v>
      </c>
      <c r="B38" s="14">
        <v>36008</v>
      </c>
      <c r="C38" s="23">
        <v>1544.52252605611</v>
      </c>
      <c r="D38" s="26">
        <v>1725.5</v>
      </c>
      <c r="E38" s="23">
        <v>1001.39235636046</v>
      </c>
      <c r="F38" s="27">
        <v>1180</v>
      </c>
      <c r="G38" s="23">
        <v>148.906215223493</v>
      </c>
      <c r="H38" s="28">
        <v>88.02</v>
      </c>
      <c r="I38" s="29">
        <v>1280.33396022742</v>
      </c>
      <c r="J38" s="30">
        <v>2065</v>
      </c>
      <c r="K38" s="23">
        <v>403.98080108709</v>
      </c>
      <c r="L38" s="31">
        <v>218</v>
      </c>
      <c r="M38" s="23">
        <v>248.753739134048</v>
      </c>
      <c r="N38" s="37">
        <v>112</v>
      </c>
      <c r="O38" s="23">
        <v>293.964902957765</v>
      </c>
      <c r="P38" s="33">
        <v>333.5</v>
      </c>
      <c r="Q38" s="25">
        <v>8.2799</v>
      </c>
      <c r="R38" s="9"/>
      <c r="S38" s="35"/>
      <c r="T38" s="35"/>
      <c r="U38" s="35"/>
      <c r="V38" s="35"/>
      <c r="W38" s="35"/>
      <c r="X38" s="35"/>
      <c r="Y38" s="35"/>
      <c r="Z38" s="35"/>
      <c r="AA38" s="36"/>
      <c r="AB38" s="36"/>
      <c r="AC38" s="36"/>
      <c r="AD38" s="36"/>
      <c r="AE38" s="36"/>
      <c r="AF38" s="36"/>
      <c r="AG38" s="36"/>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row>
    <row r="39" spans="1:243" s="10" customFormat="1" ht="15.75">
      <c r="A39" s="14">
        <v>36039</v>
      </c>
      <c r="B39" s="14">
        <v>36039</v>
      </c>
      <c r="C39" s="23">
        <v>1549.12625198529</v>
      </c>
      <c r="D39" s="26">
        <v>1686.75</v>
      </c>
      <c r="E39" s="23">
        <v>1056.7481333525</v>
      </c>
      <c r="F39" s="27">
        <v>1240</v>
      </c>
      <c r="G39" s="23">
        <v>171.384679531943</v>
      </c>
      <c r="H39" s="28">
        <v>86.56</v>
      </c>
      <c r="I39" s="29">
        <v>1323.23310754593</v>
      </c>
      <c r="J39" s="30">
        <v>2017</v>
      </c>
      <c r="K39" s="23">
        <v>356.04569045006</v>
      </c>
      <c r="L39" s="31">
        <v>205.75</v>
      </c>
      <c r="M39" s="23">
        <v>257.828377385281</v>
      </c>
      <c r="N39" s="37">
        <v>112</v>
      </c>
      <c r="O39" s="23">
        <v>295.107643124892</v>
      </c>
      <c r="P39" s="33">
        <v>334.75</v>
      </c>
      <c r="Q39" s="25">
        <v>8.2789</v>
      </c>
      <c r="R39" s="9"/>
      <c r="S39" s="35"/>
      <c r="T39" s="35"/>
      <c r="U39" s="35"/>
      <c r="V39" s="35"/>
      <c r="W39" s="35"/>
      <c r="X39" s="35"/>
      <c r="Y39" s="35"/>
      <c r="Z39" s="35"/>
      <c r="AA39" s="36"/>
      <c r="AB39" s="36"/>
      <c r="AC39" s="36"/>
      <c r="AD39" s="36"/>
      <c r="AE39" s="36"/>
      <c r="AF39" s="36"/>
      <c r="AG39" s="36"/>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row>
    <row r="40" spans="1:243" s="10" customFormat="1" ht="15.75">
      <c r="A40" s="14">
        <v>36069</v>
      </c>
      <c r="B40" s="14">
        <v>36069</v>
      </c>
      <c r="C40" s="23">
        <v>1577.49984132162</v>
      </c>
      <c r="D40" s="26">
        <v>1642</v>
      </c>
      <c r="E40" s="23">
        <v>1086.22664910941</v>
      </c>
      <c r="F40" s="27">
        <v>1230</v>
      </c>
      <c r="G40" s="23">
        <v>187.918544201046</v>
      </c>
      <c r="H40" s="28">
        <v>95.41</v>
      </c>
      <c r="I40" s="29">
        <v>1322.25423239233</v>
      </c>
      <c r="J40" s="30">
        <v>1981</v>
      </c>
      <c r="K40" s="23">
        <v>336.109869488747</v>
      </c>
      <c r="L40" s="31">
        <v>211.92</v>
      </c>
      <c r="M40" s="23">
        <v>248.340756221897</v>
      </c>
      <c r="N40" s="37">
        <v>126.4</v>
      </c>
      <c r="O40" s="23">
        <v>291.264481679694</v>
      </c>
      <c r="P40" s="33">
        <v>304.8</v>
      </c>
      <c r="Q40" s="25">
        <v>8.2777</v>
      </c>
      <c r="R40" s="9"/>
      <c r="S40" s="35"/>
      <c r="T40" s="35"/>
      <c r="U40" s="35"/>
      <c r="V40" s="35"/>
      <c r="W40" s="35"/>
      <c r="X40" s="35"/>
      <c r="Y40" s="35"/>
      <c r="Z40" s="35"/>
      <c r="AA40" s="36"/>
      <c r="AB40" s="36"/>
      <c r="AC40" s="36"/>
      <c r="AD40" s="36"/>
      <c r="AE40" s="36"/>
      <c r="AF40" s="36"/>
      <c r="AG40" s="36"/>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row>
    <row r="41" spans="1:243" s="10" customFormat="1" ht="15.75">
      <c r="A41" s="14">
        <v>36100</v>
      </c>
      <c r="B41" s="14">
        <v>36100</v>
      </c>
      <c r="C41" s="23">
        <v>1547.14406829786</v>
      </c>
      <c r="D41" s="26">
        <v>1692.25</v>
      </c>
      <c r="E41" s="23">
        <v>978.198716245017</v>
      </c>
      <c r="F41" s="27">
        <v>1200</v>
      </c>
      <c r="G41" s="23">
        <v>188.797192107202</v>
      </c>
      <c r="H41" s="28">
        <v>98.25</v>
      </c>
      <c r="I41" s="29">
        <v>1287.22109195704</v>
      </c>
      <c r="J41" s="30">
        <v>1926</v>
      </c>
      <c r="K41" s="23">
        <v>313.14393403356</v>
      </c>
      <c r="L41" s="31">
        <v>222</v>
      </c>
      <c r="M41" s="23">
        <v>249.239982864892</v>
      </c>
      <c r="N41" s="37">
        <v>132</v>
      </c>
      <c r="O41" s="23">
        <v>285.220710816884</v>
      </c>
      <c r="P41" s="33">
        <v>278.25</v>
      </c>
      <c r="Q41" s="25">
        <v>8.2778</v>
      </c>
      <c r="R41" s="9"/>
      <c r="S41" s="35"/>
      <c r="T41" s="35"/>
      <c r="U41" s="35"/>
      <c r="V41" s="35"/>
      <c r="W41" s="35"/>
      <c r="X41" s="35"/>
      <c r="Y41" s="35"/>
      <c r="Z41" s="35"/>
      <c r="AA41" s="36"/>
      <c r="AB41" s="36"/>
      <c r="AC41" s="36"/>
      <c r="AD41" s="36"/>
      <c r="AE41" s="36"/>
      <c r="AF41" s="36"/>
      <c r="AG41" s="36"/>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row>
    <row r="42" spans="1:243" s="10" customFormat="1" ht="15.75">
      <c r="A42" s="14">
        <v>36130</v>
      </c>
      <c r="B42" s="14">
        <v>36130</v>
      </c>
      <c r="C42" s="23">
        <v>1520.82251332363</v>
      </c>
      <c r="D42" s="26">
        <v>1690.67</v>
      </c>
      <c r="E42" s="23">
        <v>927.812851245349</v>
      </c>
      <c r="F42" s="27">
        <v>1270</v>
      </c>
      <c r="G42" s="23">
        <v>193.726342917009</v>
      </c>
      <c r="H42" s="28">
        <v>95.62</v>
      </c>
      <c r="I42" s="29">
        <v>1225.20170702489</v>
      </c>
      <c r="J42" s="30">
        <v>1933</v>
      </c>
      <c r="K42" s="23">
        <v>302.784401469195</v>
      </c>
      <c r="L42" s="31">
        <v>216.25</v>
      </c>
      <c r="M42" s="23">
        <v>245.185422509785</v>
      </c>
      <c r="N42" s="37">
        <v>128.5</v>
      </c>
      <c r="O42" s="23">
        <v>290.408311186277</v>
      </c>
      <c r="P42" s="33">
        <v>284</v>
      </c>
      <c r="Q42" s="25">
        <v>8.278</v>
      </c>
      <c r="R42" s="9"/>
      <c r="S42" s="35"/>
      <c r="T42" s="35"/>
      <c r="U42" s="35"/>
      <c r="V42" s="35"/>
      <c r="W42" s="35"/>
      <c r="X42" s="35"/>
      <c r="Y42" s="35"/>
      <c r="Z42" s="35"/>
      <c r="AA42" s="36"/>
      <c r="AB42" s="36"/>
      <c r="AC42" s="36"/>
      <c r="AD42" s="36"/>
      <c r="AE42" s="36"/>
      <c r="AF42" s="36"/>
      <c r="AG42" s="36"/>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row>
    <row r="43" spans="1:243" s="10" customFormat="1" ht="15.75">
      <c r="A43" s="14">
        <v>36161</v>
      </c>
      <c r="B43" s="14">
        <v>36161</v>
      </c>
      <c r="C43" s="23">
        <v>1457.82249654749</v>
      </c>
      <c r="D43" s="26">
        <v>1753</v>
      </c>
      <c r="E43" s="23">
        <v>965.708004686613</v>
      </c>
      <c r="F43" s="27">
        <v>1218</v>
      </c>
      <c r="G43" s="23">
        <v>184.46391831439</v>
      </c>
      <c r="H43" s="28">
        <v>97.26</v>
      </c>
      <c r="I43" s="29">
        <v>1120.00667726667</v>
      </c>
      <c r="J43" s="30">
        <v>1975</v>
      </c>
      <c r="K43" s="23">
        <v>294.376582120088</v>
      </c>
      <c r="L43" s="31">
        <v>208</v>
      </c>
      <c r="M43" s="23">
        <v>239.568192768484</v>
      </c>
      <c r="N43" s="37">
        <v>126.8</v>
      </c>
      <c r="O43" s="23">
        <v>293.034098732923</v>
      </c>
      <c r="P43" s="33">
        <v>306.75</v>
      </c>
      <c r="Q43" s="25">
        <v>8.2789</v>
      </c>
      <c r="R43" s="9"/>
      <c r="S43" s="35"/>
      <c r="T43" s="35"/>
      <c r="U43" s="35"/>
      <c r="V43" s="35"/>
      <c r="W43" s="35"/>
      <c r="X43" s="35"/>
      <c r="Y43" s="35"/>
      <c r="Z43" s="35"/>
      <c r="AA43" s="36"/>
      <c r="AB43" s="36"/>
      <c r="AC43" s="36"/>
      <c r="AD43" s="36"/>
      <c r="AE43" s="36"/>
      <c r="AF43" s="36"/>
      <c r="AG43" s="36"/>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row>
    <row r="44" spans="1:243" s="10" customFormat="1" ht="15.75">
      <c r="A44" s="14">
        <v>36192</v>
      </c>
      <c r="B44" s="14">
        <v>36192</v>
      </c>
      <c r="C44" s="23">
        <v>1483.10004536906</v>
      </c>
      <c r="D44" s="26">
        <v>1857.5</v>
      </c>
      <c r="E44" s="23">
        <v>974.882330133731</v>
      </c>
      <c r="F44" s="27">
        <v>1226</v>
      </c>
      <c r="G44" s="23">
        <v>190.683572469738</v>
      </c>
      <c r="H44" s="28">
        <v>94.29</v>
      </c>
      <c r="I44" s="29">
        <v>1065.19259932603</v>
      </c>
      <c r="J44" s="30">
        <v>1903</v>
      </c>
      <c r="K44" s="23">
        <v>294.813206637633</v>
      </c>
      <c r="L44" s="31">
        <v>189.5</v>
      </c>
      <c r="M44" s="23">
        <v>240.451895239436</v>
      </c>
      <c r="N44" s="37">
        <v>119</v>
      </c>
      <c r="O44" s="23">
        <v>293.918674043828</v>
      </c>
      <c r="P44" s="33">
        <v>280.5</v>
      </c>
      <c r="Q44" s="25">
        <v>8.2778</v>
      </c>
      <c r="R44" s="9"/>
      <c r="S44" s="35"/>
      <c r="T44" s="35"/>
      <c r="U44" s="35"/>
      <c r="V44" s="35"/>
      <c r="W44" s="35"/>
      <c r="X44" s="35"/>
      <c r="Y44" s="35"/>
      <c r="Z44" s="35"/>
      <c r="AA44" s="36"/>
      <c r="AB44" s="36"/>
      <c r="AC44" s="36"/>
      <c r="AD44" s="36"/>
      <c r="AE44" s="36"/>
      <c r="AF44" s="36"/>
      <c r="AG44" s="36"/>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row>
    <row r="45" spans="1:243" s="10" customFormat="1" ht="15.75">
      <c r="A45" s="14">
        <v>36220</v>
      </c>
      <c r="B45" s="14">
        <v>36220</v>
      </c>
      <c r="C45" s="23">
        <v>1547.49553156128</v>
      </c>
      <c r="D45" s="26">
        <v>1813.5</v>
      </c>
      <c r="E45" s="23">
        <v>910.709506161781</v>
      </c>
      <c r="F45" s="27">
        <v>1205</v>
      </c>
      <c r="G45" s="23">
        <v>185.75498036876</v>
      </c>
      <c r="H45" s="28">
        <v>96.65</v>
      </c>
      <c r="I45" s="29">
        <v>948.677414554239</v>
      </c>
      <c r="J45" s="30">
        <v>2151</v>
      </c>
      <c r="K45" s="23">
        <v>299.714017084103</v>
      </c>
      <c r="L45" s="31">
        <v>185.25</v>
      </c>
      <c r="M45" s="23">
        <v>246.545324424756</v>
      </c>
      <c r="N45" s="37">
        <v>116.75</v>
      </c>
      <c r="O45" s="23">
        <v>291.094442632653</v>
      </c>
      <c r="P45" s="33">
        <v>261.5</v>
      </c>
      <c r="Q45" s="25">
        <v>8.2791</v>
      </c>
      <c r="R45" s="9"/>
      <c r="S45" s="35"/>
      <c r="T45" s="35"/>
      <c r="U45" s="35"/>
      <c r="V45" s="35"/>
      <c r="W45" s="35"/>
      <c r="X45" s="35"/>
      <c r="Y45" s="35"/>
      <c r="Z45" s="35"/>
      <c r="AA45" s="36"/>
      <c r="AB45" s="36"/>
      <c r="AC45" s="36"/>
      <c r="AD45" s="36"/>
      <c r="AE45" s="36"/>
      <c r="AF45" s="36"/>
      <c r="AG45" s="36"/>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row>
    <row r="46" spans="1:243" s="10" customFormat="1" ht="15.75">
      <c r="A46" s="14">
        <v>36251</v>
      </c>
      <c r="B46" s="14">
        <v>36251</v>
      </c>
      <c r="C46" s="23">
        <v>1434.76115692084</v>
      </c>
      <c r="D46" s="26">
        <v>1772.8</v>
      </c>
      <c r="E46" s="23">
        <v>875.557753033868</v>
      </c>
      <c r="F46" s="27">
        <v>1181</v>
      </c>
      <c r="G46" s="23">
        <v>172.099909061262</v>
      </c>
      <c r="H46" s="28">
        <v>94.29</v>
      </c>
      <c r="I46" s="29">
        <v>895.744749324452</v>
      </c>
      <c r="J46" s="30">
        <v>2089</v>
      </c>
      <c r="K46" s="23">
        <v>286.593791189608</v>
      </c>
      <c r="L46" s="31">
        <v>183.8</v>
      </c>
      <c r="M46" s="23">
        <v>236.706607159025</v>
      </c>
      <c r="N46" s="37">
        <v>117.2</v>
      </c>
      <c r="O46" s="23">
        <v>288.192095854672</v>
      </c>
      <c r="P46" s="33">
        <v>237</v>
      </c>
      <c r="Q46" s="25">
        <v>8.2792</v>
      </c>
      <c r="R46" s="9"/>
      <c r="S46" s="35"/>
      <c r="T46" s="35"/>
      <c r="U46" s="35"/>
      <c r="V46" s="35"/>
      <c r="W46" s="35"/>
      <c r="X46" s="35"/>
      <c r="Y46" s="35"/>
      <c r="Z46" s="35"/>
      <c r="AA46" s="36"/>
      <c r="AB46" s="36"/>
      <c r="AC46" s="36"/>
      <c r="AD46" s="36"/>
      <c r="AE46" s="36"/>
      <c r="AF46" s="36"/>
      <c r="AG46" s="36"/>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row>
    <row r="47" spans="1:243" s="10" customFormat="1" ht="15.75">
      <c r="A47" s="14">
        <v>36281</v>
      </c>
      <c r="B47" s="14">
        <v>36281</v>
      </c>
      <c r="C47" s="23">
        <v>1438.71268182738</v>
      </c>
      <c r="D47" s="26">
        <v>1824.5</v>
      </c>
      <c r="E47" s="23">
        <v>862.575748424594</v>
      </c>
      <c r="F47" s="27">
        <v>1170</v>
      </c>
      <c r="G47" s="23">
        <v>168.121237744398</v>
      </c>
      <c r="H47" s="28">
        <v>92.57</v>
      </c>
      <c r="I47" s="29">
        <v>845.151900370236</v>
      </c>
      <c r="J47" s="30">
        <v>2042</v>
      </c>
      <c r="K47" s="23">
        <v>274.878270448149</v>
      </c>
      <c r="L47" s="31">
        <v>176.75</v>
      </c>
      <c r="M47" s="23">
        <v>229.588118390409</v>
      </c>
      <c r="N47" s="37">
        <v>112.25</v>
      </c>
      <c r="O47" s="23">
        <v>282.780696986169</v>
      </c>
      <c r="P47" s="33">
        <v>251.75</v>
      </c>
      <c r="Q47" s="25">
        <v>8.2785</v>
      </c>
      <c r="R47" s="9"/>
      <c r="S47" s="35"/>
      <c r="T47" s="35"/>
      <c r="U47" s="35"/>
      <c r="V47" s="35"/>
      <c r="W47" s="35"/>
      <c r="X47" s="35"/>
      <c r="Y47" s="35"/>
      <c r="Z47" s="35"/>
      <c r="AA47" s="36"/>
      <c r="AB47" s="36"/>
      <c r="AC47" s="36"/>
      <c r="AD47" s="36"/>
      <c r="AE47" s="36"/>
      <c r="AF47" s="36"/>
      <c r="AG47" s="36"/>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row>
    <row r="48" spans="1:243" s="10" customFormat="1" ht="15.75">
      <c r="A48" s="14">
        <v>36312</v>
      </c>
      <c r="B48" s="14">
        <v>36312</v>
      </c>
      <c r="C48" s="23">
        <v>1470.25196537594</v>
      </c>
      <c r="D48" s="26">
        <v>1835.5</v>
      </c>
      <c r="E48" s="23">
        <v>850.131888728195</v>
      </c>
      <c r="F48" s="27">
        <v>1226</v>
      </c>
      <c r="G48" s="23">
        <v>151.706029333535</v>
      </c>
      <c r="H48" s="28">
        <v>93.73</v>
      </c>
      <c r="I48" s="29">
        <v>912.211268028388</v>
      </c>
      <c r="J48" s="30">
        <v>2009</v>
      </c>
      <c r="K48" s="23">
        <v>278.923022898043</v>
      </c>
      <c r="L48" s="31">
        <v>179.25</v>
      </c>
      <c r="M48" s="23">
        <v>221.935774756463</v>
      </c>
      <c r="N48" s="37">
        <v>112</v>
      </c>
      <c r="O48" s="23">
        <v>255.013288233873</v>
      </c>
      <c r="P48" s="33">
        <v>259.25</v>
      </c>
      <c r="Q48" s="25">
        <v>8.278</v>
      </c>
      <c r="R48" s="9"/>
      <c r="S48" s="35"/>
      <c r="T48" s="35"/>
      <c r="U48" s="35"/>
      <c r="V48" s="35"/>
      <c r="W48" s="35"/>
      <c r="X48" s="35"/>
      <c r="Y48" s="35"/>
      <c r="Z48" s="35"/>
      <c r="AA48" s="36"/>
      <c r="AB48" s="36"/>
      <c r="AC48" s="36"/>
      <c r="AD48" s="36"/>
      <c r="AE48" s="36"/>
      <c r="AF48" s="36"/>
      <c r="AG48" s="36"/>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row>
    <row r="49" spans="1:243" s="10" customFormat="1" ht="15.75">
      <c r="A49" s="14">
        <v>36342</v>
      </c>
      <c r="B49" s="14">
        <v>36342</v>
      </c>
      <c r="C49" s="23">
        <v>1500.10020262262</v>
      </c>
      <c r="D49" s="26">
        <v>1903.33</v>
      </c>
      <c r="E49" s="23">
        <v>861.343130388518</v>
      </c>
      <c r="F49" s="27">
        <v>1144</v>
      </c>
      <c r="G49" s="23">
        <v>121.028268226781</v>
      </c>
      <c r="H49" s="28">
        <v>86.88</v>
      </c>
      <c r="I49" s="29">
        <v>953.923065445781</v>
      </c>
      <c r="J49" s="30">
        <v>2057</v>
      </c>
      <c r="K49" s="23">
        <v>267.936112564995</v>
      </c>
      <c r="L49" s="31">
        <v>169.8</v>
      </c>
      <c r="M49" s="23">
        <v>225.122633157558</v>
      </c>
      <c r="N49" s="37">
        <v>106.6</v>
      </c>
      <c r="O49" s="23">
        <v>244.998550304436</v>
      </c>
      <c r="P49" s="33">
        <v>257</v>
      </c>
      <c r="Q49" s="25">
        <v>8.2776</v>
      </c>
      <c r="R49" s="9"/>
      <c r="S49" s="35"/>
      <c r="T49" s="35"/>
      <c r="U49" s="35"/>
      <c r="V49" s="35"/>
      <c r="W49" s="35"/>
      <c r="X49" s="35"/>
      <c r="Y49" s="35"/>
      <c r="Z49" s="35"/>
      <c r="AA49" s="36"/>
      <c r="AB49" s="36"/>
      <c r="AC49" s="36"/>
      <c r="AD49" s="36"/>
      <c r="AE49" s="36"/>
      <c r="AF49" s="36"/>
      <c r="AG49" s="36"/>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row>
    <row r="50" spans="1:243" s="10" customFormat="1" ht="15.75">
      <c r="A50" s="14">
        <v>36373</v>
      </c>
      <c r="B50" s="14">
        <v>36373</v>
      </c>
      <c r="C50" s="23">
        <v>1480.5633163975</v>
      </c>
      <c r="D50" s="26">
        <v>2088.5</v>
      </c>
      <c r="E50" s="23">
        <v>903.447508318655</v>
      </c>
      <c r="F50" s="27">
        <v>1213</v>
      </c>
      <c r="G50" s="23">
        <v>108.987507323886</v>
      </c>
      <c r="H50" s="28">
        <v>91.75</v>
      </c>
      <c r="I50" s="29">
        <v>1077.50453260024</v>
      </c>
      <c r="J50" s="30">
        <v>2020</v>
      </c>
      <c r="K50" s="23">
        <v>264.153178962343</v>
      </c>
      <c r="L50" s="31">
        <v>182.75</v>
      </c>
      <c r="M50" s="23">
        <v>221.755238064949</v>
      </c>
      <c r="N50" s="37">
        <v>115.25</v>
      </c>
      <c r="O50" s="23">
        <v>239.450062218356</v>
      </c>
      <c r="P50" s="33">
        <v>249</v>
      </c>
      <c r="Q50" s="25">
        <v>8.2773</v>
      </c>
      <c r="R50" s="9"/>
      <c r="S50" s="35"/>
      <c r="T50" s="35"/>
      <c r="U50" s="35"/>
      <c r="V50" s="35"/>
      <c r="W50" s="35"/>
      <c r="X50" s="35"/>
      <c r="Y50" s="35"/>
      <c r="Z50" s="35"/>
      <c r="AA50" s="36"/>
      <c r="AB50" s="36"/>
      <c r="AC50" s="36"/>
      <c r="AD50" s="36"/>
      <c r="AE50" s="36"/>
      <c r="AF50" s="36"/>
      <c r="AG50" s="36"/>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row>
    <row r="51" spans="1:243" s="10" customFormat="1" ht="15.75">
      <c r="A51" s="14">
        <v>36404</v>
      </c>
      <c r="B51" s="14">
        <v>36404</v>
      </c>
      <c r="C51" s="23">
        <v>1458.59458420361</v>
      </c>
      <c r="D51" s="26">
        <v>1984</v>
      </c>
      <c r="E51" s="23">
        <v>924.837669165559</v>
      </c>
      <c r="F51" s="27">
        <v>1138</v>
      </c>
      <c r="G51" s="23">
        <v>122.438473702129</v>
      </c>
      <c r="H51" s="28">
        <v>89.25</v>
      </c>
      <c r="I51" s="29">
        <v>1128.79963445961</v>
      </c>
      <c r="J51" s="30">
        <v>2152</v>
      </c>
      <c r="K51" s="23">
        <v>276.459884458767</v>
      </c>
      <c r="L51" s="31">
        <v>191.5</v>
      </c>
      <c r="M51" s="23">
        <v>230.51946889748</v>
      </c>
      <c r="N51" s="37">
        <v>117.5</v>
      </c>
      <c r="O51" s="23">
        <v>232.319327325005</v>
      </c>
      <c r="P51" s="33">
        <v>235.25</v>
      </c>
      <c r="Q51" s="25">
        <v>8.2774</v>
      </c>
      <c r="R51" s="9"/>
      <c r="S51" s="36"/>
      <c r="T51" s="36"/>
      <c r="U51" s="36"/>
      <c r="V51" s="36"/>
      <c r="W51" s="36"/>
      <c r="X51" s="36"/>
      <c r="Y51" s="36"/>
      <c r="Z51" s="36"/>
      <c r="AA51" s="36"/>
      <c r="AB51" s="36"/>
      <c r="AC51" s="36"/>
      <c r="AD51" s="36"/>
      <c r="AE51" s="36"/>
      <c r="AF51" s="36"/>
      <c r="AG51" s="36"/>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row>
    <row r="52" spans="1:243" s="10" customFormat="1" ht="15.75">
      <c r="A52" s="14">
        <v>36434</v>
      </c>
      <c r="B52" s="14">
        <v>36434</v>
      </c>
      <c r="C52" s="23">
        <v>1462.23009687583</v>
      </c>
      <c r="D52" s="26">
        <v>1942.2</v>
      </c>
      <c r="E52" s="23">
        <v>902.703389595404</v>
      </c>
      <c r="F52" s="27">
        <v>1022</v>
      </c>
      <c r="G52" s="23">
        <v>105.920941358398</v>
      </c>
      <c r="H52" s="28">
        <v>88.03</v>
      </c>
      <c r="I52" s="29">
        <v>1125.96286847863</v>
      </c>
      <c r="J52" s="30">
        <v>2229</v>
      </c>
      <c r="K52" s="23">
        <v>291.920481382197</v>
      </c>
      <c r="L52" s="31">
        <v>184.4</v>
      </c>
      <c r="M52" s="23">
        <v>206.49646725119</v>
      </c>
      <c r="N52" s="37">
        <v>113</v>
      </c>
      <c r="O52" s="23">
        <v>233.527436151448</v>
      </c>
      <c r="P52" s="33">
        <v>220.4</v>
      </c>
      <c r="Q52" s="25">
        <v>8.2774</v>
      </c>
      <c r="R52" s="9"/>
      <c r="S52" s="36"/>
      <c r="T52" s="36"/>
      <c r="U52" s="36"/>
      <c r="V52" s="36"/>
      <c r="W52" s="36"/>
      <c r="X52" s="36"/>
      <c r="Y52" s="36"/>
      <c r="Z52" s="36"/>
      <c r="AA52" s="36"/>
      <c r="AB52" s="36"/>
      <c r="AC52" s="36"/>
      <c r="AD52" s="36"/>
      <c r="AE52" s="36"/>
      <c r="AF52" s="36"/>
      <c r="AG52" s="36"/>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row>
    <row r="53" spans="1:243" s="10" customFormat="1" ht="15.75">
      <c r="A53" s="14">
        <v>36465</v>
      </c>
      <c r="B53" s="14">
        <v>36465</v>
      </c>
      <c r="C53" s="23">
        <v>1443.65759042832</v>
      </c>
      <c r="D53" s="26">
        <v>1980.33</v>
      </c>
      <c r="E53" s="23">
        <v>861.638220858689</v>
      </c>
      <c r="F53" s="27">
        <v>1005</v>
      </c>
      <c r="G53" s="23">
        <v>129.717313491768</v>
      </c>
      <c r="H53" s="28">
        <v>88.5</v>
      </c>
      <c r="I53" s="29">
        <v>1113.80219744555</v>
      </c>
      <c r="J53" s="30">
        <v>2212</v>
      </c>
      <c r="K53" s="23">
        <v>291.010883088333</v>
      </c>
      <c r="L53" s="31">
        <v>179.33</v>
      </c>
      <c r="M53" s="23">
        <v>214.848389681359</v>
      </c>
      <c r="N53" s="37">
        <v>107.75</v>
      </c>
      <c r="O53" s="23">
        <v>230.827766973873</v>
      </c>
      <c r="P53" s="33">
        <v>232.5</v>
      </c>
      <c r="Q53" s="25">
        <v>8.2789</v>
      </c>
      <c r="R53" s="9"/>
      <c r="S53" s="36"/>
      <c r="T53" s="36"/>
      <c r="U53" s="36"/>
      <c r="V53" s="36"/>
      <c r="W53" s="36"/>
      <c r="X53" s="36"/>
      <c r="Y53" s="36"/>
      <c r="Z53" s="36"/>
      <c r="AA53" s="36"/>
      <c r="AB53" s="36"/>
      <c r="AC53" s="36"/>
      <c r="AD53" s="36"/>
      <c r="AE53" s="36"/>
      <c r="AF53" s="36"/>
      <c r="AG53" s="36"/>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row>
    <row r="54" spans="1:243" s="10" customFormat="1" ht="15.75">
      <c r="A54" s="14">
        <v>36495</v>
      </c>
      <c r="B54" s="14">
        <v>36495</v>
      </c>
      <c r="C54" s="23">
        <v>1423.71898874266</v>
      </c>
      <c r="D54" s="26">
        <v>1974</v>
      </c>
      <c r="E54" s="23">
        <v>893.870846403604</v>
      </c>
      <c r="F54" s="27">
        <v>971</v>
      </c>
      <c r="G54" s="23">
        <v>111.309871170375</v>
      </c>
      <c r="H54" s="28">
        <v>88.8</v>
      </c>
      <c r="I54" s="29">
        <v>1046.21057821605</v>
      </c>
      <c r="J54" s="30">
        <v>2022</v>
      </c>
      <c r="K54" s="23">
        <v>291.409813838926</v>
      </c>
      <c r="L54" s="23">
        <v>199</v>
      </c>
      <c r="M54" s="23">
        <v>219.50516121289</v>
      </c>
      <c r="N54" s="37">
        <v>105</v>
      </c>
      <c r="O54" s="23">
        <v>225.740995724328</v>
      </c>
      <c r="P54" s="33">
        <v>239.75</v>
      </c>
      <c r="Q54" s="25">
        <v>8.2794</v>
      </c>
      <c r="R54" s="9"/>
      <c r="S54" s="36"/>
      <c r="T54" s="36"/>
      <c r="U54" s="36"/>
      <c r="V54" s="36"/>
      <c r="W54" s="36"/>
      <c r="X54" s="36"/>
      <c r="Y54" s="36"/>
      <c r="Z54" s="36"/>
      <c r="AA54" s="36"/>
      <c r="AB54" s="36"/>
      <c r="AC54" s="36"/>
      <c r="AD54" s="36"/>
      <c r="AE54" s="36"/>
      <c r="AF54" s="36"/>
      <c r="AG54" s="36"/>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row>
    <row r="55" spans="1:243" s="10" customFormat="1" ht="15.75">
      <c r="A55" s="14">
        <v>36526</v>
      </c>
      <c r="B55" s="14">
        <v>36526</v>
      </c>
      <c r="C55" s="23">
        <v>1409.95163418176</v>
      </c>
      <c r="D55" s="26">
        <v>1963</v>
      </c>
      <c r="E55" s="23">
        <v>857.771164021135</v>
      </c>
      <c r="F55" s="27">
        <v>967</v>
      </c>
      <c r="G55" s="23">
        <v>145.783011272101</v>
      </c>
      <c r="H55" s="28">
        <v>92.64</v>
      </c>
      <c r="I55" s="29">
        <v>1018.07423152536</v>
      </c>
      <c r="J55" s="30">
        <v>1872</v>
      </c>
      <c r="K55" s="23">
        <v>267.381239935628</v>
      </c>
      <c r="L55" s="31">
        <v>194.1</v>
      </c>
      <c r="M55" s="23">
        <v>214.326690821256</v>
      </c>
      <c r="N55" s="37">
        <v>110.75</v>
      </c>
      <c r="O55" s="23">
        <v>225.845410628019</v>
      </c>
      <c r="P55" s="33">
        <v>243.5</v>
      </c>
      <c r="Q55" s="25">
        <v>8.28</v>
      </c>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row>
    <row r="56" spans="1:243" s="10" customFormat="1" ht="15.75">
      <c r="A56" s="14">
        <v>36557</v>
      </c>
      <c r="B56" s="14">
        <v>36557</v>
      </c>
      <c r="C56" s="23">
        <v>1437.32211080894</v>
      </c>
      <c r="D56" s="26">
        <v>1978.5</v>
      </c>
      <c r="E56" s="23">
        <v>897.721890688647</v>
      </c>
      <c r="F56" s="27">
        <v>915</v>
      </c>
      <c r="G56" s="23">
        <v>159.463231347343</v>
      </c>
      <c r="H56" s="28">
        <v>95.59</v>
      </c>
      <c r="I56" s="29">
        <v>1029.10286131727</v>
      </c>
      <c r="J56" s="30">
        <v>2000</v>
      </c>
      <c r="K56" s="23">
        <v>279.897224590338</v>
      </c>
      <c r="L56" s="31">
        <v>196.92</v>
      </c>
      <c r="M56" s="23">
        <v>216.133252817995</v>
      </c>
      <c r="N56" s="37">
        <v>112.75</v>
      </c>
      <c r="O56" s="23">
        <v>228.623188405797</v>
      </c>
      <c r="P56" s="33">
        <v>249.5</v>
      </c>
      <c r="Q56" s="25">
        <v>8.28</v>
      </c>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row>
    <row r="57" spans="1:243" s="10" customFormat="1" ht="15.75">
      <c r="A57" s="14">
        <v>36586</v>
      </c>
      <c r="B57" s="14">
        <v>36586</v>
      </c>
      <c r="C57" s="23">
        <v>1393.60811887597</v>
      </c>
      <c r="D57" s="26">
        <v>2011</v>
      </c>
      <c r="E57" s="23">
        <v>747.864594272947</v>
      </c>
      <c r="F57" s="27">
        <v>930</v>
      </c>
      <c r="G57" s="23">
        <v>164.545263600121</v>
      </c>
      <c r="H57" s="28">
        <v>94.72</v>
      </c>
      <c r="I57" s="29">
        <v>1025.93551632621</v>
      </c>
      <c r="J57" s="30">
        <v>2045</v>
      </c>
      <c r="K57" s="23">
        <v>283.617637351087</v>
      </c>
      <c r="L57" s="31">
        <v>199.07</v>
      </c>
      <c r="M57" s="23">
        <v>223.709567317754</v>
      </c>
      <c r="N57" s="37">
        <v>112.5</v>
      </c>
      <c r="O57" s="23">
        <v>225.36231884058</v>
      </c>
      <c r="P57" s="33">
        <v>231.6</v>
      </c>
      <c r="Q57" s="25">
        <v>8.28</v>
      </c>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row>
    <row r="58" spans="1:243" s="10" customFormat="1" ht="15.75">
      <c r="A58" s="14">
        <v>36617</v>
      </c>
      <c r="B58" s="14">
        <v>36617</v>
      </c>
      <c r="C58" s="23">
        <v>1349.06216182862</v>
      </c>
      <c r="D58" s="26">
        <v>2018.75</v>
      </c>
      <c r="E58" s="23">
        <v>741.807399288164</v>
      </c>
      <c r="F58" s="27">
        <v>880</v>
      </c>
      <c r="G58" s="23">
        <v>145.021890096618</v>
      </c>
      <c r="H58" s="28">
        <v>95.59</v>
      </c>
      <c r="I58" s="29">
        <v>1004.61730650652</v>
      </c>
      <c r="J58" s="30">
        <v>2103</v>
      </c>
      <c r="K58" s="23">
        <v>283.489331723068</v>
      </c>
      <c r="L58" s="31">
        <v>203.03</v>
      </c>
      <c r="M58" s="23">
        <v>209.583327342633</v>
      </c>
      <c r="N58" s="37">
        <v>112</v>
      </c>
      <c r="O58" s="23">
        <v>227.173913043478</v>
      </c>
      <c r="P58" s="33">
        <v>216.25</v>
      </c>
      <c r="Q58" s="25">
        <v>8.28</v>
      </c>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row>
    <row r="59" spans="1:243" s="10" customFormat="1" ht="15.75">
      <c r="A59" s="14">
        <v>36647</v>
      </c>
      <c r="B59" s="14">
        <v>36647</v>
      </c>
      <c r="C59" s="23">
        <v>1326.6033446186</v>
      </c>
      <c r="D59" s="26">
        <v>1996.75</v>
      </c>
      <c r="E59" s="23">
        <v>765.964873603744</v>
      </c>
      <c r="F59" s="27">
        <v>882</v>
      </c>
      <c r="G59" s="23">
        <v>115.604312041546</v>
      </c>
      <c r="H59" s="28">
        <v>95.61</v>
      </c>
      <c r="I59" s="29">
        <v>990.702196313527</v>
      </c>
      <c r="J59" s="30">
        <v>2359</v>
      </c>
      <c r="K59" s="23">
        <v>304.79625156558</v>
      </c>
      <c r="L59" s="31">
        <v>207.42</v>
      </c>
      <c r="M59" s="23">
        <v>194.449995846377</v>
      </c>
      <c r="N59" s="37">
        <v>115.25</v>
      </c>
      <c r="O59" s="23">
        <v>222.463768115942</v>
      </c>
      <c r="P59" s="33">
        <v>210</v>
      </c>
      <c r="Q59" s="25">
        <v>8.28</v>
      </c>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row>
    <row r="60" spans="1:243" s="10" customFormat="1" ht="15.75">
      <c r="A60" s="14">
        <v>36678</v>
      </c>
      <c r="B60" s="14">
        <v>36678</v>
      </c>
      <c r="C60" s="23">
        <v>1362.60373538043</v>
      </c>
      <c r="D60" s="26">
        <v>1953.8</v>
      </c>
      <c r="E60" s="23">
        <v>766.368263379106</v>
      </c>
      <c r="F60" s="27">
        <v>868</v>
      </c>
      <c r="G60" s="15">
        <v>124.039048732499</v>
      </c>
      <c r="H60" s="28">
        <v>85.35</v>
      </c>
      <c r="I60" s="29">
        <v>989.845823211715</v>
      </c>
      <c r="J60" s="30">
        <v>2219</v>
      </c>
      <c r="K60" s="23">
        <v>309.132081686473</v>
      </c>
      <c r="L60" s="31">
        <v>196.71</v>
      </c>
      <c r="M60" s="23">
        <v>182.718848683575</v>
      </c>
      <c r="N60" s="37">
        <v>118.4</v>
      </c>
      <c r="O60" s="23">
        <v>215.579710144928</v>
      </c>
      <c r="P60" s="33">
        <v>203.8</v>
      </c>
      <c r="Q60" s="25">
        <v>8.28</v>
      </c>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row>
    <row r="61" spans="1:243" s="10" customFormat="1" ht="15.75">
      <c r="A61" s="14">
        <v>36708</v>
      </c>
      <c r="B61" s="14">
        <v>36708</v>
      </c>
      <c r="C61" s="23">
        <v>1398.29632831703</v>
      </c>
      <c r="D61" s="26">
        <v>1973</v>
      </c>
      <c r="E61" s="23">
        <v>782.676270991546</v>
      </c>
      <c r="F61" s="27">
        <v>863</v>
      </c>
      <c r="G61" s="15">
        <v>110.712904044766</v>
      </c>
      <c r="H61" s="28">
        <v>75.44</v>
      </c>
      <c r="I61" s="29">
        <v>1003.61948311679</v>
      </c>
      <c r="J61" s="30">
        <v>2256</v>
      </c>
      <c r="K61" s="23">
        <v>282.087263246739</v>
      </c>
      <c r="L61" s="31">
        <v>183.99</v>
      </c>
      <c r="M61" s="23">
        <v>209.073671497585</v>
      </c>
      <c r="N61" s="37">
        <v>116</v>
      </c>
      <c r="O61" s="23">
        <v>209.178743961353</v>
      </c>
      <c r="P61" s="33">
        <v>192</v>
      </c>
      <c r="Q61" s="25">
        <v>8.28</v>
      </c>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row>
    <row r="62" spans="1:243" s="10" customFormat="1" ht="15.75">
      <c r="A62" s="14">
        <v>36739</v>
      </c>
      <c r="B62" s="14">
        <v>36739</v>
      </c>
      <c r="C62" s="23">
        <v>1383.17970536775</v>
      </c>
      <c r="D62" s="26">
        <v>1970</v>
      </c>
      <c r="E62" s="23">
        <v>842.223209909903</v>
      </c>
      <c r="F62" s="27">
        <v>838</v>
      </c>
      <c r="G62" s="23">
        <v>84.2634475550725</v>
      </c>
      <c r="H62" s="28">
        <v>73.91</v>
      </c>
      <c r="I62" s="29">
        <v>1087.58105455157</v>
      </c>
      <c r="J62" s="30">
        <v>2115</v>
      </c>
      <c r="K62" s="23">
        <v>300.440208639614</v>
      </c>
      <c r="L62" s="31">
        <v>180.02</v>
      </c>
      <c r="M62" s="23">
        <v>212.916666666667</v>
      </c>
      <c r="N62" s="37">
        <v>113</v>
      </c>
      <c r="O62" s="23">
        <v>200.12077294686</v>
      </c>
      <c r="P62" s="33">
        <v>189.25</v>
      </c>
      <c r="Q62" s="25">
        <v>8.28</v>
      </c>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row>
    <row r="63" spans="1:243" s="10" customFormat="1" ht="15.75">
      <c r="A63" s="14">
        <v>36770</v>
      </c>
      <c r="B63" s="14">
        <v>36770</v>
      </c>
      <c r="C63" s="23">
        <v>1386.62634942283</v>
      </c>
      <c r="D63" s="26">
        <v>1863</v>
      </c>
      <c r="E63" s="23">
        <v>828.690741960628</v>
      </c>
      <c r="F63" s="27">
        <v>848</v>
      </c>
      <c r="G63" s="23">
        <v>108.825182466546</v>
      </c>
      <c r="H63" s="28">
        <v>80.65</v>
      </c>
      <c r="I63" s="29">
        <v>1129.03290139082</v>
      </c>
      <c r="J63" s="30">
        <v>1909</v>
      </c>
      <c r="K63" s="23">
        <v>296.290806616908</v>
      </c>
      <c r="L63" s="31">
        <v>189.48</v>
      </c>
      <c r="M63" s="23">
        <v>214.51690821256</v>
      </c>
      <c r="N63" s="37">
        <v>122.4</v>
      </c>
      <c r="O63" s="23">
        <v>198.188405797101</v>
      </c>
      <c r="P63" s="33">
        <v>182.4</v>
      </c>
      <c r="Q63" s="25">
        <v>8.28</v>
      </c>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row>
    <row r="64" spans="1:243" s="10" customFormat="1" ht="15.75">
      <c r="A64" s="14">
        <v>36800</v>
      </c>
      <c r="B64" s="14">
        <v>36800</v>
      </c>
      <c r="C64" s="23">
        <v>1392.24903311377</v>
      </c>
      <c r="D64" s="26">
        <v>1834.25</v>
      </c>
      <c r="E64" s="23">
        <v>853.19188640628</v>
      </c>
      <c r="F64" s="27">
        <v>895</v>
      </c>
      <c r="G64" s="23">
        <v>125.866797503986</v>
      </c>
      <c r="H64" s="28">
        <v>84.94</v>
      </c>
      <c r="I64" s="29">
        <v>1139.35833596063</v>
      </c>
      <c r="J64" s="30">
        <v>1887</v>
      </c>
      <c r="K64" s="23">
        <v>287.043327294686</v>
      </c>
      <c r="L64" s="31">
        <v>180.16</v>
      </c>
      <c r="M64" s="23">
        <v>221.047920979952</v>
      </c>
      <c r="N64" s="37">
        <v>133.5</v>
      </c>
      <c r="O64" s="23">
        <v>205.555555555556</v>
      </c>
      <c r="P64" s="33">
        <v>191.25</v>
      </c>
      <c r="Q64" s="25">
        <v>8.28</v>
      </c>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row>
    <row r="65" spans="1:243" s="10" customFormat="1" ht="15.75">
      <c r="A65" s="14">
        <v>36831</v>
      </c>
      <c r="B65" s="14">
        <v>36831</v>
      </c>
      <c r="C65" s="23">
        <v>1413.54307573792</v>
      </c>
      <c r="D65" s="26">
        <v>1967.5</v>
      </c>
      <c r="E65" s="23">
        <v>846.154464201087</v>
      </c>
      <c r="F65" s="27">
        <v>907</v>
      </c>
      <c r="G65" s="23">
        <v>155.155741845894</v>
      </c>
      <c r="H65" s="28">
        <v>88.02</v>
      </c>
      <c r="I65" s="29">
        <v>1180.85993308056</v>
      </c>
      <c r="J65" s="30">
        <v>1790</v>
      </c>
      <c r="K65" s="23">
        <v>269.206450696256</v>
      </c>
      <c r="L65" s="31">
        <v>182.71</v>
      </c>
      <c r="M65" s="15">
        <v>220.594202898551</v>
      </c>
      <c r="N65" s="37">
        <v>129</v>
      </c>
      <c r="O65" s="23">
        <v>210.990338164251</v>
      </c>
      <c r="P65" s="33">
        <v>189.5</v>
      </c>
      <c r="Q65" s="25">
        <v>8.28</v>
      </c>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row>
    <row r="66" spans="1:243" s="10" customFormat="1" ht="15.75">
      <c r="A66" s="14">
        <v>36861</v>
      </c>
      <c r="B66" s="14">
        <v>36861</v>
      </c>
      <c r="C66" s="23">
        <v>1436.50516856486</v>
      </c>
      <c r="D66" s="26">
        <v>1953.33</v>
      </c>
      <c r="E66" s="23">
        <v>833.314233564372</v>
      </c>
      <c r="F66" s="27">
        <v>906</v>
      </c>
      <c r="G66" s="23">
        <v>136.271845023551</v>
      </c>
      <c r="H66" s="28">
        <v>95.33</v>
      </c>
      <c r="I66" s="29">
        <v>1184.30371528635</v>
      </c>
      <c r="J66" s="30">
        <v>2028</v>
      </c>
      <c r="K66" s="23">
        <v>274.743528651449</v>
      </c>
      <c r="L66" s="31">
        <v>199.42</v>
      </c>
      <c r="M66" s="23">
        <v>177.567144007367</v>
      </c>
      <c r="N66" s="37">
        <v>130.8</v>
      </c>
      <c r="O66" s="23">
        <v>222.222222222222</v>
      </c>
      <c r="P66" s="33">
        <v>186.8</v>
      </c>
      <c r="Q66" s="25">
        <v>8.28</v>
      </c>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row>
    <row r="67" spans="1:243" s="10" customFormat="1" ht="15.75">
      <c r="A67" s="14">
        <v>36892</v>
      </c>
      <c r="B67" s="14">
        <v>36892</v>
      </c>
      <c r="C67" s="23">
        <v>1578.05222005193</v>
      </c>
      <c r="D67" s="26">
        <v>1958.33</v>
      </c>
      <c r="E67" s="23">
        <v>834.739795005556</v>
      </c>
      <c r="F67" s="27">
        <v>957</v>
      </c>
      <c r="G67" s="23">
        <v>149.962804275362</v>
      </c>
      <c r="H67" s="28">
        <v>95.81</v>
      </c>
      <c r="I67" s="29">
        <v>1211.83435824493</v>
      </c>
      <c r="J67" s="30">
        <v>1999</v>
      </c>
      <c r="K67" s="15">
        <v>297.638207243686</v>
      </c>
      <c r="L67" s="31">
        <v>190.33</v>
      </c>
      <c r="M67" s="23">
        <v>188.422105176812</v>
      </c>
      <c r="N67" s="37">
        <v>135.25</v>
      </c>
      <c r="O67" s="23">
        <v>220.048309178744</v>
      </c>
      <c r="P67" s="33">
        <v>186.5</v>
      </c>
      <c r="Q67" s="25">
        <v>8.28</v>
      </c>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row>
    <row r="68" spans="1:243" s="10" customFormat="1" ht="15.75">
      <c r="A68" s="14">
        <v>36923</v>
      </c>
      <c r="B68" s="14">
        <v>36923</v>
      </c>
      <c r="C68" s="23">
        <v>1668.81788409046</v>
      </c>
      <c r="D68" s="26">
        <v>1959.33</v>
      </c>
      <c r="E68" s="23">
        <v>784.36024168116</v>
      </c>
      <c r="F68" s="27">
        <v>1083</v>
      </c>
      <c r="G68" s="23">
        <v>183.674254726087</v>
      </c>
      <c r="H68" s="28">
        <v>92.22</v>
      </c>
      <c r="I68" s="29">
        <v>1216.86685157802</v>
      </c>
      <c r="J68" s="30">
        <v>1933</v>
      </c>
      <c r="K68" s="23">
        <v>292.363225483454</v>
      </c>
      <c r="L68" s="31">
        <v>181.71</v>
      </c>
      <c r="M68" s="23">
        <v>193.428883228019</v>
      </c>
      <c r="N68" s="37">
        <v>130.75</v>
      </c>
      <c r="O68" s="23">
        <v>224.63768115942</v>
      </c>
      <c r="P68" s="33">
        <v>190</v>
      </c>
      <c r="Q68" s="25">
        <v>8.28</v>
      </c>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row>
    <row r="69" spans="1:243" s="10" customFormat="1" ht="15.75">
      <c r="A69" s="14">
        <v>36951</v>
      </c>
      <c r="B69" s="14">
        <v>36951</v>
      </c>
      <c r="C69" s="23">
        <v>1558.52557523442</v>
      </c>
      <c r="D69" s="26">
        <v>2037</v>
      </c>
      <c r="E69" s="15">
        <v>843.179951690821</v>
      </c>
      <c r="F69" s="27">
        <v>1021</v>
      </c>
      <c r="G69" s="23">
        <v>148.908864826208</v>
      </c>
      <c r="H69" s="28">
        <v>91.96</v>
      </c>
      <c r="I69" s="29">
        <v>1149.21230747355</v>
      </c>
      <c r="J69" s="30">
        <v>2044</v>
      </c>
      <c r="K69" s="23">
        <v>288.238666861836</v>
      </c>
      <c r="L69" s="31">
        <v>174.86</v>
      </c>
      <c r="M69" s="23">
        <v>189.666789530918</v>
      </c>
      <c r="N69" s="37">
        <v>132.8</v>
      </c>
      <c r="O69" s="23">
        <v>226.207729468599</v>
      </c>
      <c r="P69" s="33">
        <v>178.8</v>
      </c>
      <c r="Q69" s="25">
        <v>8.28</v>
      </c>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row>
    <row r="70" spans="1:243" s="10" customFormat="1" ht="15.75">
      <c r="A70" s="14">
        <v>36982</v>
      </c>
      <c r="B70" s="14">
        <v>36982</v>
      </c>
      <c r="C70" s="23">
        <v>1535.67859328333</v>
      </c>
      <c r="D70" s="26">
        <v>2035.33</v>
      </c>
      <c r="E70" s="23">
        <v>796.145330112681</v>
      </c>
      <c r="F70" s="27">
        <v>1070</v>
      </c>
      <c r="G70" s="23">
        <v>150.084029128382</v>
      </c>
      <c r="H70" s="28">
        <v>87.35</v>
      </c>
      <c r="I70" s="29">
        <v>1136.74561514287</v>
      </c>
      <c r="J70" s="30">
        <v>1880</v>
      </c>
      <c r="K70" s="23">
        <v>275.857487922705</v>
      </c>
      <c r="L70" s="31">
        <v>168.72</v>
      </c>
      <c r="M70" s="23">
        <v>191.145366057005</v>
      </c>
      <c r="N70" s="37">
        <v>130.25</v>
      </c>
      <c r="O70" s="23">
        <v>223.550724637681</v>
      </c>
      <c r="P70" s="33">
        <v>169.5</v>
      </c>
      <c r="Q70" s="25">
        <v>8.28</v>
      </c>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row>
    <row r="71" spans="1:243" s="10" customFormat="1" ht="15.75">
      <c r="A71" s="14">
        <v>37012</v>
      </c>
      <c r="B71" s="14">
        <v>37012</v>
      </c>
      <c r="C71" s="23">
        <v>1565.41518213188</v>
      </c>
      <c r="D71" s="26">
        <v>2024.25</v>
      </c>
      <c r="E71" s="23">
        <v>848.204168051208</v>
      </c>
      <c r="F71" s="27">
        <v>1097</v>
      </c>
      <c r="G71" s="23">
        <v>162.155972829227</v>
      </c>
      <c r="H71" s="28">
        <v>84.57</v>
      </c>
      <c r="I71" s="29">
        <v>1109.14676173261</v>
      </c>
      <c r="J71" s="30">
        <v>2163</v>
      </c>
      <c r="K71" s="23">
        <v>311.715055721739</v>
      </c>
      <c r="L71" s="31">
        <v>176.94</v>
      </c>
      <c r="M71" s="15">
        <v>205.792270531401</v>
      </c>
      <c r="N71" s="37">
        <v>136.75</v>
      </c>
      <c r="O71" s="23">
        <v>223.792270531401</v>
      </c>
      <c r="P71" s="33">
        <v>170.25</v>
      </c>
      <c r="Q71" s="25">
        <v>8.28</v>
      </c>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row>
    <row r="72" spans="1:243" s="10" customFormat="1" ht="15.75">
      <c r="A72" s="14">
        <v>37043</v>
      </c>
      <c r="B72" s="14">
        <v>37043</v>
      </c>
      <c r="C72" s="23">
        <v>1617.60861790833</v>
      </c>
      <c r="D72" s="26">
        <v>2031.6</v>
      </c>
      <c r="E72" s="23">
        <v>853.521716474638</v>
      </c>
      <c r="F72" s="27">
        <v>1106</v>
      </c>
      <c r="G72" s="23">
        <v>153.689158231763</v>
      </c>
      <c r="H72" s="28">
        <v>82.48</v>
      </c>
      <c r="I72" s="29">
        <v>1119.66467162911</v>
      </c>
      <c r="J72" s="30">
        <v>2165</v>
      </c>
      <c r="K72" s="23">
        <v>308.769697492512</v>
      </c>
      <c r="L72" s="31">
        <v>180.21</v>
      </c>
      <c r="M72" s="23">
        <v>179.905712033213</v>
      </c>
      <c r="N72" s="37">
        <v>130.8</v>
      </c>
      <c r="O72" s="23">
        <v>222.101449275362</v>
      </c>
      <c r="P72" s="33">
        <v>174.6</v>
      </c>
      <c r="Q72" s="25">
        <v>8.28</v>
      </c>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row>
    <row r="73" spans="1:243" s="10" customFormat="1" ht="15.75">
      <c r="A73" s="14">
        <v>37073</v>
      </c>
      <c r="B73" s="14">
        <v>37073</v>
      </c>
      <c r="C73" s="23">
        <v>1598.43690459384</v>
      </c>
      <c r="D73" s="26">
        <v>2101.25</v>
      </c>
      <c r="E73" s="23">
        <v>866.405581165701</v>
      </c>
      <c r="F73" s="27">
        <v>1143</v>
      </c>
      <c r="G73" s="23">
        <v>142.040025032609</v>
      </c>
      <c r="H73" s="28">
        <v>90.67</v>
      </c>
      <c r="I73" s="29">
        <v>1121.8541748343</v>
      </c>
      <c r="J73" s="30">
        <v>2083</v>
      </c>
      <c r="K73" s="23">
        <v>309.999461405556</v>
      </c>
      <c r="L73" s="31">
        <v>198.55</v>
      </c>
      <c r="M73" s="23">
        <v>216.59113793128</v>
      </c>
      <c r="N73" s="37">
        <v>126.75</v>
      </c>
      <c r="O73" s="23">
        <v>223.792270531401</v>
      </c>
      <c r="P73" s="33">
        <v>174.75</v>
      </c>
      <c r="Q73" s="25">
        <v>8.28</v>
      </c>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row>
    <row r="74" spans="1:243" s="10" customFormat="1" ht="15.75">
      <c r="A74" s="14">
        <v>37104</v>
      </c>
      <c r="B74" s="14">
        <v>37104</v>
      </c>
      <c r="C74" s="23">
        <v>1587.34100655592</v>
      </c>
      <c r="D74" s="26">
        <v>2295.2</v>
      </c>
      <c r="E74" s="23">
        <v>855.039559789131</v>
      </c>
      <c r="F74" s="27">
        <v>1032</v>
      </c>
      <c r="G74" s="23">
        <v>160.769858773188</v>
      </c>
      <c r="H74" s="28">
        <v>92.81</v>
      </c>
      <c r="I74" s="29">
        <v>1138.86737851329</v>
      </c>
      <c r="J74" s="30">
        <v>1913</v>
      </c>
      <c r="K74" s="23">
        <v>292.894191563044</v>
      </c>
      <c r="L74" s="31">
        <v>194.67</v>
      </c>
      <c r="M74" s="23">
        <v>189.526400641063</v>
      </c>
      <c r="N74" s="37">
        <v>126</v>
      </c>
      <c r="O74" s="23">
        <v>226.570048309179</v>
      </c>
      <c r="P74" s="33">
        <v>174.2</v>
      </c>
      <c r="Q74" s="25">
        <v>8.28</v>
      </c>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row>
    <row r="75" spans="1:243" s="10" customFormat="1" ht="15.75">
      <c r="A75" s="14">
        <v>37135</v>
      </c>
      <c r="B75" s="14">
        <v>37135</v>
      </c>
      <c r="C75" s="23">
        <v>1563.35308290205</v>
      </c>
      <c r="D75" s="26">
        <v>2433.25</v>
      </c>
      <c r="E75" s="23">
        <v>840.551172525846</v>
      </c>
      <c r="F75" s="27">
        <v>1005</v>
      </c>
      <c r="G75" s="23">
        <v>168.204822552657</v>
      </c>
      <c r="H75" s="28">
        <v>90.03</v>
      </c>
      <c r="I75" s="29">
        <v>1160.27221326522</v>
      </c>
      <c r="J75" s="30">
        <v>2184</v>
      </c>
      <c r="K75" s="23">
        <v>296.239831022464</v>
      </c>
      <c r="L75" s="31">
        <v>184.5</v>
      </c>
      <c r="M75" s="23">
        <v>182.320699881884</v>
      </c>
      <c r="N75" s="37">
        <v>127.25</v>
      </c>
      <c r="O75" s="23">
        <v>230.314009661836</v>
      </c>
      <c r="P75" s="33">
        <v>175.75</v>
      </c>
      <c r="Q75" s="25">
        <v>8.28</v>
      </c>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row>
    <row r="76" spans="1:243" s="10" customFormat="1" ht="15.75">
      <c r="A76" s="14">
        <v>37165</v>
      </c>
      <c r="B76" s="14">
        <v>37165</v>
      </c>
      <c r="C76" s="23">
        <v>1567.8666799413</v>
      </c>
      <c r="D76" s="26">
        <v>2287.5</v>
      </c>
      <c r="E76" s="23">
        <v>906.524108793599</v>
      </c>
      <c r="F76" s="27">
        <v>969</v>
      </c>
      <c r="G76" s="23">
        <v>139.649391023188</v>
      </c>
      <c r="H76" s="28">
        <v>85.31</v>
      </c>
      <c r="I76" s="29">
        <v>1133.93769618623</v>
      </c>
      <c r="J76" s="30">
        <v>2169</v>
      </c>
      <c r="K76" s="23">
        <v>310.566195077053</v>
      </c>
      <c r="L76" s="31">
        <v>170.88</v>
      </c>
      <c r="M76" s="23">
        <v>188.850488363647</v>
      </c>
      <c r="N76" s="37">
        <v>125</v>
      </c>
      <c r="O76" s="23">
        <v>228.623188405797</v>
      </c>
      <c r="P76" s="33">
        <v>173</v>
      </c>
      <c r="Q76" s="25">
        <v>8.28</v>
      </c>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row>
    <row r="77" spans="1:243" s="10" customFormat="1" ht="15.75">
      <c r="A77" s="14">
        <v>37196</v>
      </c>
      <c r="B77" s="14">
        <v>37196</v>
      </c>
      <c r="C77" s="23">
        <v>1528.70433712826</v>
      </c>
      <c r="D77" s="26">
        <v>2275.4</v>
      </c>
      <c r="E77" s="23">
        <v>880.051267505918</v>
      </c>
      <c r="F77" s="27">
        <v>975</v>
      </c>
      <c r="G77" s="23">
        <v>152.367075691304</v>
      </c>
      <c r="H77" s="28">
        <v>89.62</v>
      </c>
      <c r="I77" s="29">
        <v>1149.52574368249</v>
      </c>
      <c r="J77" s="30">
        <v>2110</v>
      </c>
      <c r="K77" s="23">
        <v>312.267538218599</v>
      </c>
      <c r="L77" s="31">
        <v>174.73</v>
      </c>
      <c r="M77" s="23">
        <v>184.531194449638</v>
      </c>
      <c r="N77" s="37">
        <v>128.8</v>
      </c>
      <c r="O77" s="23">
        <v>226.932367149758</v>
      </c>
      <c r="P77" s="33">
        <v>178.4</v>
      </c>
      <c r="Q77" s="25">
        <v>8.28</v>
      </c>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row>
    <row r="78" spans="1:243" s="10" customFormat="1" ht="15.75">
      <c r="A78" s="14">
        <v>37226</v>
      </c>
      <c r="B78" s="14">
        <v>37226</v>
      </c>
      <c r="C78" s="23">
        <v>1540.76594534022</v>
      </c>
      <c r="D78" s="26">
        <v>2221.5</v>
      </c>
      <c r="E78" s="23">
        <v>862.310054188044</v>
      </c>
      <c r="F78" s="27">
        <v>961</v>
      </c>
      <c r="G78" s="23">
        <v>157.391432149879</v>
      </c>
      <c r="H78" s="28">
        <v>92.81</v>
      </c>
      <c r="I78" s="29">
        <v>1140.41109832198</v>
      </c>
      <c r="J78" s="30">
        <v>2246</v>
      </c>
      <c r="K78" s="23">
        <v>305.619296833092</v>
      </c>
      <c r="L78" s="31">
        <v>172.1</v>
      </c>
      <c r="M78" s="23">
        <v>185.967477570773</v>
      </c>
      <c r="N78" s="37">
        <v>125.5</v>
      </c>
      <c r="O78" s="23">
        <v>225.845410628019</v>
      </c>
      <c r="P78" s="33">
        <v>183.25</v>
      </c>
      <c r="Q78" s="25">
        <v>8.28</v>
      </c>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row>
    <row r="79" spans="1:243" s="10" customFormat="1" ht="15.75">
      <c r="A79" s="14">
        <v>37257</v>
      </c>
      <c r="B79" s="14">
        <v>37257</v>
      </c>
      <c r="C79" s="23">
        <v>1597.32790609155</v>
      </c>
      <c r="D79" s="26">
        <v>2291.33</v>
      </c>
      <c r="E79" s="23">
        <v>835.316262173189</v>
      </c>
      <c r="F79" s="27">
        <v>996</v>
      </c>
      <c r="G79" s="23">
        <v>144.48821665</v>
      </c>
      <c r="H79" s="28">
        <v>92.07</v>
      </c>
      <c r="I79" s="29">
        <v>1135.55675433309</v>
      </c>
      <c r="J79" s="30">
        <v>1879</v>
      </c>
      <c r="K79" s="23">
        <v>280.856769036111</v>
      </c>
      <c r="L79" s="31">
        <v>173.82</v>
      </c>
      <c r="M79" s="23">
        <v>186.516303549034</v>
      </c>
      <c r="N79" s="37">
        <v>128.25</v>
      </c>
      <c r="O79" s="23">
        <v>228.019323671498</v>
      </c>
      <c r="P79" s="33">
        <v>196.75</v>
      </c>
      <c r="Q79" s="25">
        <v>8.28</v>
      </c>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row>
    <row r="80" spans="1:243" s="10" customFormat="1" ht="15.75">
      <c r="A80" s="14">
        <v>37288</v>
      </c>
      <c r="B80" s="14">
        <v>37288</v>
      </c>
      <c r="C80" s="23">
        <v>1702.16635047947</v>
      </c>
      <c r="D80" s="26">
        <v>2315</v>
      </c>
      <c r="E80" s="23">
        <v>856.691296779348</v>
      </c>
      <c r="F80" s="27">
        <v>926</v>
      </c>
      <c r="G80" s="23">
        <v>153.420975878261</v>
      </c>
      <c r="H80" s="28">
        <v>90.89</v>
      </c>
      <c r="I80" s="29">
        <v>1090.66603129517</v>
      </c>
      <c r="J80" s="30">
        <v>1953</v>
      </c>
      <c r="K80" s="23">
        <v>279.882164218357</v>
      </c>
      <c r="L80" s="31">
        <v>172.17</v>
      </c>
      <c r="M80" s="23">
        <v>181.471545441908</v>
      </c>
      <c r="N80" s="37">
        <v>126.5</v>
      </c>
      <c r="O80" s="23">
        <v>229.227053140097</v>
      </c>
      <c r="P80" s="33">
        <v>200.33</v>
      </c>
      <c r="Q80" s="25">
        <v>8.28</v>
      </c>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row>
    <row r="81" spans="1:243" s="10" customFormat="1" ht="15.75">
      <c r="A81" s="14">
        <v>37316</v>
      </c>
      <c r="B81" s="14">
        <v>37316</v>
      </c>
      <c r="C81" s="23">
        <v>1661.2992846558</v>
      </c>
      <c r="D81" s="26">
        <v>2375</v>
      </c>
      <c r="E81" s="23">
        <v>829.673401835266</v>
      </c>
      <c r="F81" s="27">
        <v>981</v>
      </c>
      <c r="G81" s="23">
        <v>143.342973260145</v>
      </c>
      <c r="H81" s="28">
        <v>89.9</v>
      </c>
      <c r="I81" s="29">
        <v>1065.65330026075</v>
      </c>
      <c r="J81" s="30">
        <v>2083</v>
      </c>
      <c r="K81" s="23">
        <v>280.202068750242</v>
      </c>
      <c r="L81" s="31">
        <v>179.57</v>
      </c>
      <c r="M81" s="23">
        <v>181.939686099879</v>
      </c>
      <c r="N81" s="37">
        <v>125.4</v>
      </c>
      <c r="O81" s="23">
        <v>228.381642512077</v>
      </c>
      <c r="P81" s="33">
        <v>195</v>
      </c>
      <c r="Q81" s="25">
        <v>8.28</v>
      </c>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row>
    <row r="82" spans="1:243" s="10" customFormat="1" ht="15.75">
      <c r="A82" s="14">
        <v>37347</v>
      </c>
      <c r="B82" s="14">
        <v>37347</v>
      </c>
      <c r="C82" s="23">
        <v>1626.98137005</v>
      </c>
      <c r="D82" s="26">
        <v>2323.25</v>
      </c>
      <c r="E82" s="23">
        <v>822.451890859299</v>
      </c>
      <c r="F82" s="27">
        <v>903</v>
      </c>
      <c r="G82" s="23">
        <v>145.72343745314</v>
      </c>
      <c r="H82" s="28">
        <v>87.68</v>
      </c>
      <c r="I82" s="29">
        <v>1029.73977083925</v>
      </c>
      <c r="J82" s="30">
        <v>1903</v>
      </c>
      <c r="K82" s="23">
        <v>276.324001560266</v>
      </c>
      <c r="L82" s="31">
        <v>180.96</v>
      </c>
      <c r="M82" s="23">
        <v>184.035841809903</v>
      </c>
      <c r="N82" s="37">
        <v>126.5</v>
      </c>
      <c r="O82" s="23">
        <v>226.932367149758</v>
      </c>
      <c r="P82" s="33">
        <v>196.75</v>
      </c>
      <c r="Q82" s="25">
        <v>8.28</v>
      </c>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row>
    <row r="83" spans="1:243" s="10" customFormat="1" ht="15.75">
      <c r="A83" s="14">
        <v>37377</v>
      </c>
      <c r="B83" s="14">
        <v>37377</v>
      </c>
      <c r="C83" s="23">
        <v>1616.24036470181</v>
      </c>
      <c r="D83" s="26">
        <v>2174</v>
      </c>
      <c r="E83" s="23">
        <v>819.209499236715</v>
      </c>
      <c r="F83" s="27">
        <v>849</v>
      </c>
      <c r="G83" s="23">
        <v>161.006333390821</v>
      </c>
      <c r="H83" s="28">
        <v>89.49</v>
      </c>
      <c r="I83" s="29">
        <v>1017.79480926872</v>
      </c>
      <c r="J83" s="30">
        <v>1793</v>
      </c>
      <c r="K83" s="23">
        <v>278.088336783937</v>
      </c>
      <c r="L83" s="31">
        <v>189.13</v>
      </c>
      <c r="M83" s="23">
        <v>178.33145524215</v>
      </c>
      <c r="N83" s="37">
        <v>122.8</v>
      </c>
      <c r="O83" s="23">
        <v>225.36231884058</v>
      </c>
      <c r="P83" s="33">
        <v>204.25</v>
      </c>
      <c r="Q83" s="25">
        <v>8.28</v>
      </c>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row>
    <row r="84" spans="1:243" s="10" customFormat="1" ht="15.75">
      <c r="A84" s="14">
        <v>37408</v>
      </c>
      <c r="B84" s="14">
        <v>37408</v>
      </c>
      <c r="C84" s="23">
        <v>1618.46600344517</v>
      </c>
      <c r="D84" s="26">
        <v>2156.75</v>
      </c>
      <c r="E84" s="23">
        <v>816.622309661956</v>
      </c>
      <c r="F84" s="27">
        <v>869</v>
      </c>
      <c r="G84" s="23">
        <v>147.539058146377</v>
      </c>
      <c r="H84" s="28">
        <v>92.58</v>
      </c>
      <c r="I84" s="29">
        <v>1025.06719759915</v>
      </c>
      <c r="J84" s="30">
        <v>1806</v>
      </c>
      <c r="K84" s="23">
        <v>285.708282380676</v>
      </c>
      <c r="L84" s="31">
        <v>199.38</v>
      </c>
      <c r="M84" s="23">
        <v>180.63542763913</v>
      </c>
      <c r="N84" s="37">
        <v>133.25</v>
      </c>
      <c r="O84" s="23">
        <v>225.24154589372</v>
      </c>
      <c r="P84" s="33">
        <v>209.33</v>
      </c>
      <c r="Q84" s="25">
        <v>8.28</v>
      </c>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row>
    <row r="85" spans="1:243" s="10" customFormat="1" ht="15.75">
      <c r="A85" s="14">
        <v>37438</v>
      </c>
      <c r="B85" s="14">
        <v>37438</v>
      </c>
      <c r="C85" s="23">
        <v>1642.46560411691</v>
      </c>
      <c r="D85" s="26">
        <v>2223</v>
      </c>
      <c r="E85" s="23">
        <v>800.567922232971</v>
      </c>
      <c r="F85" s="27">
        <v>817</v>
      </c>
      <c r="G85" s="23">
        <v>136.735054398068</v>
      </c>
      <c r="H85" s="28">
        <v>99.68</v>
      </c>
      <c r="I85" s="29">
        <v>1032.4586959715</v>
      </c>
      <c r="J85" s="30">
        <v>1763</v>
      </c>
      <c r="K85" s="23">
        <v>294.094673442512</v>
      </c>
      <c r="L85" s="31">
        <v>221.7</v>
      </c>
      <c r="M85" s="23">
        <v>177.68909331413</v>
      </c>
      <c r="N85" s="37">
        <v>150.25</v>
      </c>
      <c r="O85" s="23">
        <v>225</v>
      </c>
      <c r="P85" s="33">
        <v>203.5</v>
      </c>
      <c r="Q85" s="25">
        <v>8.28</v>
      </c>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row>
    <row r="86" spans="1:243" s="10" customFormat="1" ht="15.75">
      <c r="A86" s="14">
        <v>37469</v>
      </c>
      <c r="B86" s="14">
        <v>37469</v>
      </c>
      <c r="C86" s="23">
        <v>1674.91670496787</v>
      </c>
      <c r="D86" s="26">
        <v>2188.6</v>
      </c>
      <c r="E86" s="23">
        <v>823.424314242874</v>
      </c>
      <c r="F86" s="27">
        <v>812</v>
      </c>
      <c r="G86" s="23">
        <v>147.506774565459</v>
      </c>
      <c r="H86" s="28">
        <v>108.11</v>
      </c>
      <c r="I86" s="29">
        <v>1079.69568348394</v>
      </c>
      <c r="J86" s="30">
        <v>1676</v>
      </c>
      <c r="K86" s="23">
        <v>316.704179475966</v>
      </c>
      <c r="L86" s="31">
        <v>217.91</v>
      </c>
      <c r="M86" s="23">
        <v>228.393798230797</v>
      </c>
      <c r="N86" s="37">
        <v>163</v>
      </c>
      <c r="O86" s="23">
        <v>225.724637681159</v>
      </c>
      <c r="P86" s="33">
        <v>194.6</v>
      </c>
      <c r="Q86" s="25">
        <v>8.28</v>
      </c>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row>
    <row r="87" spans="1:243" s="10" customFormat="1" ht="15.75">
      <c r="A87" s="14">
        <v>37500</v>
      </c>
      <c r="B87" s="14">
        <v>37500</v>
      </c>
      <c r="C87" s="23">
        <v>1703.04930496232</v>
      </c>
      <c r="D87" s="26">
        <v>2123.67</v>
      </c>
      <c r="E87" s="23">
        <v>830.657218810991</v>
      </c>
      <c r="F87" s="27">
        <v>781</v>
      </c>
      <c r="G87" s="23">
        <v>150.722387253623</v>
      </c>
      <c r="H87" s="28">
        <v>114.69</v>
      </c>
      <c r="I87" s="29">
        <v>1092.45385747198</v>
      </c>
      <c r="J87" s="30">
        <v>1677</v>
      </c>
      <c r="K87" s="23">
        <v>323.047879096981</v>
      </c>
      <c r="L87" s="31">
        <v>219.26</v>
      </c>
      <c r="M87" s="23">
        <v>186.93961352657</v>
      </c>
      <c r="N87" s="37">
        <v>189.5</v>
      </c>
      <c r="O87" s="23">
        <v>226.328502415459</v>
      </c>
      <c r="P87" s="33">
        <v>190.75</v>
      </c>
      <c r="Q87" s="25">
        <v>8.28</v>
      </c>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row>
    <row r="88" spans="1:243" s="10" customFormat="1" ht="15.75">
      <c r="A88" s="14">
        <v>37530</v>
      </c>
      <c r="B88" s="14">
        <v>37530</v>
      </c>
      <c r="C88" s="23">
        <v>1771.84992995145</v>
      </c>
      <c r="D88" s="26">
        <v>1917</v>
      </c>
      <c r="E88" s="23">
        <v>848.111180136111</v>
      </c>
      <c r="F88" s="27">
        <v>756</v>
      </c>
      <c r="G88" s="23">
        <v>139.759886554348</v>
      </c>
      <c r="H88" s="28">
        <v>109.79</v>
      </c>
      <c r="I88" s="29">
        <v>1117.6601499756</v>
      </c>
      <c r="J88" s="30">
        <v>1654</v>
      </c>
      <c r="K88" s="23">
        <v>309.645221480918</v>
      </c>
      <c r="L88" s="31">
        <v>211.34</v>
      </c>
      <c r="M88" s="23">
        <v>190.438788404469</v>
      </c>
      <c r="N88" s="37">
        <v>196.5</v>
      </c>
      <c r="O88" s="23">
        <v>224.033816425121</v>
      </c>
      <c r="P88" s="33">
        <v>193</v>
      </c>
      <c r="Q88" s="25">
        <v>8.28</v>
      </c>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row>
    <row r="89" spans="1:243" s="10" customFormat="1" ht="15.75">
      <c r="A89" s="14">
        <v>37561</v>
      </c>
      <c r="B89" s="14">
        <v>37561</v>
      </c>
      <c r="C89" s="23">
        <v>1759.02533405688</v>
      </c>
      <c r="D89" s="26">
        <v>1919</v>
      </c>
      <c r="E89" s="23">
        <v>842.215644661353</v>
      </c>
      <c r="F89" s="27">
        <v>757</v>
      </c>
      <c r="G89" s="23">
        <v>142.236369709179</v>
      </c>
      <c r="H89" s="28">
        <v>109.21</v>
      </c>
      <c r="I89" s="29">
        <v>1133.54774611473</v>
      </c>
      <c r="J89" s="30">
        <v>1733</v>
      </c>
      <c r="K89" s="23">
        <v>306.401218883092</v>
      </c>
      <c r="L89" s="31">
        <v>224.89</v>
      </c>
      <c r="M89" s="23">
        <v>202.386503978502</v>
      </c>
      <c r="N89" s="37">
        <v>182.8</v>
      </c>
      <c r="O89" s="23">
        <v>222.826086956522</v>
      </c>
      <c r="P89" s="33">
        <v>190.4</v>
      </c>
      <c r="Q89" s="25">
        <v>8.28</v>
      </c>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row>
    <row r="90" spans="1:243" s="10" customFormat="1" ht="15.75">
      <c r="A90" s="14">
        <v>37591</v>
      </c>
      <c r="B90" s="14">
        <v>37591</v>
      </c>
      <c r="C90" s="23">
        <v>1790.31613406751</v>
      </c>
      <c r="D90" s="26">
        <v>2000</v>
      </c>
      <c r="E90" s="23">
        <v>822.256849430797</v>
      </c>
      <c r="F90" s="27">
        <v>758</v>
      </c>
      <c r="G90" s="23">
        <v>146.109773028382</v>
      </c>
      <c r="H90" s="28">
        <v>107.06</v>
      </c>
      <c r="I90" s="29">
        <v>1136.06564055036</v>
      </c>
      <c r="J90" s="30">
        <v>1627</v>
      </c>
      <c r="K90" s="23">
        <v>307.686214599034</v>
      </c>
      <c r="L90" s="31">
        <v>223.91</v>
      </c>
      <c r="M90" s="23">
        <v>173.043970832971</v>
      </c>
      <c r="N90" s="37">
        <v>167.5</v>
      </c>
      <c r="O90" s="23">
        <v>223.188405797101</v>
      </c>
      <c r="P90" s="33">
        <v>193.33</v>
      </c>
      <c r="Q90" s="25">
        <v>8.28</v>
      </c>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row>
    <row r="91" spans="1:243" s="10" customFormat="1" ht="15.75">
      <c r="A91" s="14">
        <v>37622</v>
      </c>
      <c r="B91" s="14">
        <v>37622</v>
      </c>
      <c r="C91" s="23">
        <v>1808.34566271606</v>
      </c>
      <c r="D91" s="26">
        <v>2185</v>
      </c>
      <c r="E91" s="23">
        <v>849.1466911093</v>
      </c>
      <c r="F91" s="27">
        <v>762</v>
      </c>
      <c r="G91" s="23">
        <v>189.846585747826</v>
      </c>
      <c r="H91" s="28">
        <v>105.55</v>
      </c>
      <c r="I91" s="29">
        <v>1138.86764902053</v>
      </c>
      <c r="J91" s="30">
        <v>1758</v>
      </c>
      <c r="K91" s="23">
        <v>322.808457706401</v>
      </c>
      <c r="L91" s="31">
        <v>225.07</v>
      </c>
      <c r="M91" s="23">
        <v>179.866189552053</v>
      </c>
      <c r="N91" s="37">
        <v>155.4</v>
      </c>
      <c r="O91" s="23">
        <v>224.3961352657</v>
      </c>
      <c r="P91" s="33">
        <v>203.2</v>
      </c>
      <c r="Q91" s="25">
        <v>8.28</v>
      </c>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row>
    <row r="92" spans="1:243" s="10" customFormat="1" ht="15.75">
      <c r="A92" s="14">
        <v>37653</v>
      </c>
      <c r="B92" s="14">
        <v>37653</v>
      </c>
      <c r="C92" s="23">
        <v>1824.94771247609</v>
      </c>
      <c r="D92" s="26">
        <v>2140</v>
      </c>
      <c r="E92" s="23">
        <v>828.721771976208</v>
      </c>
      <c r="F92" s="27">
        <v>770</v>
      </c>
      <c r="G92" s="23">
        <v>184.687311125966</v>
      </c>
      <c r="H92" s="28">
        <v>106.25</v>
      </c>
      <c r="I92" s="29">
        <v>1145.83235669952</v>
      </c>
      <c r="J92" s="30">
        <v>1821</v>
      </c>
      <c r="K92" s="23">
        <v>335.373871770894</v>
      </c>
      <c r="L92" s="31">
        <v>224.25</v>
      </c>
      <c r="M92" s="23">
        <v>209.734411258333</v>
      </c>
      <c r="N92" s="37">
        <v>154.75</v>
      </c>
      <c r="O92" s="23">
        <v>224.3961352657</v>
      </c>
      <c r="P92" s="33">
        <v>201.25</v>
      </c>
      <c r="Q92" s="25">
        <v>8.28</v>
      </c>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row>
    <row r="93" spans="1:243" s="10" customFormat="1" ht="15.75">
      <c r="A93" s="14">
        <v>37681</v>
      </c>
      <c r="B93" s="14">
        <v>37681</v>
      </c>
      <c r="C93" s="23">
        <v>1781.18195946727</v>
      </c>
      <c r="D93" s="26">
        <v>2120</v>
      </c>
      <c r="E93" s="23">
        <v>821.909255915459</v>
      </c>
      <c r="F93" s="27">
        <v>774</v>
      </c>
      <c r="G93" s="23">
        <v>162.649403608696</v>
      </c>
      <c r="H93" s="28">
        <v>104.85</v>
      </c>
      <c r="I93" s="29">
        <v>1108.17852170833</v>
      </c>
      <c r="J93" s="30">
        <v>1942</v>
      </c>
      <c r="K93" s="23">
        <v>336.501980019082</v>
      </c>
      <c r="L93" s="31">
        <v>224.32</v>
      </c>
      <c r="M93" s="23">
        <v>171.986341839493</v>
      </c>
      <c r="N93" s="37">
        <v>145.75</v>
      </c>
      <c r="O93" s="23">
        <v>224.3961352657</v>
      </c>
      <c r="P93" s="33">
        <v>198.25</v>
      </c>
      <c r="Q93" s="25">
        <v>8.28</v>
      </c>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row>
    <row r="94" spans="1:243" s="10" customFormat="1" ht="15.75">
      <c r="A94" s="14">
        <v>37712</v>
      </c>
      <c r="B94" s="14">
        <v>37712</v>
      </c>
      <c r="C94" s="23">
        <v>1768.66126673116</v>
      </c>
      <c r="D94" s="26">
        <v>2028</v>
      </c>
      <c r="E94" s="23">
        <v>816.857988479952</v>
      </c>
      <c r="F94" s="27">
        <v>846</v>
      </c>
      <c r="G94" s="23">
        <v>148.491603642271</v>
      </c>
      <c r="H94" s="28">
        <v>106.12</v>
      </c>
      <c r="I94" s="29">
        <v>1085.619588893</v>
      </c>
      <c r="J94" s="30">
        <v>1902</v>
      </c>
      <c r="K94" s="23">
        <v>348.585470822826</v>
      </c>
      <c r="L94" s="31">
        <v>231.68</v>
      </c>
      <c r="M94" s="15">
        <v>225.685990338164</v>
      </c>
      <c r="N94" s="37">
        <v>143.25</v>
      </c>
      <c r="O94" s="23">
        <v>225.24154589372</v>
      </c>
      <c r="P94" s="33">
        <v>198</v>
      </c>
      <c r="Q94" s="25">
        <v>8.28</v>
      </c>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row>
    <row r="95" spans="1:243" s="10" customFormat="1" ht="15.75">
      <c r="A95" s="14">
        <v>37742</v>
      </c>
      <c r="B95" s="14">
        <v>37742</v>
      </c>
      <c r="C95" s="23">
        <v>1762.17054866039</v>
      </c>
      <c r="D95" s="26">
        <v>1947</v>
      </c>
      <c r="E95" s="23">
        <v>802.433068413527</v>
      </c>
      <c r="F95" s="27">
        <v>880</v>
      </c>
      <c r="G95" s="23">
        <v>142.328695861353</v>
      </c>
      <c r="H95" s="28">
        <v>106.65</v>
      </c>
      <c r="I95" s="29">
        <v>1086.60516070145</v>
      </c>
      <c r="J95" s="30">
        <v>1861</v>
      </c>
      <c r="K95" s="23">
        <v>355.519333761111</v>
      </c>
      <c r="L95" s="31">
        <v>240.54</v>
      </c>
      <c r="M95" s="23">
        <v>189.061594202899</v>
      </c>
      <c r="N95" s="37">
        <v>146.2</v>
      </c>
      <c r="O95" s="23">
        <v>239.130434782609</v>
      </c>
      <c r="P95" s="33">
        <v>202.2</v>
      </c>
      <c r="Q95" s="25">
        <v>8.28</v>
      </c>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row>
    <row r="96" spans="1:243" s="10" customFormat="1" ht="15.75">
      <c r="A96" s="14">
        <v>37773</v>
      </c>
      <c r="B96" s="14">
        <v>37773</v>
      </c>
      <c r="C96" s="23">
        <v>1734.24164263502</v>
      </c>
      <c r="D96" s="26">
        <v>2055</v>
      </c>
      <c r="E96" s="23">
        <v>752.640800942391</v>
      </c>
      <c r="F96" s="27">
        <v>864</v>
      </c>
      <c r="G96" s="23">
        <v>152.307262795048</v>
      </c>
      <c r="H96" s="28">
        <v>107.21</v>
      </c>
      <c r="I96" s="29">
        <v>1098.10166292488</v>
      </c>
      <c r="J96" s="30">
        <v>1838</v>
      </c>
      <c r="K96" s="23">
        <v>365.691722394565</v>
      </c>
      <c r="L96" s="31">
        <v>240.65</v>
      </c>
      <c r="M96" s="23">
        <v>195.675120772947</v>
      </c>
      <c r="N96" s="37">
        <v>135</v>
      </c>
      <c r="O96" s="23">
        <v>234.251591135628</v>
      </c>
      <c r="P96" s="33">
        <v>209</v>
      </c>
      <c r="Q96" s="25">
        <v>8.28</v>
      </c>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row>
    <row r="97" spans="1:243" s="10" customFormat="1" ht="15.75">
      <c r="A97" s="14">
        <v>37803</v>
      </c>
      <c r="B97" s="14">
        <v>37803</v>
      </c>
      <c r="C97" s="23">
        <v>1737.52923789505</v>
      </c>
      <c r="D97" s="26">
        <v>1786</v>
      </c>
      <c r="E97" s="23">
        <v>824.516990396015</v>
      </c>
      <c r="F97" s="27">
        <v>941</v>
      </c>
      <c r="G97" s="23">
        <v>137.385236648672</v>
      </c>
      <c r="H97" s="28">
        <v>99.58</v>
      </c>
      <c r="I97" s="29">
        <v>1133.31147735411</v>
      </c>
      <c r="J97" s="30">
        <v>2050</v>
      </c>
      <c r="K97" s="23">
        <v>373.62944523273</v>
      </c>
      <c r="L97" s="31">
        <v>229</v>
      </c>
      <c r="M97" s="23">
        <v>177.071247918961</v>
      </c>
      <c r="N97" s="37">
        <v>130.75</v>
      </c>
      <c r="O97" s="23">
        <v>222.042892695048</v>
      </c>
      <c r="P97" s="33">
        <v>202.5</v>
      </c>
      <c r="Q97" s="25">
        <v>8.28</v>
      </c>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row>
    <row r="98" spans="1:243" s="10" customFormat="1" ht="15.75">
      <c r="A98" s="14">
        <v>37834</v>
      </c>
      <c r="B98" s="14">
        <v>37834</v>
      </c>
      <c r="C98" s="23">
        <v>1718.81259971691</v>
      </c>
      <c r="D98" s="26">
        <v>2009</v>
      </c>
      <c r="E98" s="23">
        <v>851.332752536111</v>
      </c>
      <c r="F98" s="27">
        <v>946</v>
      </c>
      <c r="G98" s="23">
        <v>147.305664934179</v>
      </c>
      <c r="H98" s="28">
        <v>99.07</v>
      </c>
      <c r="I98" s="29">
        <v>1152.56701460507</v>
      </c>
      <c r="J98" s="30">
        <v>1870</v>
      </c>
      <c r="K98" s="23">
        <v>369.21361234686</v>
      </c>
      <c r="L98" s="31">
        <v>220.71</v>
      </c>
      <c r="M98" s="23">
        <v>177.827739877053</v>
      </c>
      <c r="N98" s="37">
        <v>152.2</v>
      </c>
      <c r="O98" s="23">
        <v>222.049689440942</v>
      </c>
      <c r="P98" s="33">
        <v>198</v>
      </c>
      <c r="Q98" s="25">
        <v>8.28</v>
      </c>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row>
    <row r="99" spans="1:243" s="10" customFormat="1" ht="15.75">
      <c r="A99" s="14">
        <v>37865</v>
      </c>
      <c r="B99" s="14">
        <v>37865</v>
      </c>
      <c r="C99" s="23">
        <v>1782.61348688345</v>
      </c>
      <c r="D99" s="26">
        <v>2139</v>
      </c>
      <c r="E99" s="23">
        <v>875.654854991305</v>
      </c>
      <c r="F99" s="27">
        <v>973</v>
      </c>
      <c r="G99" s="15">
        <v>152.450592257432</v>
      </c>
      <c r="H99" s="28">
        <v>104.43</v>
      </c>
      <c r="I99" s="29">
        <v>1207.22936132428</v>
      </c>
      <c r="J99" s="30">
        <v>1925</v>
      </c>
      <c r="K99" s="23">
        <v>363.605972943237</v>
      </c>
      <c r="L99" s="31">
        <v>187.38</v>
      </c>
      <c r="M99" s="23">
        <v>181.375541470411</v>
      </c>
      <c r="N99" s="37">
        <v>150.75</v>
      </c>
      <c r="O99" s="23">
        <v>221.333928446377</v>
      </c>
      <c r="P99" s="33">
        <v>200.5</v>
      </c>
      <c r="Q99" s="25">
        <v>8.28</v>
      </c>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row>
    <row r="100" spans="1:243" s="10" customFormat="1" ht="15.75">
      <c r="A100" s="14">
        <v>37895</v>
      </c>
      <c r="B100" s="14">
        <v>37895</v>
      </c>
      <c r="C100" s="23">
        <v>1817.08543027029</v>
      </c>
      <c r="D100" s="26">
        <v>2169</v>
      </c>
      <c r="E100" s="23">
        <v>894.973250045773</v>
      </c>
      <c r="F100" s="27">
        <v>961</v>
      </c>
      <c r="G100" s="23">
        <v>150.277415932609</v>
      </c>
      <c r="H100" s="28">
        <v>102.95</v>
      </c>
      <c r="I100" s="29">
        <v>1312.33152125833</v>
      </c>
      <c r="J100" s="30">
        <v>1921</v>
      </c>
      <c r="K100" s="23">
        <v>390.688216030435</v>
      </c>
      <c r="L100" s="31">
        <v>283.79</v>
      </c>
      <c r="M100" s="23">
        <v>194.953908719565</v>
      </c>
      <c r="N100" s="37">
        <v>147.25</v>
      </c>
      <c r="O100" s="23">
        <v>246.835301485024</v>
      </c>
      <c r="P100" s="33">
        <v>199</v>
      </c>
      <c r="Q100" s="38">
        <v>8.28</v>
      </c>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row>
    <row r="101" spans="1:243" s="10" customFormat="1" ht="15.75">
      <c r="A101" s="14">
        <v>37926</v>
      </c>
      <c r="B101" s="14">
        <v>37926</v>
      </c>
      <c r="C101" s="23">
        <v>1798.57838854275</v>
      </c>
      <c r="D101" s="26">
        <v>2442</v>
      </c>
      <c r="E101" s="23">
        <v>933.959604204227</v>
      </c>
      <c r="F101" s="27">
        <v>934</v>
      </c>
      <c r="G101" s="23">
        <v>150.341861573792</v>
      </c>
      <c r="H101" s="28">
        <v>107.48</v>
      </c>
      <c r="I101" s="29">
        <v>1379.36367341618</v>
      </c>
      <c r="J101" s="30">
        <v>1882</v>
      </c>
      <c r="K101" s="23">
        <v>406.268098514493</v>
      </c>
      <c r="L101" s="31">
        <v>291.36</v>
      </c>
      <c r="M101" s="23">
        <v>270.739386837681</v>
      </c>
      <c r="N101" s="37">
        <v>165.5</v>
      </c>
      <c r="O101" s="23">
        <v>256.851708074517</v>
      </c>
      <c r="P101" s="33">
        <v>196.5</v>
      </c>
      <c r="Q101" s="38">
        <v>8.28</v>
      </c>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row>
    <row r="102" spans="1:243" s="10" customFormat="1" ht="15.75">
      <c r="A102" s="14">
        <v>37956</v>
      </c>
      <c r="B102" s="14">
        <v>37956</v>
      </c>
      <c r="C102" s="23">
        <v>1804.8656469593</v>
      </c>
      <c r="D102" s="26">
        <v>2341</v>
      </c>
      <c r="E102" s="23">
        <v>980.424742239493</v>
      </c>
      <c r="F102" s="27">
        <v>1004</v>
      </c>
      <c r="G102" s="23">
        <v>162.813632725362</v>
      </c>
      <c r="H102" s="28">
        <v>112.28</v>
      </c>
      <c r="I102" s="29">
        <v>1395.31270215326</v>
      </c>
      <c r="J102" s="30">
        <v>1857</v>
      </c>
      <c r="K102" s="23">
        <v>407.825996409058</v>
      </c>
      <c r="L102" s="31">
        <v>295.34</v>
      </c>
      <c r="M102" s="23">
        <v>227.100034423188</v>
      </c>
      <c r="N102" s="37">
        <v>173.67</v>
      </c>
      <c r="O102" s="23">
        <v>268.866084556039</v>
      </c>
      <c r="P102" s="33">
        <v>200.67</v>
      </c>
      <c r="Q102" s="38">
        <v>8.28</v>
      </c>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row>
    <row r="103" spans="1:243" s="10" customFormat="1" ht="15.75">
      <c r="A103" s="14">
        <v>37987</v>
      </c>
      <c r="B103" s="14">
        <v>37987</v>
      </c>
      <c r="C103" s="23">
        <v>1825.97541835423</v>
      </c>
      <c r="D103" s="26">
        <v>2380</v>
      </c>
      <c r="E103" s="23">
        <v>996.374880785145</v>
      </c>
      <c r="F103" s="27">
        <v>988</v>
      </c>
      <c r="G103" s="23">
        <v>189.64985333744</v>
      </c>
      <c r="H103" s="28">
        <v>114.44</v>
      </c>
      <c r="I103" s="29">
        <v>1381.00409328297</v>
      </c>
      <c r="J103" s="30">
        <v>1706</v>
      </c>
      <c r="K103" s="23">
        <v>406.812955972585</v>
      </c>
      <c r="L103" s="31">
        <v>312.94</v>
      </c>
      <c r="M103" s="23">
        <v>231.572027909783</v>
      </c>
      <c r="N103" s="37">
        <v>170.25</v>
      </c>
      <c r="O103" s="23">
        <v>276.389857086353</v>
      </c>
      <c r="P103" s="33">
        <v>220.5</v>
      </c>
      <c r="Q103" s="38">
        <v>8.28</v>
      </c>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row>
    <row r="104" spans="1:243" s="10" customFormat="1" ht="15.75">
      <c r="A104" s="14">
        <v>38018</v>
      </c>
      <c r="B104" s="14">
        <v>38018</v>
      </c>
      <c r="C104" s="23">
        <v>1823.75434725737</v>
      </c>
      <c r="D104" s="26">
        <v>2194</v>
      </c>
      <c r="E104" s="23">
        <v>909.19134683442</v>
      </c>
      <c r="F104" s="27">
        <v>1015</v>
      </c>
      <c r="G104" s="23">
        <v>170.170324985386</v>
      </c>
      <c r="H104" s="28">
        <v>122.29</v>
      </c>
      <c r="I104" s="29">
        <v>1374.43294898056</v>
      </c>
      <c r="J104" s="30">
        <v>1735</v>
      </c>
      <c r="K104" s="23">
        <v>421.414455110145</v>
      </c>
      <c r="L104" s="31">
        <v>335.42</v>
      </c>
      <c r="M104" s="23">
        <v>234.978063869444</v>
      </c>
      <c r="N104" s="37">
        <v>164.75</v>
      </c>
      <c r="O104" s="23">
        <v>279.765191100604</v>
      </c>
      <c r="P104" s="33">
        <v>221.25</v>
      </c>
      <c r="Q104" s="38">
        <v>8.28</v>
      </c>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row>
    <row r="105" spans="1:243" s="10" customFormat="1" ht="15.75">
      <c r="A105" s="14">
        <v>38047</v>
      </c>
      <c r="B105" s="14">
        <v>38047</v>
      </c>
      <c r="C105" s="23">
        <v>1800.92062071196</v>
      </c>
      <c r="D105" s="26">
        <v>2144</v>
      </c>
      <c r="E105" s="23">
        <v>938.981089820169</v>
      </c>
      <c r="F105" s="27">
        <v>1091</v>
      </c>
      <c r="G105" s="23">
        <v>173.392133899396</v>
      </c>
      <c r="H105" s="28">
        <v>128.13</v>
      </c>
      <c r="I105" s="29">
        <v>1391.74766235652</v>
      </c>
      <c r="J105" s="30">
        <v>1980</v>
      </c>
      <c r="K105" s="23">
        <v>440.87091257186</v>
      </c>
      <c r="L105" s="31">
        <v>346.84</v>
      </c>
      <c r="M105" s="23">
        <v>247.705813332005</v>
      </c>
      <c r="N105" s="37">
        <v>168.25</v>
      </c>
      <c r="O105" s="23">
        <v>322.814497633333</v>
      </c>
      <c r="P105" s="33">
        <v>252.5</v>
      </c>
      <c r="Q105" s="38">
        <v>8.28</v>
      </c>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row>
    <row r="106" spans="1:243" s="10" customFormat="1" ht="15.75">
      <c r="A106" s="14">
        <v>38078</v>
      </c>
      <c r="B106" s="14">
        <v>38078</v>
      </c>
      <c r="C106" s="23">
        <v>1829.82464023249</v>
      </c>
      <c r="D106" s="26">
        <v>2251</v>
      </c>
      <c r="E106" s="23">
        <v>967.738856078744</v>
      </c>
      <c r="F106" s="27">
        <v>1159</v>
      </c>
      <c r="G106" s="23">
        <v>175.019200015097</v>
      </c>
      <c r="H106" s="28">
        <v>132.55</v>
      </c>
      <c r="I106" s="29">
        <v>1495.6071530994</v>
      </c>
      <c r="J106" s="30">
        <v>2099</v>
      </c>
      <c r="K106" s="23">
        <v>470.194011448913</v>
      </c>
      <c r="L106" s="31">
        <v>377.42</v>
      </c>
      <c r="M106" s="23">
        <v>257.115040086111</v>
      </c>
      <c r="N106" s="37">
        <v>173.4</v>
      </c>
      <c r="O106" s="23">
        <v>347.675949648068</v>
      </c>
      <c r="P106" s="33">
        <v>248.25</v>
      </c>
      <c r="Q106" s="38">
        <v>8.28</v>
      </c>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row>
    <row r="107" spans="1:243" s="10" customFormat="1" ht="15.75">
      <c r="A107" s="14">
        <v>38108</v>
      </c>
      <c r="B107" s="14">
        <v>38108</v>
      </c>
      <c r="C107" s="23">
        <v>1836.63129515145</v>
      </c>
      <c r="D107" s="26">
        <v>2527</v>
      </c>
      <c r="E107" s="23">
        <v>959.034351442633</v>
      </c>
      <c r="F107" s="27">
        <v>1073</v>
      </c>
      <c r="G107" s="23">
        <v>180.722190199034</v>
      </c>
      <c r="H107" s="28">
        <v>130.14</v>
      </c>
      <c r="I107" s="29">
        <v>1492.10058755604</v>
      </c>
      <c r="J107" s="30">
        <v>2210</v>
      </c>
      <c r="K107" s="23">
        <v>471.512185563406</v>
      </c>
      <c r="L107" s="31">
        <v>353.29</v>
      </c>
      <c r="M107" s="23">
        <v>257.603523470531</v>
      </c>
      <c r="N107" s="37">
        <v>166.75</v>
      </c>
      <c r="O107" s="23">
        <v>350.996028679469</v>
      </c>
      <c r="P107" s="33">
        <v>237.25</v>
      </c>
      <c r="Q107" s="38">
        <v>8.28</v>
      </c>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row>
    <row r="108" spans="1:243" s="10" customFormat="1" ht="15.75">
      <c r="A108" s="14">
        <v>38139</v>
      </c>
      <c r="B108" s="14">
        <v>38139</v>
      </c>
      <c r="C108" s="23">
        <v>1833.22931041147</v>
      </c>
      <c r="D108" s="26">
        <v>2571</v>
      </c>
      <c r="E108" s="23">
        <v>983.177580536111</v>
      </c>
      <c r="F108" s="27">
        <v>1041</v>
      </c>
      <c r="G108" s="23">
        <v>169.905937947826</v>
      </c>
      <c r="H108" s="28">
        <v>125.64</v>
      </c>
      <c r="I108" s="29">
        <v>1547.20119138937</v>
      </c>
      <c r="J108" s="30">
        <v>2342</v>
      </c>
      <c r="K108" s="23">
        <v>486.299071634179</v>
      </c>
      <c r="L108" s="31">
        <v>338.64</v>
      </c>
      <c r="M108" s="23">
        <v>252.73525454686</v>
      </c>
      <c r="N108" s="37">
        <v>159.75</v>
      </c>
      <c r="O108" s="23">
        <v>358.283785457729</v>
      </c>
      <c r="P108" s="33">
        <v>236.5</v>
      </c>
      <c r="Q108" s="38">
        <v>8.28</v>
      </c>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row>
    <row r="109" spans="1:243" s="10" customFormat="1" ht="15.75">
      <c r="A109" s="14">
        <v>38169</v>
      </c>
      <c r="B109" s="14">
        <v>38169</v>
      </c>
      <c r="C109" s="23">
        <v>1859.61090403164</v>
      </c>
      <c r="D109" s="26">
        <v>2676</v>
      </c>
      <c r="E109" s="23">
        <v>1065.16188903092</v>
      </c>
      <c r="F109" s="27">
        <v>1090</v>
      </c>
      <c r="G109" s="23">
        <v>203.430010676329</v>
      </c>
      <c r="H109" s="28">
        <v>107.2</v>
      </c>
      <c r="I109" s="29">
        <v>1588.69406416123</v>
      </c>
      <c r="J109" s="30">
        <v>2245</v>
      </c>
      <c r="K109" s="23">
        <v>518.450005889614</v>
      </c>
      <c r="L109" s="31">
        <v>296.87</v>
      </c>
      <c r="M109" s="23">
        <v>249.315930296377</v>
      </c>
      <c r="N109" s="37">
        <v>154.25</v>
      </c>
      <c r="O109" s="23">
        <v>359.428024369324</v>
      </c>
      <c r="P109" s="33">
        <v>237.75</v>
      </c>
      <c r="Q109" s="38">
        <v>8.28</v>
      </c>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row>
    <row r="110" spans="1:243" s="10" customFormat="1" ht="15.75">
      <c r="A110" s="14">
        <v>38200</v>
      </c>
      <c r="B110" s="14">
        <v>38200</v>
      </c>
      <c r="C110" s="23">
        <v>1830.41720221522</v>
      </c>
      <c r="D110" s="26">
        <v>2794</v>
      </c>
      <c r="E110" s="23">
        <v>1061.75275856594</v>
      </c>
      <c r="F110" s="27">
        <v>965</v>
      </c>
      <c r="G110" s="23">
        <v>184.180734371377</v>
      </c>
      <c r="H110" s="28">
        <v>104.5</v>
      </c>
      <c r="I110" s="29">
        <v>1644.64788445568</v>
      </c>
      <c r="J110" s="30">
        <v>2009</v>
      </c>
      <c r="K110" s="23">
        <v>479.143070676208</v>
      </c>
      <c r="L110" s="31">
        <v>234.03</v>
      </c>
      <c r="M110" s="23">
        <v>250.677664117995</v>
      </c>
      <c r="N110" s="37">
        <v>145.75</v>
      </c>
      <c r="O110" s="23">
        <v>361.456052846256</v>
      </c>
      <c r="P110" s="33">
        <v>244.25</v>
      </c>
      <c r="Q110" s="38">
        <v>8.28</v>
      </c>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row>
    <row r="111" spans="1:243" s="10" customFormat="1" ht="15.75">
      <c r="A111" s="14">
        <v>38231</v>
      </c>
      <c r="B111" s="14">
        <v>38231</v>
      </c>
      <c r="C111" s="23">
        <v>1807.6413546564</v>
      </c>
      <c r="D111" s="26">
        <v>2770</v>
      </c>
      <c r="E111" s="23">
        <v>1123.36974899287</v>
      </c>
      <c r="F111" s="27">
        <v>970</v>
      </c>
      <c r="G111" s="23">
        <v>201.471234079952</v>
      </c>
      <c r="H111" s="28">
        <v>100.27</v>
      </c>
      <c r="I111" s="29">
        <v>1671.03848249239</v>
      </c>
      <c r="J111" s="30">
        <v>2128</v>
      </c>
      <c r="K111" s="23">
        <v>473.659780906159</v>
      </c>
      <c r="L111" s="31">
        <v>222.39</v>
      </c>
      <c r="M111" s="23">
        <v>251.843223896135</v>
      </c>
      <c r="N111" s="37">
        <v>153.5</v>
      </c>
      <c r="O111" s="23">
        <v>357.700480768116</v>
      </c>
      <c r="P111" s="33">
        <v>239.5</v>
      </c>
      <c r="Q111" s="38">
        <v>8.28</v>
      </c>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row>
    <row r="112" spans="1:243" s="10" customFormat="1" ht="15.75">
      <c r="A112" s="14">
        <v>38261</v>
      </c>
      <c r="B112" s="14">
        <v>38261</v>
      </c>
      <c r="C112" s="23">
        <v>1854.24620139722</v>
      </c>
      <c r="D112" s="26">
        <v>2629</v>
      </c>
      <c r="E112" s="23">
        <v>1141.72554239589</v>
      </c>
      <c r="F112" s="27">
        <v>993</v>
      </c>
      <c r="G112" s="23">
        <v>214.579099890097</v>
      </c>
      <c r="H112" s="28">
        <v>93.01</v>
      </c>
      <c r="I112" s="29">
        <v>1676.96427863744</v>
      </c>
      <c r="J112" s="30">
        <v>2176</v>
      </c>
      <c r="K112" s="23">
        <v>454.465002925121</v>
      </c>
      <c r="L112" s="31">
        <v>210.94</v>
      </c>
      <c r="M112" s="23">
        <v>252.111987927415</v>
      </c>
      <c r="N112" s="37">
        <v>155.2</v>
      </c>
      <c r="O112" s="23">
        <v>350.113843073792</v>
      </c>
      <c r="P112" s="33">
        <v>250.2</v>
      </c>
      <c r="Q112" s="38">
        <v>8.28</v>
      </c>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row>
    <row r="113" spans="1:243" s="10" customFormat="1" ht="15.75">
      <c r="A113" s="14">
        <v>38292</v>
      </c>
      <c r="B113" s="14">
        <v>38292</v>
      </c>
      <c r="C113" s="23">
        <v>1822.47439195423</v>
      </c>
      <c r="D113" s="26">
        <v>2610</v>
      </c>
      <c r="E113" s="23">
        <v>1054.73984858756</v>
      </c>
      <c r="F113" s="27">
        <v>988</v>
      </c>
      <c r="G113" s="23">
        <v>209.510244671618</v>
      </c>
      <c r="H113" s="28">
        <v>93.8</v>
      </c>
      <c r="I113" s="29">
        <v>1607.49025790048</v>
      </c>
      <c r="J113" s="30">
        <v>2128</v>
      </c>
      <c r="K113" s="23">
        <v>416.654548423309</v>
      </c>
      <c r="L113" s="31">
        <v>215.48</v>
      </c>
      <c r="M113" s="23">
        <v>254.465905303744</v>
      </c>
      <c r="N113" s="37">
        <v>162.75</v>
      </c>
      <c r="O113" s="23">
        <v>341.337331451812</v>
      </c>
      <c r="P113" s="33">
        <v>265</v>
      </c>
      <c r="Q113" s="38">
        <v>8.28</v>
      </c>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row>
    <row r="114" spans="1:243" s="10" customFormat="1" ht="15.75">
      <c r="A114" s="14">
        <v>38322</v>
      </c>
      <c r="B114" s="14">
        <v>38322</v>
      </c>
      <c r="C114" s="23">
        <v>1790.13200752802</v>
      </c>
      <c r="D114" s="26">
        <v>2594</v>
      </c>
      <c r="E114" s="23">
        <v>1007.17592650072</v>
      </c>
      <c r="F114" s="27">
        <v>1023</v>
      </c>
      <c r="G114" s="23">
        <v>199.868041652899</v>
      </c>
      <c r="H114" s="28">
        <v>95.54</v>
      </c>
      <c r="I114" s="29">
        <v>1567.78668360821</v>
      </c>
      <c r="J114" s="30">
        <v>2091</v>
      </c>
      <c r="K114" s="23">
        <v>395.099427865701</v>
      </c>
      <c r="L114" s="31">
        <v>223.1</v>
      </c>
      <c r="M114" s="23">
        <v>255.758520801691</v>
      </c>
      <c r="N114" s="37">
        <v>160</v>
      </c>
      <c r="O114" s="23">
        <v>337.309770674638</v>
      </c>
      <c r="P114" s="33">
        <v>279.5</v>
      </c>
      <c r="Q114" s="38">
        <v>8.28</v>
      </c>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row>
    <row r="115" spans="1:243" s="10" customFormat="1" ht="15.75">
      <c r="A115" s="14">
        <v>38353</v>
      </c>
      <c r="B115" s="14">
        <v>38353</v>
      </c>
      <c r="C115" s="23">
        <v>1824.97455387246</v>
      </c>
      <c r="D115" s="26">
        <v>2541</v>
      </c>
      <c r="E115" s="23">
        <v>1009.76017530652</v>
      </c>
      <c r="F115" s="27">
        <v>1027</v>
      </c>
      <c r="G115" s="23">
        <v>185.816525211957</v>
      </c>
      <c r="H115" s="28">
        <v>96.48</v>
      </c>
      <c r="I115" s="29">
        <v>1561.49841142597</v>
      </c>
      <c r="J115" s="30">
        <v>2143</v>
      </c>
      <c r="K115" s="23">
        <v>384.976677911473</v>
      </c>
      <c r="L115" s="31">
        <v>220.09</v>
      </c>
      <c r="M115" s="23">
        <v>258.946287374758</v>
      </c>
      <c r="N115" s="37">
        <v>157</v>
      </c>
      <c r="O115" s="23">
        <v>331.554860196135</v>
      </c>
      <c r="P115" s="33">
        <v>293.25</v>
      </c>
      <c r="Q115" s="38">
        <v>8.28</v>
      </c>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row>
    <row r="116" spans="1:243" s="10" customFormat="1" ht="15.75">
      <c r="A116" s="14">
        <v>38384</v>
      </c>
      <c r="B116" s="14">
        <v>38384</v>
      </c>
      <c r="C116" s="23">
        <v>1950.94394505399</v>
      </c>
      <c r="D116" s="26">
        <v>2588</v>
      </c>
      <c r="E116" s="23">
        <v>1032.2314642378</v>
      </c>
      <c r="F116" s="27">
        <v>1039</v>
      </c>
      <c r="G116" s="23">
        <v>193.236387822464</v>
      </c>
      <c r="H116" s="28">
        <v>93.85</v>
      </c>
      <c r="I116" s="29">
        <v>1600.22597360556</v>
      </c>
      <c r="J116" s="30">
        <v>2330</v>
      </c>
      <c r="K116" s="23">
        <v>384.453396019686</v>
      </c>
      <c r="L116" s="31">
        <v>221.4</v>
      </c>
      <c r="M116" s="23">
        <v>259.752822853744</v>
      </c>
      <c r="N116" s="37">
        <v>153.75</v>
      </c>
      <c r="O116" s="23">
        <v>331.014201847585</v>
      </c>
      <c r="P116" s="33">
        <v>297.5</v>
      </c>
      <c r="Q116" s="38">
        <v>8.28</v>
      </c>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row>
    <row r="117" spans="1:243" s="10" customFormat="1" ht="15.75">
      <c r="A117" s="14">
        <v>38412</v>
      </c>
      <c r="B117" s="14">
        <v>38412</v>
      </c>
      <c r="C117" s="23">
        <v>1930.80043577222</v>
      </c>
      <c r="D117" s="26">
        <v>2639</v>
      </c>
      <c r="E117" s="23">
        <v>1056.20744074106</v>
      </c>
      <c r="F117" s="27">
        <v>1080</v>
      </c>
      <c r="G117" s="23">
        <v>188.488616283696</v>
      </c>
      <c r="H117" s="28">
        <v>100.47</v>
      </c>
      <c r="I117" s="29">
        <v>1557.04881701365</v>
      </c>
      <c r="J117" s="30">
        <v>2376</v>
      </c>
      <c r="K117" s="23">
        <v>392.448947417874</v>
      </c>
      <c r="L117" s="31">
        <v>248.34</v>
      </c>
      <c r="M117" s="23">
        <v>259.686477782971</v>
      </c>
      <c r="N117" s="37">
        <v>158</v>
      </c>
      <c r="O117" s="23">
        <v>333.649643432246</v>
      </c>
      <c r="P117" s="33">
        <v>295</v>
      </c>
      <c r="Q117" s="38">
        <v>8.28</v>
      </c>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row>
    <row r="118" spans="1:243" s="10" customFormat="1" ht="15.75">
      <c r="A118" s="14">
        <v>38443</v>
      </c>
      <c r="B118" s="14">
        <v>38443</v>
      </c>
      <c r="C118" s="23">
        <v>1919.17732938128</v>
      </c>
      <c r="D118" s="26">
        <v>2607</v>
      </c>
      <c r="E118" s="23">
        <v>1077.60551314674</v>
      </c>
      <c r="F118" s="27">
        <v>1116</v>
      </c>
      <c r="G118" s="23">
        <v>171.217860016184</v>
      </c>
      <c r="H118" s="28">
        <v>96.92</v>
      </c>
      <c r="I118" s="29">
        <v>1506.02118770821</v>
      </c>
      <c r="J118" s="30">
        <v>2327</v>
      </c>
      <c r="K118" s="23">
        <v>401.766818237198</v>
      </c>
      <c r="L118" s="31">
        <v>240.81</v>
      </c>
      <c r="M118" s="23">
        <v>255.176859981401</v>
      </c>
      <c r="N118" s="37">
        <v>148.6</v>
      </c>
      <c r="O118" s="23">
        <v>333.344554927657</v>
      </c>
      <c r="P118" s="33">
        <v>300</v>
      </c>
      <c r="Q118" s="38">
        <v>8.28</v>
      </c>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row>
    <row r="119" spans="1:243" s="10" customFormat="1" ht="15.75">
      <c r="A119" s="14">
        <v>38473</v>
      </c>
      <c r="B119" s="14">
        <v>38473</v>
      </c>
      <c r="C119" s="23">
        <v>1965.87727374517</v>
      </c>
      <c r="D119" s="26">
        <v>2678</v>
      </c>
      <c r="E119" s="23">
        <v>1125.66515617319</v>
      </c>
      <c r="F119" s="27">
        <v>1145</v>
      </c>
      <c r="G119" s="23">
        <v>168.918867595411</v>
      </c>
      <c r="H119" s="28">
        <v>93.75</v>
      </c>
      <c r="I119" s="29">
        <v>1500.19807903201</v>
      </c>
      <c r="J119" s="30">
        <v>2296</v>
      </c>
      <c r="K119" s="23">
        <v>406.182353163044</v>
      </c>
      <c r="L119" s="31">
        <v>248.29</v>
      </c>
      <c r="M119" s="23">
        <v>250.582126095411</v>
      </c>
      <c r="N119" s="37">
        <v>150.5</v>
      </c>
      <c r="O119" s="23">
        <v>336.292229382971</v>
      </c>
      <c r="P119" s="33">
        <v>297.5</v>
      </c>
      <c r="Q119" s="38">
        <v>8.28</v>
      </c>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row>
    <row r="120" spans="1:243" s="10" customFormat="1" ht="15.75">
      <c r="A120" s="14">
        <v>38504</v>
      </c>
      <c r="B120" s="14">
        <v>38504</v>
      </c>
      <c r="C120" s="23">
        <v>1981.64873506413</v>
      </c>
      <c r="D120" s="26">
        <v>2660</v>
      </c>
      <c r="E120" s="23">
        <v>1132.80835450954</v>
      </c>
      <c r="F120" s="27">
        <v>1213</v>
      </c>
      <c r="G120" s="23">
        <v>183.892251431763</v>
      </c>
      <c r="H120" s="28">
        <v>97.76</v>
      </c>
      <c r="I120" s="29">
        <v>1495.87102070664</v>
      </c>
      <c r="J120" s="30">
        <v>2418</v>
      </c>
      <c r="K120" s="23">
        <v>407.392495575966</v>
      </c>
      <c r="L120" s="31">
        <v>268.78</v>
      </c>
      <c r="M120" s="23">
        <v>252.975291848913</v>
      </c>
      <c r="N120" s="37">
        <v>148</v>
      </c>
      <c r="O120" s="23">
        <v>336.758031804952</v>
      </c>
      <c r="P120" s="33">
        <v>289.5</v>
      </c>
      <c r="Q120" s="38">
        <v>8.28</v>
      </c>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row>
    <row r="121" spans="1:243" s="10" customFormat="1" ht="15.75">
      <c r="A121" s="14">
        <v>38534</v>
      </c>
      <c r="B121" s="14">
        <v>38534</v>
      </c>
      <c r="C121" s="23">
        <v>1961.94469922925</v>
      </c>
      <c r="D121" s="26">
        <v>2706</v>
      </c>
      <c r="E121" s="23">
        <v>1074.9628971193</v>
      </c>
      <c r="F121" s="27">
        <v>1220</v>
      </c>
      <c r="G121" s="23">
        <v>185.119251606796</v>
      </c>
      <c r="H121" s="28">
        <v>103.66</v>
      </c>
      <c r="I121" s="29">
        <v>1496.22941238932</v>
      </c>
      <c r="J121" s="30">
        <v>2209</v>
      </c>
      <c r="K121" s="23">
        <v>398.607537477184</v>
      </c>
      <c r="L121" s="31">
        <v>263.93</v>
      </c>
      <c r="M121" s="23">
        <v>256.373161195024</v>
      </c>
      <c r="N121" s="37">
        <v>147.6</v>
      </c>
      <c r="O121" s="23">
        <v>337.01323301699</v>
      </c>
      <c r="P121" s="33">
        <v>280</v>
      </c>
      <c r="Q121" s="38">
        <v>8.24</v>
      </c>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row>
    <row r="122" spans="1:243" s="10" customFormat="1" ht="15.75">
      <c r="A122" s="14">
        <v>38565</v>
      </c>
      <c r="B122" s="14">
        <v>38565</v>
      </c>
      <c r="C122" s="23">
        <v>2012.12435290741</v>
      </c>
      <c r="D122" s="26">
        <v>2646</v>
      </c>
      <c r="E122" s="23">
        <v>1073.36100380432</v>
      </c>
      <c r="F122" s="27">
        <v>1273</v>
      </c>
      <c r="G122" s="23">
        <v>192.206259774691</v>
      </c>
      <c r="H122" s="28">
        <v>99.33</v>
      </c>
      <c r="I122" s="29">
        <v>1514.24815163926</v>
      </c>
      <c r="J122" s="30">
        <v>1926</v>
      </c>
      <c r="K122" s="23">
        <v>415.821385803333</v>
      </c>
      <c r="L122" s="31">
        <v>243.17</v>
      </c>
      <c r="M122" s="23">
        <v>262.68785960716</v>
      </c>
      <c r="N122" s="37">
        <v>155.25</v>
      </c>
      <c r="O122" s="23">
        <v>344.200236007778</v>
      </c>
      <c r="P122" s="33">
        <v>286.5</v>
      </c>
      <c r="Q122" s="38">
        <v>8.1</v>
      </c>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row>
    <row r="123" spans="1:243" s="10" customFormat="1" ht="15.75">
      <c r="A123" s="14">
        <v>38596</v>
      </c>
      <c r="B123" s="14">
        <v>38596</v>
      </c>
      <c r="C123" s="23">
        <v>1997.9391982487</v>
      </c>
      <c r="D123" s="26">
        <v>2651</v>
      </c>
      <c r="E123" s="23">
        <v>1091.56104532559</v>
      </c>
      <c r="F123" s="27">
        <v>1300</v>
      </c>
      <c r="G123" s="23">
        <v>202.990027446477</v>
      </c>
      <c r="H123" s="28">
        <v>96.63</v>
      </c>
      <c r="I123" s="29">
        <v>1474.41618540692</v>
      </c>
      <c r="J123" s="30">
        <v>1991</v>
      </c>
      <c r="K123" s="23">
        <v>412.897060986774</v>
      </c>
      <c r="L123" s="31">
        <v>227.62</v>
      </c>
      <c r="M123" s="23">
        <v>260.435564122991</v>
      </c>
      <c r="N123" s="37">
        <v>166.2</v>
      </c>
      <c r="O123" s="23">
        <v>341.214636208405</v>
      </c>
      <c r="P123" s="33">
        <v>289.5</v>
      </c>
      <c r="Q123" s="38">
        <v>8.09</v>
      </c>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row>
    <row r="124" spans="1:243" s="10" customFormat="1" ht="15.75">
      <c r="A124" s="14">
        <v>38626</v>
      </c>
      <c r="B124" s="14">
        <v>38626</v>
      </c>
      <c r="C124" s="23">
        <v>1979.78297260494</v>
      </c>
      <c r="D124" s="26">
        <v>2568</v>
      </c>
      <c r="E124" s="23">
        <v>1047.86669248492</v>
      </c>
      <c r="F124" s="27">
        <v>1354</v>
      </c>
      <c r="G124" s="23">
        <v>205.742377628554</v>
      </c>
      <c r="H124" s="28">
        <v>101.3</v>
      </c>
      <c r="I124" s="29">
        <v>1390.0759991115</v>
      </c>
      <c r="J124" s="30">
        <v>2052</v>
      </c>
      <c r="K124" s="23">
        <v>401.698584585909</v>
      </c>
      <c r="L124" s="31">
        <v>225.19</v>
      </c>
      <c r="M124" s="23">
        <v>261.590152245365</v>
      </c>
      <c r="N124" s="37">
        <v>174.5</v>
      </c>
      <c r="O124" s="23">
        <v>340.102246089988</v>
      </c>
      <c r="P124" s="33">
        <v>292.5</v>
      </c>
      <c r="Q124" s="38">
        <v>8.09</v>
      </c>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row>
    <row r="125" spans="1:243" s="10" customFormat="1" ht="15.75">
      <c r="A125" s="14">
        <v>38657</v>
      </c>
      <c r="B125" s="14">
        <v>38657</v>
      </c>
      <c r="C125" s="23">
        <v>2014.70115057042</v>
      </c>
      <c r="D125" s="26">
        <v>2579</v>
      </c>
      <c r="E125" s="23">
        <v>984.924111425866</v>
      </c>
      <c r="F125" s="27">
        <v>1394</v>
      </c>
      <c r="G125" s="23">
        <v>198.295495133911</v>
      </c>
      <c r="H125" s="28">
        <v>97.14</v>
      </c>
      <c r="I125" s="29">
        <v>1352.97120909418</v>
      </c>
      <c r="J125" s="30">
        <v>1983</v>
      </c>
      <c r="K125" s="23">
        <v>408.235094863119</v>
      </c>
      <c r="L125" s="31">
        <v>231.46</v>
      </c>
      <c r="M125" s="23">
        <v>262.101483314975</v>
      </c>
      <c r="N125" s="37">
        <v>167.25</v>
      </c>
      <c r="O125" s="23">
        <v>343.943121990718</v>
      </c>
      <c r="P125" s="33">
        <v>283</v>
      </c>
      <c r="Q125" s="38">
        <v>8.08</v>
      </c>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row>
    <row r="126" spans="1:243" s="10" customFormat="1" ht="15.75">
      <c r="A126" s="14">
        <v>38687</v>
      </c>
      <c r="B126" s="14">
        <v>38687</v>
      </c>
      <c r="C126" s="23">
        <v>2016.48841062042</v>
      </c>
      <c r="D126" s="26">
        <v>2541</v>
      </c>
      <c r="E126" s="23">
        <v>940.066859243688</v>
      </c>
      <c r="F126" s="27">
        <v>1458</v>
      </c>
      <c r="G126" s="23">
        <v>199.106950679579</v>
      </c>
      <c r="H126" s="28">
        <v>101.69</v>
      </c>
      <c r="I126" s="29">
        <v>1314.27580397463</v>
      </c>
      <c r="J126" s="30">
        <v>1883</v>
      </c>
      <c r="K126" s="23">
        <v>403.559935992451</v>
      </c>
      <c r="L126" s="31">
        <v>239.47</v>
      </c>
      <c r="M126" s="23">
        <v>259.047480443069</v>
      </c>
      <c r="N126" s="37">
        <v>167.4</v>
      </c>
      <c r="O126" s="23">
        <v>347.067497898886</v>
      </c>
      <c r="P126" s="33">
        <v>285.5</v>
      </c>
      <c r="Q126" s="38">
        <v>8.08</v>
      </c>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row>
    <row r="127" spans="1:243" s="10" customFormat="1" ht="15.75">
      <c r="A127" s="14">
        <v>38718</v>
      </c>
      <c r="B127" s="14">
        <v>38718</v>
      </c>
      <c r="C127" s="23">
        <v>2078.01542696617</v>
      </c>
      <c r="D127" s="26">
        <v>2612</v>
      </c>
      <c r="E127" s="23">
        <v>978.499914462454</v>
      </c>
      <c r="F127" s="27">
        <v>1314</v>
      </c>
      <c r="G127" s="23">
        <v>256.528660158364</v>
      </c>
      <c r="H127" s="28">
        <v>102.85</v>
      </c>
      <c r="I127" s="29">
        <v>1376.63866487534</v>
      </c>
      <c r="J127" s="30">
        <v>2053</v>
      </c>
      <c r="K127" s="23">
        <v>409.405357443371</v>
      </c>
      <c r="L127" s="31">
        <v>233.3</v>
      </c>
      <c r="M127" s="23">
        <v>261.798514888724</v>
      </c>
      <c r="N127" s="37">
        <v>169.5</v>
      </c>
      <c r="O127" s="23">
        <v>357.01730230855</v>
      </c>
      <c r="P127" s="33">
        <v>302.5</v>
      </c>
      <c r="Q127" s="38">
        <v>8.07</v>
      </c>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row>
    <row r="128" spans="1:243" s="10" customFormat="1" ht="15.75">
      <c r="A128" s="14">
        <v>38749</v>
      </c>
      <c r="B128" s="14">
        <v>38749</v>
      </c>
      <c r="C128" s="23">
        <v>2120.26853607255</v>
      </c>
      <c r="D128" s="26">
        <v>2524</v>
      </c>
      <c r="E128" s="23">
        <v>975.372186643602</v>
      </c>
      <c r="F128" s="27">
        <v>1228</v>
      </c>
      <c r="G128" s="23">
        <v>270.990064302733</v>
      </c>
      <c r="H128" s="28">
        <v>105.46</v>
      </c>
      <c r="I128" s="29">
        <v>1356.85731033764</v>
      </c>
      <c r="J128" s="30">
        <v>1900</v>
      </c>
      <c r="K128" s="23">
        <v>403.306455066335</v>
      </c>
      <c r="L128" s="31">
        <v>235.75</v>
      </c>
      <c r="M128" s="23">
        <v>260.824077291428</v>
      </c>
      <c r="N128" s="37">
        <v>180.5</v>
      </c>
      <c r="O128" s="23">
        <v>356.65253541031</v>
      </c>
      <c r="P128" s="33">
        <v>307.25</v>
      </c>
      <c r="Q128" s="38">
        <v>8.05</v>
      </c>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row>
    <row r="129" spans="1:243" s="10" customFormat="1" ht="15.75">
      <c r="A129" s="14">
        <v>38777</v>
      </c>
      <c r="B129" s="14">
        <v>38777</v>
      </c>
      <c r="C129" s="23">
        <v>2059.59539940311</v>
      </c>
      <c r="D129" s="26">
        <v>2447</v>
      </c>
      <c r="E129" s="23">
        <v>955.014433693657</v>
      </c>
      <c r="F129" s="27">
        <v>1178</v>
      </c>
      <c r="G129" s="23">
        <v>267.915418515672</v>
      </c>
      <c r="H129" s="28">
        <v>105.57</v>
      </c>
      <c r="I129" s="29">
        <v>1260.79186234241</v>
      </c>
      <c r="J129" s="30">
        <v>1858</v>
      </c>
      <c r="K129" s="23">
        <v>401.590044476119</v>
      </c>
      <c r="L129" s="31">
        <v>227.37</v>
      </c>
      <c r="M129" s="23">
        <v>260.913070649005</v>
      </c>
      <c r="N129" s="37">
        <v>180.8</v>
      </c>
      <c r="O129" s="23">
        <v>354.941240141542</v>
      </c>
      <c r="P129" s="33">
        <v>308.2</v>
      </c>
      <c r="Q129" s="38">
        <v>8.04</v>
      </c>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row>
    <row r="130" spans="1:243" s="10" customFormat="1" ht="15.75">
      <c r="A130" s="14">
        <v>38808</v>
      </c>
      <c r="B130" s="14">
        <v>38808</v>
      </c>
      <c r="C130" s="23">
        <v>2036.86982126683</v>
      </c>
      <c r="D130" s="26">
        <v>2482</v>
      </c>
      <c r="E130" s="23">
        <v>956.983723958978</v>
      </c>
      <c r="F130" s="27">
        <v>1083</v>
      </c>
      <c r="G130" s="23">
        <v>260.194112670823</v>
      </c>
      <c r="H130" s="28">
        <v>107.8</v>
      </c>
      <c r="I130" s="29">
        <v>1195.31507891122</v>
      </c>
      <c r="J130" s="30">
        <v>1829</v>
      </c>
      <c r="K130" s="23">
        <v>419.602917800624</v>
      </c>
      <c r="L130" s="31">
        <v>223.47</v>
      </c>
      <c r="M130" s="23">
        <v>255.693325816708</v>
      </c>
      <c r="N130" s="37">
        <v>187</v>
      </c>
      <c r="O130" s="23">
        <v>363.21621541384</v>
      </c>
      <c r="P130" s="33">
        <v>308.5</v>
      </c>
      <c r="Q130" s="38">
        <v>8.02</v>
      </c>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row>
    <row r="131" spans="1:243" s="10" customFormat="1" ht="15.75">
      <c r="A131" s="14">
        <v>38838</v>
      </c>
      <c r="B131" s="14">
        <v>38838</v>
      </c>
      <c r="C131" s="23">
        <v>2043.88021476209</v>
      </c>
      <c r="D131" s="26">
        <v>2485</v>
      </c>
      <c r="E131" s="23">
        <v>948.623739820075</v>
      </c>
      <c r="F131" s="27">
        <v>1103</v>
      </c>
      <c r="G131" s="23">
        <v>282.063777445137</v>
      </c>
      <c r="H131" s="28">
        <v>109.91</v>
      </c>
      <c r="I131" s="29">
        <v>1162.25196625885</v>
      </c>
      <c r="J131" s="30">
        <v>1996</v>
      </c>
      <c r="K131" s="23">
        <v>420.918602963466</v>
      </c>
      <c r="L131" s="31">
        <v>229.92</v>
      </c>
      <c r="M131" s="23">
        <v>250.432618866958</v>
      </c>
      <c r="N131" s="37">
        <v>199.25</v>
      </c>
      <c r="O131" s="23">
        <v>356.491514819701</v>
      </c>
      <c r="P131" s="33">
        <v>316</v>
      </c>
      <c r="Q131" s="38">
        <v>8.02</v>
      </c>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row>
    <row r="132" spans="1:243" s="10" customFormat="1" ht="15.75">
      <c r="A132" s="14">
        <v>38869</v>
      </c>
      <c r="B132" s="14">
        <v>38869</v>
      </c>
      <c r="C132" s="23">
        <v>2031.92646585406</v>
      </c>
      <c r="D132" s="26">
        <v>2453</v>
      </c>
      <c r="E132" s="23">
        <v>919.76392644357</v>
      </c>
      <c r="F132" s="27">
        <v>1140</v>
      </c>
      <c r="G132" s="23">
        <v>252.861197932709</v>
      </c>
      <c r="H132" s="28">
        <v>109.8</v>
      </c>
      <c r="I132" s="29">
        <v>1168.69028737341</v>
      </c>
      <c r="J132" s="30">
        <v>1975</v>
      </c>
      <c r="K132" s="23">
        <v>400.469673550187</v>
      </c>
      <c r="L132" s="31">
        <v>231.98</v>
      </c>
      <c r="M132" s="23">
        <v>249.813634556804</v>
      </c>
      <c r="N132" s="37">
        <v>203.8</v>
      </c>
      <c r="O132" s="23">
        <v>356.963294684644</v>
      </c>
      <c r="P132" s="33">
        <v>318</v>
      </c>
      <c r="Q132" s="38">
        <v>8.01</v>
      </c>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row>
    <row r="133" spans="1:243" s="10" customFormat="1" ht="15.75">
      <c r="A133" s="14">
        <v>38899</v>
      </c>
      <c r="B133" s="14">
        <v>38899</v>
      </c>
      <c r="C133" s="23">
        <v>2052.24494665732</v>
      </c>
      <c r="D133" s="26">
        <v>2538</v>
      </c>
      <c r="E133" s="23">
        <v>981.727152393492</v>
      </c>
      <c r="F133" s="27">
        <v>1140</v>
      </c>
      <c r="G133" s="23">
        <v>228.783653676596</v>
      </c>
      <c r="H133" s="28">
        <v>114.3</v>
      </c>
      <c r="I133" s="29">
        <v>1249.96068918961</v>
      </c>
      <c r="J133" s="30">
        <v>1948</v>
      </c>
      <c r="K133" s="23">
        <v>411.111973718148</v>
      </c>
      <c r="L133" s="31">
        <v>234.68</v>
      </c>
      <c r="M133" s="23">
        <v>247.21724911602</v>
      </c>
      <c r="N133" s="37">
        <v>213</v>
      </c>
      <c r="O133" s="23">
        <v>355.406533647434</v>
      </c>
      <c r="P133" s="33">
        <v>322.33</v>
      </c>
      <c r="Q133" s="38">
        <v>7.99</v>
      </c>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row>
    <row r="134" spans="1:243" s="10" customFormat="1" ht="15.75">
      <c r="A134" s="14">
        <v>38930</v>
      </c>
      <c r="B134" s="14">
        <v>38930</v>
      </c>
      <c r="C134" s="23">
        <v>2034.58801411468</v>
      </c>
      <c r="D134" s="26">
        <v>2593</v>
      </c>
      <c r="E134" s="23">
        <v>1099.43480127804</v>
      </c>
      <c r="F134" s="27">
        <v>1134</v>
      </c>
      <c r="G134" s="23">
        <v>237.019078969887</v>
      </c>
      <c r="H134" s="28">
        <v>113.16</v>
      </c>
      <c r="I134" s="29">
        <v>1355.79550065496</v>
      </c>
      <c r="J134" s="30">
        <v>2044</v>
      </c>
      <c r="K134" s="23">
        <v>435.793797998494</v>
      </c>
      <c r="L134" s="31">
        <v>223.93</v>
      </c>
      <c r="M134" s="23">
        <v>248.48257751192</v>
      </c>
      <c r="N134" s="37">
        <v>199.25</v>
      </c>
      <c r="O134" s="23">
        <v>359.796766341656</v>
      </c>
      <c r="P134" s="33">
        <v>317.75</v>
      </c>
      <c r="Q134" s="38">
        <v>7.97</v>
      </c>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row>
    <row r="135" spans="1:243" s="10" customFormat="1" ht="15.75">
      <c r="A135" s="14">
        <v>38961</v>
      </c>
      <c r="B135" s="14">
        <v>38961</v>
      </c>
      <c r="C135" s="23">
        <v>2069.64540240403</v>
      </c>
      <c r="D135" s="26">
        <v>2590</v>
      </c>
      <c r="E135" s="23">
        <v>1163.08226185617</v>
      </c>
      <c r="F135" s="27">
        <v>1200</v>
      </c>
      <c r="G135" s="23">
        <v>244.902338012594</v>
      </c>
      <c r="H135" s="28">
        <v>118.36</v>
      </c>
      <c r="I135" s="29">
        <v>1438.13038435151</v>
      </c>
      <c r="J135" s="30">
        <v>2059</v>
      </c>
      <c r="K135" s="23">
        <v>412.429163399496</v>
      </c>
      <c r="L135" s="31">
        <v>223.14</v>
      </c>
      <c r="M135" s="23">
        <v>252.533529795466</v>
      </c>
      <c r="N135" s="37">
        <v>207.4</v>
      </c>
      <c r="O135" s="23">
        <v>370.591894112091</v>
      </c>
      <c r="P135" s="33">
        <v>314.25</v>
      </c>
      <c r="Q135" s="38">
        <v>7.94</v>
      </c>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row>
    <row r="136" spans="1:243" s="10" customFormat="1" ht="15.75">
      <c r="A136" s="14">
        <v>38991</v>
      </c>
      <c r="B136" s="14">
        <v>38991</v>
      </c>
      <c r="C136" s="23">
        <v>2072.24162200544</v>
      </c>
      <c r="D136" s="26">
        <v>2599</v>
      </c>
      <c r="E136" s="23">
        <v>1183.27996819557</v>
      </c>
      <c r="F136" s="27">
        <v>1213</v>
      </c>
      <c r="G136" s="23">
        <v>224.174528589114</v>
      </c>
      <c r="H136" s="28">
        <v>139.39</v>
      </c>
      <c r="I136" s="29">
        <v>1501.54669312063</v>
      </c>
      <c r="J136" s="30">
        <v>2050</v>
      </c>
      <c r="K136" s="23">
        <v>407.454036040506</v>
      </c>
      <c r="L136" s="31">
        <v>241.5</v>
      </c>
      <c r="M136" s="23">
        <v>253.283258437468</v>
      </c>
      <c r="N136" s="37">
        <v>218.25</v>
      </c>
      <c r="O136" s="23">
        <v>378.406503248228</v>
      </c>
      <c r="P136" s="33">
        <v>305.5</v>
      </c>
      <c r="Q136" s="38">
        <v>7.9</v>
      </c>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row>
    <row r="137" spans="1:243" s="10" customFormat="1" ht="15.75">
      <c r="A137" s="14">
        <v>39022</v>
      </c>
      <c r="B137" s="14">
        <v>39022</v>
      </c>
      <c r="C137" s="23">
        <v>2056.69926846645</v>
      </c>
      <c r="D137" s="26">
        <v>2679</v>
      </c>
      <c r="E137" s="23">
        <v>1200.37029473253</v>
      </c>
      <c r="F137" s="27">
        <v>1181</v>
      </c>
      <c r="G137" s="23">
        <v>238.46513327141</v>
      </c>
      <c r="H137" s="28">
        <v>161.39</v>
      </c>
      <c r="I137" s="29">
        <v>1561.56700653812</v>
      </c>
      <c r="J137" s="30">
        <v>2135</v>
      </c>
      <c r="K137" s="23">
        <v>407.223324850699</v>
      </c>
      <c r="L137" s="31">
        <v>261.88</v>
      </c>
      <c r="M137" s="23">
        <v>259.061356716391</v>
      </c>
      <c r="N137" s="37">
        <v>218</v>
      </c>
      <c r="O137" s="23">
        <v>400.583755507497</v>
      </c>
      <c r="P137" s="33">
        <v>304.5</v>
      </c>
      <c r="Q137" s="38">
        <v>7.87</v>
      </c>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row>
    <row r="138" spans="1:243" s="10" customFormat="1" ht="15.75">
      <c r="A138" s="14">
        <v>39052</v>
      </c>
      <c r="B138" s="14">
        <v>39052</v>
      </c>
      <c r="C138" s="23">
        <v>2131.0201792665</v>
      </c>
      <c r="D138" s="26">
        <v>2673</v>
      </c>
      <c r="E138" s="23">
        <v>1188.57033991036</v>
      </c>
      <c r="F138" s="27">
        <v>1246</v>
      </c>
      <c r="G138" s="23">
        <v>259.141473510997</v>
      </c>
      <c r="H138" s="28">
        <v>162.01</v>
      </c>
      <c r="I138" s="29">
        <v>1698.57668891854</v>
      </c>
      <c r="J138" s="30">
        <v>1988</v>
      </c>
      <c r="K138" s="23">
        <v>413.589174857673</v>
      </c>
      <c r="L138" s="31">
        <v>263.82</v>
      </c>
      <c r="M138" s="23">
        <v>268.420568128389</v>
      </c>
      <c r="N138" s="37">
        <v>216.6</v>
      </c>
      <c r="O138" s="23">
        <v>423.211704341432</v>
      </c>
      <c r="P138" s="33">
        <v>312</v>
      </c>
      <c r="Q138" s="38">
        <v>7.82</v>
      </c>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row>
    <row r="139" spans="1:243" s="10" customFormat="1" ht="15.75">
      <c r="A139" s="14">
        <v>39083</v>
      </c>
      <c r="B139" s="14">
        <v>39083</v>
      </c>
      <c r="C139" s="23">
        <v>2254.69541082259</v>
      </c>
      <c r="D139" s="26">
        <v>2612</v>
      </c>
      <c r="E139" s="23">
        <v>1206.54440308755</v>
      </c>
      <c r="F139" s="27">
        <v>1268</v>
      </c>
      <c r="G139" s="23">
        <v>254.42783788742</v>
      </c>
      <c r="H139" s="28">
        <v>162.49</v>
      </c>
      <c r="I139" s="29">
        <v>1761.928681481</v>
      </c>
      <c r="J139" s="30">
        <v>2116</v>
      </c>
      <c r="K139" s="23">
        <v>433.717111051861</v>
      </c>
      <c r="L139" s="31">
        <v>275.42</v>
      </c>
      <c r="M139" s="23">
        <v>310.527030913736</v>
      </c>
      <c r="N139" s="37">
        <v>208.5</v>
      </c>
      <c r="O139" s="23">
        <v>415.399397884981</v>
      </c>
      <c r="P139" s="33">
        <v>318.25</v>
      </c>
      <c r="Q139" s="38">
        <v>7.79</v>
      </c>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row>
    <row r="140" spans="1:243" s="10" customFormat="1" ht="15.75">
      <c r="A140" s="14">
        <v>39114</v>
      </c>
      <c r="B140" s="14">
        <v>39114</v>
      </c>
      <c r="C140" s="23">
        <v>2219.17502912232</v>
      </c>
      <c r="D140" s="26">
        <v>2618</v>
      </c>
      <c r="E140" s="23">
        <v>1230.31104809174</v>
      </c>
      <c r="F140" s="27">
        <v>1278</v>
      </c>
      <c r="G140" s="23">
        <v>284.046323905935</v>
      </c>
      <c r="H140" s="28">
        <v>174.65</v>
      </c>
      <c r="I140" s="29">
        <v>1720.62555481961</v>
      </c>
      <c r="J140" s="30">
        <v>2166</v>
      </c>
      <c r="K140" s="23">
        <v>452.169294325806</v>
      </c>
      <c r="L140" s="31">
        <v>289.15</v>
      </c>
      <c r="M140" s="23">
        <v>279.46008097471</v>
      </c>
      <c r="N140" s="37">
        <v>206.75</v>
      </c>
      <c r="O140" s="23">
        <v>438.709677419355</v>
      </c>
      <c r="P140" s="33">
        <v>322</v>
      </c>
      <c r="Q140" s="38">
        <v>7.75</v>
      </c>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row>
    <row r="141" spans="1:243" s="10" customFormat="1" ht="15.75">
      <c r="A141" s="14">
        <v>39142</v>
      </c>
      <c r="B141" s="14">
        <v>39142</v>
      </c>
      <c r="C141" s="23">
        <v>2196.0941665239</v>
      </c>
      <c r="D141" s="26">
        <v>2607</v>
      </c>
      <c r="E141" s="23">
        <v>1238.27643736253</v>
      </c>
      <c r="F141" s="27">
        <v>1347</v>
      </c>
      <c r="G141" s="23">
        <v>265.72796439845</v>
      </c>
      <c r="H141" s="28">
        <v>171.33</v>
      </c>
      <c r="I141" s="29">
        <v>1687.89897511848</v>
      </c>
      <c r="J141" s="30">
        <v>2132</v>
      </c>
      <c r="K141" s="23">
        <v>451.105878043799</v>
      </c>
      <c r="L141" s="31">
        <v>281.19</v>
      </c>
      <c r="M141" s="23">
        <v>273.898964867442</v>
      </c>
      <c r="N141" s="37">
        <v>209.2</v>
      </c>
      <c r="O141" s="23">
        <v>417.312661498708</v>
      </c>
      <c r="P141" s="33">
        <v>325.25</v>
      </c>
      <c r="Q141" s="38">
        <v>7.74</v>
      </c>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row>
    <row r="142" spans="1:243" s="10" customFormat="1" ht="15.75">
      <c r="A142" s="14">
        <v>39173</v>
      </c>
      <c r="B142" s="14">
        <v>39173</v>
      </c>
      <c r="C142" s="23">
        <v>2184.59284355453</v>
      </c>
      <c r="D142" s="26">
        <v>2593</v>
      </c>
      <c r="E142" s="23">
        <v>1266.86129470557</v>
      </c>
      <c r="F142" s="27">
        <v>1427</v>
      </c>
      <c r="G142" s="23">
        <v>284.203244510233</v>
      </c>
      <c r="H142" s="28">
        <v>150.39</v>
      </c>
      <c r="I142" s="29">
        <v>1664.97778553938</v>
      </c>
      <c r="J142" s="30">
        <v>2074</v>
      </c>
      <c r="K142" s="23">
        <v>453.419993938083</v>
      </c>
      <c r="L142" s="31">
        <v>271.75</v>
      </c>
      <c r="M142" s="23">
        <v>274.285937042876</v>
      </c>
      <c r="N142" s="37">
        <v>206.25</v>
      </c>
      <c r="O142" s="23">
        <v>408.031088082902</v>
      </c>
      <c r="P142" s="33">
        <v>322.33</v>
      </c>
      <c r="Q142" s="38">
        <v>7.72</v>
      </c>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row>
    <row r="143" spans="1:243" s="10" customFormat="1" ht="15.75">
      <c r="A143" s="14">
        <v>39203</v>
      </c>
      <c r="B143" s="14">
        <v>39203</v>
      </c>
      <c r="C143" s="23">
        <v>2275.92706654824</v>
      </c>
      <c r="D143" s="26">
        <v>2584</v>
      </c>
      <c r="E143" s="23">
        <v>1310.17496229974</v>
      </c>
      <c r="F143" s="27">
        <v>1463</v>
      </c>
      <c r="G143" s="23">
        <v>237.664920439374</v>
      </c>
      <c r="H143" s="28">
        <v>158.14</v>
      </c>
      <c r="I143" s="29">
        <v>1885.65241533885</v>
      </c>
      <c r="J143" s="30">
        <v>2092</v>
      </c>
      <c r="K143" s="23">
        <v>447.364265852151</v>
      </c>
      <c r="L143" s="31">
        <v>285.76</v>
      </c>
      <c r="M143" s="23">
        <v>277.982608216688</v>
      </c>
      <c r="N143" s="37">
        <v>203</v>
      </c>
      <c r="O143" s="23">
        <v>426.336375488918</v>
      </c>
      <c r="P143" s="33">
        <v>324.5</v>
      </c>
      <c r="Q143" s="38">
        <v>7.67</v>
      </c>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row>
    <row r="144" spans="1:243" s="10" customFormat="1" ht="15.75">
      <c r="A144" s="14">
        <v>39234</v>
      </c>
      <c r="B144" s="14">
        <v>39234</v>
      </c>
      <c r="C144" s="23">
        <v>2374.51469519803</v>
      </c>
      <c r="D144" s="26">
        <v>2621</v>
      </c>
      <c r="E144" s="23">
        <v>1487.34797192595</v>
      </c>
      <c r="F144" s="27">
        <v>1513</v>
      </c>
      <c r="G144" s="23">
        <v>220.275928927654</v>
      </c>
      <c r="H144" s="28">
        <v>164.28</v>
      </c>
      <c r="I144" s="29">
        <v>2141.07173257156</v>
      </c>
      <c r="J144" s="30">
        <v>2074</v>
      </c>
      <c r="K144" s="23">
        <v>460.416878484797</v>
      </c>
      <c r="L144" s="31">
        <v>308.34</v>
      </c>
      <c r="M144" s="23">
        <v>282.524290456356</v>
      </c>
      <c r="N144" s="37">
        <v>225.2</v>
      </c>
      <c r="O144" s="23">
        <v>398.427260812582</v>
      </c>
      <c r="P144" s="33">
        <v>332.8</v>
      </c>
      <c r="Q144" s="38">
        <v>7.63</v>
      </c>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row>
    <row r="145" spans="1:243" s="10" customFormat="1" ht="15.75">
      <c r="A145" s="14">
        <v>39264</v>
      </c>
      <c r="B145" s="14">
        <v>39264</v>
      </c>
      <c r="C145" s="23">
        <v>2513.19075647652</v>
      </c>
      <c r="D145" s="26">
        <v>2590</v>
      </c>
      <c r="E145" s="23">
        <v>1511.26958421517</v>
      </c>
      <c r="F145" s="27">
        <v>1476</v>
      </c>
      <c r="G145" s="23">
        <v>226.955732812665</v>
      </c>
      <c r="H145" s="28">
        <v>146.01</v>
      </c>
      <c r="I145" s="29">
        <v>2487.18846331543</v>
      </c>
      <c r="J145" s="30">
        <v>2073</v>
      </c>
      <c r="K145" s="23">
        <v>462.729004611609</v>
      </c>
      <c r="L145" s="31">
        <v>313.4</v>
      </c>
      <c r="M145" s="23">
        <v>289.68844615686</v>
      </c>
      <c r="N145" s="37">
        <v>246</v>
      </c>
      <c r="O145" s="23">
        <v>418.20580474934</v>
      </c>
      <c r="P145" s="33">
        <v>336.67</v>
      </c>
      <c r="Q145" s="38">
        <v>7.58</v>
      </c>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row>
    <row r="146" spans="1:243" s="10" customFormat="1" ht="15.75">
      <c r="A146" s="14">
        <v>39295</v>
      </c>
      <c r="B146" s="14">
        <v>39295</v>
      </c>
      <c r="C146" s="23">
        <v>2709.06162219142</v>
      </c>
      <c r="D146" s="26">
        <v>2610</v>
      </c>
      <c r="E146" s="23">
        <v>1597.10482728971</v>
      </c>
      <c r="F146" s="27">
        <v>1464</v>
      </c>
      <c r="G146" s="23">
        <v>238.025500306596</v>
      </c>
      <c r="H146" s="28">
        <v>151</v>
      </c>
      <c r="I146" s="29">
        <v>2658.94626887757</v>
      </c>
      <c r="J146" s="30">
        <v>2140</v>
      </c>
      <c r="K146" s="23">
        <v>488.077096813193</v>
      </c>
      <c r="L146" s="31">
        <v>320.84</v>
      </c>
      <c r="M146" s="23">
        <v>298.636872856069</v>
      </c>
      <c r="N146" s="37">
        <v>273</v>
      </c>
      <c r="O146" s="23">
        <v>399.736147757256</v>
      </c>
      <c r="P146" s="33">
        <v>335.4</v>
      </c>
      <c r="Q146" s="38">
        <v>7.58</v>
      </c>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row>
    <row r="147" spans="1:243" s="10" customFormat="1" ht="15.75">
      <c r="A147" s="14">
        <v>39326</v>
      </c>
      <c r="B147" s="14">
        <v>39326</v>
      </c>
      <c r="C147" s="23">
        <v>2823.5449136158</v>
      </c>
      <c r="D147" s="26">
        <v>2607</v>
      </c>
      <c r="E147" s="23">
        <v>1598.56037432165</v>
      </c>
      <c r="F147" s="27">
        <v>1501</v>
      </c>
      <c r="G147" s="23">
        <v>245.293539031872</v>
      </c>
      <c r="H147" s="28">
        <v>157.53</v>
      </c>
      <c r="I147" s="29">
        <v>2430.21316605007</v>
      </c>
      <c r="J147" s="30">
        <v>2163</v>
      </c>
      <c r="K147" s="23">
        <v>500.734423188977</v>
      </c>
      <c r="L147" s="31">
        <v>356.84</v>
      </c>
      <c r="M147" s="23">
        <v>302.121642489641</v>
      </c>
      <c r="N147" s="37">
        <v>342.5</v>
      </c>
      <c r="O147" s="23">
        <v>406.142008429349</v>
      </c>
      <c r="P147" s="33">
        <v>332.75</v>
      </c>
      <c r="Q147" s="38">
        <v>7.53</v>
      </c>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row>
    <row r="148" spans="1:243" s="10" customFormat="1" ht="15.75">
      <c r="A148" s="14">
        <v>39356</v>
      </c>
      <c r="B148" s="14">
        <v>39356</v>
      </c>
      <c r="C148" s="23">
        <v>2949.62695724013</v>
      </c>
      <c r="D148" s="26">
        <v>2555</v>
      </c>
      <c r="E148" s="23">
        <v>1538.50585909533</v>
      </c>
      <c r="F148" s="27">
        <v>1519</v>
      </c>
      <c r="G148" s="23">
        <v>250.561567934</v>
      </c>
      <c r="H148" s="28">
        <v>161.98</v>
      </c>
      <c r="I148" s="29">
        <v>2399.85679317213</v>
      </c>
      <c r="J148" s="30">
        <v>2155</v>
      </c>
      <c r="K148" s="23">
        <v>520.349581985733</v>
      </c>
      <c r="L148" s="31">
        <v>368.86</v>
      </c>
      <c r="M148" s="23">
        <v>303.01260282</v>
      </c>
      <c r="N148" s="37">
        <v>353.5</v>
      </c>
      <c r="O148" s="23">
        <v>409.869463869467</v>
      </c>
      <c r="P148" s="33">
        <v>337.5</v>
      </c>
      <c r="Q148" s="38">
        <v>7.5</v>
      </c>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row>
    <row r="149" spans="1:243" s="10" customFormat="1" ht="15.75">
      <c r="A149" s="14">
        <v>39387</v>
      </c>
      <c r="B149" s="14">
        <v>39387</v>
      </c>
      <c r="C149" s="23">
        <v>3131.93310880418</v>
      </c>
      <c r="D149" s="26">
        <v>2603</v>
      </c>
      <c r="E149" s="23">
        <v>1493.90250498922</v>
      </c>
      <c r="F149" s="27">
        <v>1598</v>
      </c>
      <c r="G149" s="23">
        <v>287.904621583827</v>
      </c>
      <c r="H149" s="28">
        <v>170.7</v>
      </c>
      <c r="I149" s="29">
        <v>2597.60747023437</v>
      </c>
      <c r="J149" s="30">
        <v>2141</v>
      </c>
      <c r="K149" s="23">
        <v>613.238112107278</v>
      </c>
      <c r="L149" s="31">
        <v>403.35</v>
      </c>
      <c r="M149" s="23">
        <v>314.801451580728</v>
      </c>
      <c r="N149" s="37">
        <v>334.6</v>
      </c>
      <c r="O149" s="23">
        <v>421.722695543396</v>
      </c>
      <c r="P149" s="33">
        <v>358.25</v>
      </c>
      <c r="Q149" s="38">
        <v>7.42</v>
      </c>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row>
    <row r="150" spans="1:243" s="10" customFormat="1" ht="15.75">
      <c r="A150" s="14">
        <v>39417</v>
      </c>
      <c r="B150" s="14">
        <v>39417</v>
      </c>
      <c r="C150" s="23">
        <v>3354.1416445787</v>
      </c>
      <c r="D150" s="26">
        <v>2635</v>
      </c>
      <c r="E150" s="23">
        <v>1511.9494554156</v>
      </c>
      <c r="F150" s="27">
        <v>1461</v>
      </c>
      <c r="G150" s="23">
        <v>289.574391009227</v>
      </c>
      <c r="H150" s="28">
        <v>181.59</v>
      </c>
      <c r="I150" s="29">
        <v>2856.41262952347</v>
      </c>
      <c r="J150" s="30">
        <v>2074</v>
      </c>
      <c r="K150" s="23">
        <v>678.061827817096</v>
      </c>
      <c r="L150" s="31">
        <v>440.32</v>
      </c>
      <c r="M150" s="23">
        <v>330.776937586838</v>
      </c>
      <c r="N150" s="37">
        <v>380.67</v>
      </c>
      <c r="O150" s="23">
        <v>434.249617459702</v>
      </c>
      <c r="P150" s="33">
        <v>375.67</v>
      </c>
      <c r="Q150" s="38">
        <v>7.37</v>
      </c>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c r="IF150" s="9"/>
      <c r="IG150" s="9"/>
      <c r="IH150" s="9"/>
      <c r="II150" s="9"/>
    </row>
    <row r="151" spans="1:243" s="10" customFormat="1" ht="15.75">
      <c r="A151" s="14">
        <v>39448</v>
      </c>
      <c r="B151" s="14">
        <v>39448</v>
      </c>
      <c r="C151" s="23">
        <v>3677.86197532138</v>
      </c>
      <c r="D151" s="26">
        <v>2687</v>
      </c>
      <c r="E151" s="23">
        <v>1578.23053766938</v>
      </c>
      <c r="F151" s="27">
        <v>1726</v>
      </c>
      <c r="G151" s="15">
        <v>349.149322768858</v>
      </c>
      <c r="H151" s="28">
        <v>204.05</v>
      </c>
      <c r="I151" s="29">
        <v>3127.36671879297</v>
      </c>
      <c r="J151" s="30">
        <v>2101</v>
      </c>
      <c r="K151" s="23">
        <v>698.804323328414</v>
      </c>
      <c r="L151" s="31">
        <v>471.26</v>
      </c>
      <c r="M151" s="23">
        <v>340.141180049379</v>
      </c>
      <c r="N151" s="37">
        <v>376.75</v>
      </c>
      <c r="O151" s="23">
        <v>437.889388327586</v>
      </c>
      <c r="P151" s="33">
        <v>385</v>
      </c>
      <c r="Q151" s="38">
        <v>7.25</v>
      </c>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c r="II151" s="9"/>
    </row>
    <row r="152" spans="1:243" s="10" customFormat="1" ht="15.75">
      <c r="A152" s="14">
        <v>39479</v>
      </c>
      <c r="B152" s="14">
        <v>39479</v>
      </c>
      <c r="C152" s="23">
        <v>4104.02373390796</v>
      </c>
      <c r="D152" s="26">
        <v>2836</v>
      </c>
      <c r="E152" s="23">
        <v>1750.99379992039</v>
      </c>
      <c r="F152" s="27">
        <v>1761</v>
      </c>
      <c r="G152" s="15">
        <v>376.469724398197</v>
      </c>
      <c r="H152" s="28">
        <v>218.73</v>
      </c>
      <c r="I152" s="29">
        <v>3266.05272384721</v>
      </c>
      <c r="J152" s="30">
        <v>2006</v>
      </c>
      <c r="K152" s="23">
        <v>750.308069210335</v>
      </c>
      <c r="L152" s="31">
        <v>524.43</v>
      </c>
      <c r="M152" s="23">
        <v>352.72754853338</v>
      </c>
      <c r="N152" s="37">
        <v>438.6</v>
      </c>
      <c r="O152" s="23">
        <v>437.016692652095</v>
      </c>
      <c r="P152" s="33">
        <v>463</v>
      </c>
      <c r="Q152" s="38">
        <v>7.16</v>
      </c>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row>
    <row r="153" spans="1:243" s="10" customFormat="1" ht="15.75">
      <c r="A153" s="14">
        <v>39508</v>
      </c>
      <c r="B153" s="14">
        <v>39508</v>
      </c>
      <c r="C153" s="23">
        <v>3964.68599501836</v>
      </c>
      <c r="D153" s="26">
        <v>2940</v>
      </c>
      <c r="E153" s="23">
        <v>1735.54408738743</v>
      </c>
      <c r="F153" s="27">
        <v>1773</v>
      </c>
      <c r="G153" s="23">
        <v>318.820875983192</v>
      </c>
      <c r="H153" s="28">
        <v>234.49</v>
      </c>
      <c r="I153" s="29">
        <v>3191.61124556271</v>
      </c>
      <c r="J153" s="30">
        <v>2059</v>
      </c>
      <c r="K153" s="23">
        <v>829.067099412147</v>
      </c>
      <c r="L153" s="31">
        <v>492.29</v>
      </c>
      <c r="M153" s="23">
        <v>362.867644911441</v>
      </c>
      <c r="N153" s="37">
        <v>481.5</v>
      </c>
      <c r="O153" s="23">
        <v>435.763060674153</v>
      </c>
      <c r="P153" s="33">
        <v>567</v>
      </c>
      <c r="Q153" s="38">
        <v>7.08</v>
      </c>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row>
    <row r="154" spans="1:243" s="10" customFormat="1" ht="15.75">
      <c r="A154" s="14">
        <v>39539</v>
      </c>
      <c r="B154" s="14">
        <v>39539</v>
      </c>
      <c r="C154" s="23">
        <v>3950.83337835657</v>
      </c>
      <c r="D154" s="26">
        <v>3023</v>
      </c>
      <c r="E154" s="23">
        <v>1790.48023043971</v>
      </c>
      <c r="F154" s="27">
        <v>1842</v>
      </c>
      <c r="G154" s="23">
        <v>292.054126429143</v>
      </c>
      <c r="H154" s="28">
        <v>247.78</v>
      </c>
      <c r="I154" s="29">
        <v>3211.41858055571</v>
      </c>
      <c r="J154" s="30">
        <v>2060</v>
      </c>
      <c r="K154" s="23">
        <v>869.286659839429</v>
      </c>
      <c r="L154" s="31">
        <v>501.48</v>
      </c>
      <c r="M154" s="23">
        <v>363.447649285571</v>
      </c>
      <c r="N154" s="37">
        <v>388.75</v>
      </c>
      <c r="O154" s="23">
        <v>448.075300889571</v>
      </c>
      <c r="P154" s="33">
        <v>853.25</v>
      </c>
      <c r="Q154" s="38">
        <v>7</v>
      </c>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c r="II154" s="9"/>
    </row>
    <row r="155" spans="1:243" s="10" customFormat="1" ht="15.75">
      <c r="A155" s="14">
        <v>39569</v>
      </c>
      <c r="B155" s="14">
        <v>39569</v>
      </c>
      <c r="C155" s="23">
        <v>4017.00040669139</v>
      </c>
      <c r="D155" s="26">
        <v>3389</v>
      </c>
      <c r="E155" s="23">
        <v>1867.17481151707</v>
      </c>
      <c r="F155" s="27">
        <v>1894</v>
      </c>
      <c r="G155" s="23">
        <v>286.976961679627</v>
      </c>
      <c r="H155" s="28">
        <v>242.35</v>
      </c>
      <c r="I155" s="29">
        <v>3080.64082463946</v>
      </c>
      <c r="J155" s="30">
        <v>2130</v>
      </c>
      <c r="K155" s="23">
        <v>917.27675521033</v>
      </c>
      <c r="L155" s="31">
        <v>504.19</v>
      </c>
      <c r="M155" s="23">
        <v>353.625017482066</v>
      </c>
      <c r="N155" s="37">
        <v>350.2</v>
      </c>
      <c r="O155" s="23">
        <v>463.65785253759</v>
      </c>
      <c r="P155" s="33">
        <v>962.6</v>
      </c>
      <c r="Q155" s="38">
        <v>6.97</v>
      </c>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c r="II155" s="9"/>
    </row>
    <row r="156" spans="1:243" s="10" customFormat="1" ht="15.75">
      <c r="A156" s="14">
        <v>39600</v>
      </c>
      <c r="B156" s="14">
        <v>39600</v>
      </c>
      <c r="C156" s="23">
        <v>4047.51006776696</v>
      </c>
      <c r="D156" s="26">
        <v>3569</v>
      </c>
      <c r="E156" s="23">
        <v>1841.38445278957</v>
      </c>
      <c r="F156" s="27">
        <v>1974</v>
      </c>
      <c r="G156" s="23">
        <v>293.846510708841</v>
      </c>
      <c r="H156" s="28">
        <v>280.95</v>
      </c>
      <c r="I156" s="29">
        <v>3043.73652732464</v>
      </c>
      <c r="J156" s="30">
        <v>2204</v>
      </c>
      <c r="K156" s="23">
        <v>913.117686937826</v>
      </c>
      <c r="L156" s="31">
        <v>583.11</v>
      </c>
      <c r="M156" s="23">
        <v>354.196771092609</v>
      </c>
      <c r="N156" s="37">
        <v>357.5</v>
      </c>
      <c r="O156" s="23">
        <v>477.946076176087</v>
      </c>
      <c r="P156" s="33">
        <v>870.25</v>
      </c>
      <c r="Q156" s="38">
        <v>6.9</v>
      </c>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row>
    <row r="157" spans="1:243" s="10" customFormat="1" ht="15.75">
      <c r="A157" s="14">
        <v>39630</v>
      </c>
      <c r="B157" s="14">
        <v>39630</v>
      </c>
      <c r="C157" s="23">
        <v>4025.94792673129</v>
      </c>
      <c r="D157" s="26">
        <v>3872</v>
      </c>
      <c r="E157" s="23">
        <v>1833.46855338348</v>
      </c>
      <c r="F157" s="27">
        <v>2030</v>
      </c>
      <c r="G157" s="23">
        <v>299.956366078363</v>
      </c>
      <c r="H157" s="28">
        <v>272.34</v>
      </c>
      <c r="I157" s="29">
        <v>3038.27751787398</v>
      </c>
      <c r="J157" s="30">
        <v>2337</v>
      </c>
      <c r="K157" s="23">
        <v>932.491920429825</v>
      </c>
      <c r="L157" s="31">
        <v>586.21</v>
      </c>
      <c r="M157" s="23">
        <v>359.059274894006</v>
      </c>
      <c r="N157" s="37">
        <v>342.75</v>
      </c>
      <c r="O157" s="23">
        <v>478.625858589766</v>
      </c>
      <c r="P157" s="33">
        <v>834.75</v>
      </c>
      <c r="Q157" s="38">
        <v>6.84</v>
      </c>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row>
    <row r="158" spans="1:243" s="10" customFormat="1" ht="15.75">
      <c r="A158" s="14">
        <v>39661</v>
      </c>
      <c r="B158" s="14">
        <v>39661</v>
      </c>
      <c r="C158" s="23">
        <v>4026.53929368219</v>
      </c>
      <c r="D158" s="26">
        <v>3734</v>
      </c>
      <c r="E158" s="23">
        <v>1853.49331298613</v>
      </c>
      <c r="F158" s="27">
        <v>2131</v>
      </c>
      <c r="G158" s="23">
        <v>299.748604481314</v>
      </c>
      <c r="H158" s="28">
        <v>235.42</v>
      </c>
      <c r="I158" s="29">
        <v>2981.13471384234</v>
      </c>
      <c r="J158" s="30">
        <v>2468</v>
      </c>
      <c r="K158" s="23">
        <v>915.911704178394</v>
      </c>
      <c r="L158" s="31">
        <v>497.32</v>
      </c>
      <c r="M158" s="23">
        <v>362.457864184964</v>
      </c>
      <c r="N158" s="37">
        <v>340.8</v>
      </c>
      <c r="O158" s="23">
        <v>485.895155409343</v>
      </c>
      <c r="P158" s="33">
        <v>787</v>
      </c>
      <c r="Q158" s="38">
        <v>6.85</v>
      </c>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row>
    <row r="159" spans="1:243" s="10" customFormat="1" ht="15.75">
      <c r="A159" s="14">
        <v>39692</v>
      </c>
      <c r="B159" s="14">
        <v>39692</v>
      </c>
      <c r="C159" s="23">
        <v>4132.60167155066</v>
      </c>
      <c r="D159" s="26">
        <v>3566</v>
      </c>
      <c r="E159" s="23">
        <v>1843.19790870776</v>
      </c>
      <c r="F159" s="27">
        <v>2139</v>
      </c>
      <c r="G159" s="23">
        <v>303.168765399268</v>
      </c>
      <c r="H159" s="28">
        <v>234.32</v>
      </c>
      <c r="I159" s="29">
        <v>2786.36918855827</v>
      </c>
      <c r="J159" s="30">
        <v>2561</v>
      </c>
      <c r="K159" s="23">
        <v>892.973467146998</v>
      </c>
      <c r="L159" s="31">
        <v>458.37</v>
      </c>
      <c r="M159" s="23">
        <v>362.692281540996</v>
      </c>
      <c r="N159" s="37">
        <v>312.25</v>
      </c>
      <c r="O159" s="23">
        <v>490.038072491801</v>
      </c>
      <c r="P159" s="33">
        <v>764.25</v>
      </c>
      <c r="Q159" s="38">
        <v>6.83</v>
      </c>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c r="II159" s="9"/>
    </row>
    <row r="160" spans="1:243" s="10" customFormat="1" ht="15.75">
      <c r="A160" s="14">
        <v>39722</v>
      </c>
      <c r="B160" s="14">
        <v>39722</v>
      </c>
      <c r="C160" s="23">
        <v>4185.98797683997</v>
      </c>
      <c r="D160" s="26">
        <v>3029</v>
      </c>
      <c r="E160" s="23">
        <v>1823.96446528902</v>
      </c>
      <c r="F160" s="27">
        <v>2021</v>
      </c>
      <c r="G160" s="23">
        <v>309.29296585959</v>
      </c>
      <c r="H160" s="28">
        <v>186.8</v>
      </c>
      <c r="I160" s="29">
        <v>2550.42625612123</v>
      </c>
      <c r="J160" s="30">
        <v>2538</v>
      </c>
      <c r="K160" s="23">
        <v>847.367283416105</v>
      </c>
      <c r="L160" s="31">
        <v>358.87</v>
      </c>
      <c r="M160" s="23">
        <v>363.314609903807</v>
      </c>
      <c r="N160" s="37">
        <v>260.4</v>
      </c>
      <c r="O160" s="23">
        <v>486.065060586823</v>
      </c>
      <c r="P160" s="33">
        <v>683.2</v>
      </c>
      <c r="Q160" s="38">
        <v>6.83</v>
      </c>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c r="IF160" s="9"/>
      <c r="IG160" s="9"/>
      <c r="IH160" s="9"/>
      <c r="II160" s="9"/>
    </row>
    <row r="161" spans="1:243" s="10" customFormat="1" ht="15.75">
      <c r="A161" s="14">
        <v>39753</v>
      </c>
      <c r="B161" s="14">
        <v>39753</v>
      </c>
      <c r="C161" s="23">
        <v>4195.48406186486</v>
      </c>
      <c r="D161" s="26">
        <v>2535</v>
      </c>
      <c r="E161" s="23">
        <v>1767.46396565827</v>
      </c>
      <c r="F161" s="27">
        <v>1853</v>
      </c>
      <c r="G161" s="23">
        <v>263.205489220351</v>
      </c>
      <c r="H161" s="28">
        <v>165.87</v>
      </c>
      <c r="I161" s="29">
        <v>2444.53794355695</v>
      </c>
      <c r="J161" s="30">
        <v>2485</v>
      </c>
      <c r="K161" s="23">
        <v>781.541075107906</v>
      </c>
      <c r="L161" s="31">
        <v>346.18</v>
      </c>
      <c r="M161" s="23">
        <v>366.893629514641</v>
      </c>
      <c r="N161" s="37">
        <v>247.25</v>
      </c>
      <c r="O161" s="23">
        <v>470.750118382723</v>
      </c>
      <c r="P161" s="33">
        <v>591</v>
      </c>
      <c r="Q161" s="38">
        <v>6.83</v>
      </c>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row>
    <row r="162" spans="1:243" s="10" customFormat="1" ht="15.75">
      <c r="A162" s="14">
        <v>39783</v>
      </c>
      <c r="B162" s="14">
        <v>39783</v>
      </c>
      <c r="C162" s="23">
        <v>4162.69062861652</v>
      </c>
      <c r="D162" s="26">
        <v>2155</v>
      </c>
      <c r="E162" s="23">
        <v>1697.74378823056</v>
      </c>
      <c r="F162" s="27">
        <v>1602</v>
      </c>
      <c r="G162" s="15">
        <v>283.400897888307</v>
      </c>
      <c r="H162" s="28">
        <v>156.71</v>
      </c>
      <c r="I162" s="29">
        <v>2665.26088146184</v>
      </c>
      <c r="J162" s="30">
        <v>2296</v>
      </c>
      <c r="K162" s="23">
        <v>749.631903152339</v>
      </c>
      <c r="L162" s="31">
        <v>343.73</v>
      </c>
      <c r="M162" s="15">
        <v>368.440058479532</v>
      </c>
      <c r="N162" s="37">
        <v>235.25</v>
      </c>
      <c r="O162" s="23">
        <v>459.304436289181</v>
      </c>
      <c r="P162" s="33">
        <v>582</v>
      </c>
      <c r="Q162" s="38">
        <v>6.84</v>
      </c>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row>
    <row r="163" spans="1:243" s="10" customFormat="1" ht="15.75">
      <c r="A163" s="14">
        <v>39814</v>
      </c>
      <c r="B163" s="14">
        <v>39814</v>
      </c>
      <c r="C163" s="23">
        <v>4203.44450720994</v>
      </c>
      <c r="D163" s="26">
        <v>2516</v>
      </c>
      <c r="E163" s="23">
        <v>1677.75309330804</v>
      </c>
      <c r="F163" s="27">
        <v>1507</v>
      </c>
      <c r="G163" s="23">
        <v>325.217743128363</v>
      </c>
      <c r="H163" s="28">
        <v>171.98</v>
      </c>
      <c r="I163" s="29">
        <v>2734.55247078187</v>
      </c>
      <c r="J163" s="30">
        <v>2195</v>
      </c>
      <c r="K163" s="23">
        <v>718.365178905848</v>
      </c>
      <c r="L163" s="31">
        <v>396.61</v>
      </c>
      <c r="M163" s="23">
        <v>369.515383776462</v>
      </c>
      <c r="N163" s="37">
        <v>256.4</v>
      </c>
      <c r="O163" s="23">
        <v>473.236160351608</v>
      </c>
      <c r="P163" s="33">
        <v>607</v>
      </c>
      <c r="Q163" s="38">
        <v>6.84</v>
      </c>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row>
    <row r="164" spans="1:243" s="10" customFormat="1" ht="15.75">
      <c r="A164" s="14">
        <v>39845</v>
      </c>
      <c r="B164" s="14">
        <v>39845</v>
      </c>
      <c r="C164" s="23">
        <v>4266.7065196405</v>
      </c>
      <c r="D164" s="26">
        <v>2362</v>
      </c>
      <c r="E164" s="23">
        <v>1642.89656280351</v>
      </c>
      <c r="F164" s="27">
        <v>1124</v>
      </c>
      <c r="G164" s="23">
        <v>333.385777600877</v>
      </c>
      <c r="H164" s="28">
        <v>162.84</v>
      </c>
      <c r="I164" s="29">
        <v>2618.88496020702</v>
      </c>
      <c r="J164" s="30">
        <v>2197</v>
      </c>
      <c r="K164" s="23">
        <v>725.739688511111</v>
      </c>
      <c r="L164" s="31">
        <v>363.12</v>
      </c>
      <c r="M164" s="23">
        <v>378.003364990497</v>
      </c>
      <c r="N164" s="37">
        <v>240.75</v>
      </c>
      <c r="O164" s="23">
        <v>468.245368198977</v>
      </c>
      <c r="P164" s="33">
        <v>624.25</v>
      </c>
      <c r="Q164" s="38">
        <v>6.84</v>
      </c>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row>
    <row r="165" spans="1:243" s="10" customFormat="1" ht="15.75">
      <c r="A165" s="14">
        <v>39873</v>
      </c>
      <c r="B165" s="14">
        <v>39873</v>
      </c>
      <c r="C165" s="23">
        <v>4194.98686778082</v>
      </c>
      <c r="D165" s="26">
        <v>2477</v>
      </c>
      <c r="E165" s="23">
        <v>1686.36357404934</v>
      </c>
      <c r="F165" s="27">
        <v>1378</v>
      </c>
      <c r="G165" s="23">
        <v>318.780539061054</v>
      </c>
      <c r="H165" s="28">
        <v>163.46</v>
      </c>
      <c r="I165" s="29">
        <v>2383.70015801889</v>
      </c>
      <c r="J165" s="30">
        <v>2223</v>
      </c>
      <c r="K165" s="23">
        <v>708.306201136603</v>
      </c>
      <c r="L165" s="31">
        <v>354.9</v>
      </c>
      <c r="M165" s="23">
        <v>384.69105628082</v>
      </c>
      <c r="N165" s="37">
        <v>245.5</v>
      </c>
      <c r="O165" s="23">
        <v>475.390538321669</v>
      </c>
      <c r="P165" s="33">
        <v>637</v>
      </c>
      <c r="Q165" s="38">
        <v>6.83</v>
      </c>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row>
    <row r="166" spans="1:243" s="10" customFormat="1" ht="15.75">
      <c r="A166" s="14">
        <v>39904</v>
      </c>
      <c r="B166" s="14">
        <v>39904</v>
      </c>
      <c r="C166" s="23">
        <v>4233.97782088946</v>
      </c>
      <c r="D166" s="26">
        <v>2555</v>
      </c>
      <c r="E166" s="23">
        <v>1698.26650304187</v>
      </c>
      <c r="F166" s="27">
        <v>1453</v>
      </c>
      <c r="G166" s="23">
        <v>333.09084069795</v>
      </c>
      <c r="H166" s="28">
        <v>169.95</v>
      </c>
      <c r="I166" s="29">
        <v>2171.86369219546</v>
      </c>
      <c r="J166" s="30">
        <v>2218</v>
      </c>
      <c r="K166" s="23">
        <v>694.169358898975</v>
      </c>
      <c r="L166" s="31">
        <v>393.96</v>
      </c>
      <c r="M166" s="23">
        <v>384.320466812738</v>
      </c>
      <c r="N166" s="37">
        <v>241.5</v>
      </c>
      <c r="O166" s="23">
        <v>472.741888691215</v>
      </c>
      <c r="P166" s="33">
        <v>598.67</v>
      </c>
      <c r="Q166" s="38">
        <v>6.83</v>
      </c>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row>
    <row r="167" spans="1:243" s="10" customFormat="1" ht="15.75">
      <c r="A167" s="14">
        <v>39934</v>
      </c>
      <c r="B167" s="14">
        <v>39934</v>
      </c>
      <c r="C167" s="23">
        <v>4259.84463399501</v>
      </c>
      <c r="D167" s="26">
        <v>2637</v>
      </c>
      <c r="E167" s="23">
        <v>1709.34116552654</v>
      </c>
      <c r="F167" s="27">
        <v>1573</v>
      </c>
      <c r="G167" s="23">
        <v>336.73888351041</v>
      </c>
      <c r="H167" s="28">
        <v>176.96</v>
      </c>
      <c r="I167" s="29">
        <v>1986.62503616114</v>
      </c>
      <c r="J167" s="30">
        <v>2312</v>
      </c>
      <c r="K167" s="23">
        <v>698.944553541349</v>
      </c>
      <c r="L167" s="31">
        <v>442.02</v>
      </c>
      <c r="M167" s="23">
        <v>377.824718472727</v>
      </c>
      <c r="N167" s="37">
        <v>260.8</v>
      </c>
      <c r="O167" s="23">
        <v>482.817957055572</v>
      </c>
      <c r="P167" s="33">
        <v>558.6</v>
      </c>
      <c r="Q167" s="38">
        <v>6.82</v>
      </c>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row>
    <row r="168" spans="1:243" s="10" customFormat="1" ht="15.75">
      <c r="A168" s="14">
        <v>39965</v>
      </c>
      <c r="B168" s="14">
        <v>39965</v>
      </c>
      <c r="C168" s="23">
        <v>4273.12781215622</v>
      </c>
      <c r="D168" s="26">
        <v>2692</v>
      </c>
      <c r="E168" s="23">
        <v>1686.59013481654</v>
      </c>
      <c r="F168" s="27">
        <v>1607</v>
      </c>
      <c r="G168" s="23">
        <v>333.755380764714</v>
      </c>
      <c r="H168" s="28">
        <v>182.57</v>
      </c>
      <c r="I168" s="29">
        <v>2004.29254326032</v>
      </c>
      <c r="J168" s="30">
        <v>2235</v>
      </c>
      <c r="K168" s="23">
        <v>709.644189672621</v>
      </c>
      <c r="L168" s="31">
        <v>468.61</v>
      </c>
      <c r="M168" s="23">
        <v>373.613879501611</v>
      </c>
      <c r="N168" s="37">
        <v>269.5</v>
      </c>
      <c r="O168" s="23">
        <v>491.425106668229</v>
      </c>
      <c r="P168" s="33">
        <v>581</v>
      </c>
      <c r="Q168" s="38">
        <v>6.83</v>
      </c>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row>
    <row r="169" spans="1:243" s="10" customFormat="1" ht="15.75">
      <c r="A169" s="14">
        <v>39995</v>
      </c>
      <c r="B169" s="14">
        <v>39995</v>
      </c>
      <c r="C169" s="23">
        <v>4255.95492935388</v>
      </c>
      <c r="D169" s="26">
        <v>2734</v>
      </c>
      <c r="E169" s="23">
        <v>1650.44825166559</v>
      </c>
      <c r="F169" s="27">
        <v>1654</v>
      </c>
      <c r="G169" s="23">
        <v>331.783128507028</v>
      </c>
      <c r="H169" s="28">
        <v>151.88</v>
      </c>
      <c r="I169" s="29">
        <v>2151.86185363104</v>
      </c>
      <c r="J169" s="30">
        <v>2239</v>
      </c>
      <c r="K169" s="23">
        <v>681.352856426354</v>
      </c>
      <c r="L169" s="31">
        <v>428.63</v>
      </c>
      <c r="M169" s="23">
        <v>360.749609468521</v>
      </c>
      <c r="N169" s="37">
        <v>233.2</v>
      </c>
      <c r="O169" s="23">
        <v>492.961788740117</v>
      </c>
      <c r="P169" s="33">
        <v>586.2</v>
      </c>
      <c r="Q169" s="38">
        <v>6.83</v>
      </c>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row>
    <row r="170" spans="1:243" s="10" customFormat="1" ht="15.75">
      <c r="A170" s="14">
        <v>40026</v>
      </c>
      <c r="B170" s="14">
        <v>40026</v>
      </c>
      <c r="C170" s="23">
        <v>4261.7052522347</v>
      </c>
      <c r="D170" s="26">
        <v>2727</v>
      </c>
      <c r="E170" s="23">
        <v>1702.4090410631</v>
      </c>
      <c r="F170" s="27">
        <v>1734</v>
      </c>
      <c r="G170" s="23">
        <v>331.741837993851</v>
      </c>
      <c r="H170" s="28">
        <v>152.8</v>
      </c>
      <c r="I170" s="29">
        <v>2327.50564192372</v>
      </c>
      <c r="J170" s="30">
        <v>2246</v>
      </c>
      <c r="K170" s="23">
        <v>687.334671349927</v>
      </c>
      <c r="L170" s="31">
        <v>440.3</v>
      </c>
      <c r="M170" s="23">
        <v>363.607404668375</v>
      </c>
      <c r="N170" s="37">
        <v>217.75</v>
      </c>
      <c r="O170" s="23">
        <v>505.928706636457</v>
      </c>
      <c r="P170" s="33">
        <v>565</v>
      </c>
      <c r="Q170" s="38">
        <v>6.83</v>
      </c>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c r="IF170" s="9"/>
      <c r="IG170" s="9"/>
      <c r="IH170" s="9"/>
      <c r="II170" s="9"/>
    </row>
    <row r="171" spans="1:243" s="10" customFormat="1" ht="15.75">
      <c r="A171" s="14">
        <v>40057</v>
      </c>
      <c r="B171" s="14">
        <v>40057</v>
      </c>
      <c r="C171" s="23">
        <v>4290.52601906911</v>
      </c>
      <c r="D171" s="26">
        <v>2727</v>
      </c>
      <c r="E171" s="23">
        <v>1714.51487944729</v>
      </c>
      <c r="F171" s="27">
        <v>1695</v>
      </c>
      <c r="G171" s="23">
        <v>342.160773182284</v>
      </c>
      <c r="H171" s="28">
        <v>150</v>
      </c>
      <c r="I171" s="29">
        <v>2389.6629351407</v>
      </c>
      <c r="J171" s="30">
        <v>2169</v>
      </c>
      <c r="K171" s="23">
        <v>675.340919981698</v>
      </c>
      <c r="L171" s="31">
        <v>373.31</v>
      </c>
      <c r="M171" s="23">
        <v>367.086973941728</v>
      </c>
      <c r="N171" s="37">
        <v>200.75</v>
      </c>
      <c r="O171" s="23">
        <v>547.175713817716</v>
      </c>
      <c r="P171" s="33">
        <v>559.75</v>
      </c>
      <c r="Q171" s="38">
        <v>6.83</v>
      </c>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row>
    <row r="172" spans="1:243" s="10" customFormat="1" ht="15.75">
      <c r="A172" s="14">
        <v>40087</v>
      </c>
      <c r="B172" s="14">
        <v>40087</v>
      </c>
      <c r="C172" s="23">
        <v>4303.57492413836</v>
      </c>
      <c r="D172" s="26">
        <v>2648</v>
      </c>
      <c r="E172" s="23">
        <v>1698.61306282152</v>
      </c>
      <c r="F172" s="27">
        <v>1683</v>
      </c>
      <c r="G172" s="23">
        <v>335.406058590044</v>
      </c>
      <c r="H172" s="28">
        <v>165.8</v>
      </c>
      <c r="I172" s="29">
        <v>2345.83927048594</v>
      </c>
      <c r="J172" s="30">
        <v>2105</v>
      </c>
      <c r="K172" s="23">
        <v>677.213716088726</v>
      </c>
      <c r="L172" s="31">
        <v>383.86</v>
      </c>
      <c r="M172" s="23">
        <v>367.309969965739</v>
      </c>
      <c r="N172" s="37">
        <v>208.8</v>
      </c>
      <c r="O172" s="23">
        <v>554.951913739385</v>
      </c>
      <c r="P172" s="33">
        <v>534.6</v>
      </c>
      <c r="Q172" s="38">
        <v>6.83</v>
      </c>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row>
    <row r="173" spans="1:243" s="10" customFormat="1" ht="15.75">
      <c r="A173" s="14">
        <v>40118</v>
      </c>
      <c r="B173" s="14">
        <v>40118</v>
      </c>
      <c r="C173" s="23">
        <v>4271.26017238551</v>
      </c>
      <c r="D173" s="26">
        <v>2756</v>
      </c>
      <c r="E173" s="23">
        <v>1681.60852149224</v>
      </c>
      <c r="F173" s="27">
        <v>1743</v>
      </c>
      <c r="G173" s="23">
        <v>336.422692348316</v>
      </c>
      <c r="H173" s="28">
        <v>172.04</v>
      </c>
      <c r="I173" s="29">
        <v>2322.96006756369</v>
      </c>
      <c r="J173" s="30">
        <v>2121</v>
      </c>
      <c r="K173" s="23">
        <v>691.179338651977</v>
      </c>
      <c r="L173" s="31">
        <v>393.61</v>
      </c>
      <c r="M173" s="23">
        <v>365.993722956808</v>
      </c>
      <c r="N173" s="37">
        <v>227.5</v>
      </c>
      <c r="O173" s="23">
        <v>553.934786374378</v>
      </c>
      <c r="P173" s="33">
        <v>558.5</v>
      </c>
      <c r="Q173" s="38">
        <v>6.83</v>
      </c>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row>
    <row r="174" spans="1:243" s="10" customFormat="1" ht="15.75">
      <c r="A174" s="14">
        <v>40148</v>
      </c>
      <c r="B174" s="14">
        <v>40148</v>
      </c>
      <c r="C174" s="23">
        <v>4298.80303914612</v>
      </c>
      <c r="D174" s="26">
        <v>2800</v>
      </c>
      <c r="E174" s="23">
        <v>1703.93485330512</v>
      </c>
      <c r="F174" s="27">
        <v>1470</v>
      </c>
      <c r="G174" s="23">
        <v>343.527946480381</v>
      </c>
      <c r="H174" s="28">
        <v>166.54</v>
      </c>
      <c r="I174" s="29">
        <v>2451.29456178609</v>
      </c>
      <c r="J174" s="30">
        <v>2169</v>
      </c>
      <c r="K174" s="23">
        <v>703.12374824407</v>
      </c>
      <c r="L174" s="31">
        <v>393.84</v>
      </c>
      <c r="M174" s="23">
        <v>370.697730211567</v>
      </c>
      <c r="N174" s="37">
        <v>221.75</v>
      </c>
      <c r="O174" s="23">
        <v>566.688056137189</v>
      </c>
      <c r="P174" s="33">
        <v>618</v>
      </c>
      <c r="Q174" s="38">
        <v>6.83</v>
      </c>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row>
    <row r="175" spans="1:243" s="10" customFormat="1" ht="15.75">
      <c r="A175" s="14">
        <v>40179</v>
      </c>
      <c r="B175" s="14">
        <v>40179</v>
      </c>
      <c r="C175" s="23">
        <v>4340.89771062269</v>
      </c>
      <c r="D175" s="26">
        <v>2951</v>
      </c>
      <c r="E175" s="23">
        <v>1701.15711744905</v>
      </c>
      <c r="F175" s="27">
        <v>1725</v>
      </c>
      <c r="G175" s="15">
        <v>292.604139157962</v>
      </c>
      <c r="H175" s="28">
        <v>166.9</v>
      </c>
      <c r="I175" s="29">
        <v>2458.95036662855</v>
      </c>
      <c r="J175" s="30">
        <v>2229</v>
      </c>
      <c r="K175" s="23">
        <v>696.466110332211</v>
      </c>
      <c r="L175" s="31">
        <v>381.89</v>
      </c>
      <c r="M175" s="15">
        <v>373.449487554905</v>
      </c>
      <c r="N175" s="37">
        <v>214.8</v>
      </c>
      <c r="O175" s="23">
        <v>576.700034128843</v>
      </c>
      <c r="P175" s="33">
        <v>601</v>
      </c>
      <c r="Q175" s="38">
        <v>6.83</v>
      </c>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row>
    <row r="176" spans="1:243" s="10" customFormat="1" ht="15.75">
      <c r="A176" s="14">
        <v>40210</v>
      </c>
      <c r="B176" s="14">
        <v>40210</v>
      </c>
      <c r="C176" s="23">
        <v>4418.10198686003</v>
      </c>
      <c r="D176" s="26">
        <v>3125</v>
      </c>
      <c r="E176" s="23">
        <v>1762.82782331845</v>
      </c>
      <c r="F176" s="27">
        <v>1707</v>
      </c>
      <c r="G176" s="23">
        <v>335.884688935871</v>
      </c>
      <c r="H176" s="28">
        <v>162.35</v>
      </c>
      <c r="I176" s="29">
        <v>2342.05631668199</v>
      </c>
      <c r="J176" s="30">
        <v>2233</v>
      </c>
      <c r="K176" s="23">
        <v>697.441962623573</v>
      </c>
      <c r="L176" s="31">
        <v>365.83</v>
      </c>
      <c r="M176" s="23">
        <v>373.552440459151</v>
      </c>
      <c r="N176" s="37">
        <v>207</v>
      </c>
      <c r="O176" s="23">
        <v>605.820149550805</v>
      </c>
      <c r="P176" s="33">
        <v>575.5</v>
      </c>
      <c r="Q176" s="38">
        <v>6.83</v>
      </c>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row>
    <row r="177" spans="1:243" s="10" customFormat="1" ht="15.75">
      <c r="A177" s="14">
        <v>40238</v>
      </c>
      <c r="B177" s="14">
        <v>40238</v>
      </c>
      <c r="C177" s="23">
        <v>4301.4251843735</v>
      </c>
      <c r="D177" s="26">
        <v>3349</v>
      </c>
      <c r="E177" s="23">
        <v>1746.64671989619</v>
      </c>
      <c r="F177" s="27">
        <v>1716</v>
      </c>
      <c r="G177" s="23">
        <v>355.116431513324</v>
      </c>
      <c r="H177" s="28">
        <v>159.39</v>
      </c>
      <c r="I177" s="29">
        <v>2148.15858316047</v>
      </c>
      <c r="J177" s="30">
        <v>2286</v>
      </c>
      <c r="K177" s="23">
        <v>713.873984170864</v>
      </c>
      <c r="L177" s="31">
        <v>366.47</v>
      </c>
      <c r="M177" s="23">
        <v>373.537805644363</v>
      </c>
      <c r="N177" s="37">
        <v>205.5</v>
      </c>
      <c r="O177" s="23">
        <v>596.1644679041</v>
      </c>
      <c r="P177" s="33">
        <v>542.75</v>
      </c>
      <c r="Q177" s="38">
        <v>6.83</v>
      </c>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c r="HM177" s="9"/>
      <c r="HN177" s="9"/>
      <c r="HO177" s="9"/>
      <c r="HP177" s="9"/>
      <c r="HQ177" s="9"/>
      <c r="HR177" s="9"/>
      <c r="HS177" s="9"/>
      <c r="HT177" s="9"/>
      <c r="HU177" s="9"/>
      <c r="HV177" s="9"/>
      <c r="HW177" s="9"/>
      <c r="HX177" s="9"/>
      <c r="HY177" s="9"/>
      <c r="HZ177" s="9"/>
      <c r="IA177" s="9"/>
      <c r="IB177" s="9"/>
      <c r="IC177" s="9"/>
      <c r="ID177" s="9"/>
      <c r="IE177" s="9"/>
      <c r="IF177" s="9"/>
      <c r="IG177" s="9"/>
      <c r="IH177" s="9"/>
      <c r="II177" s="9"/>
    </row>
    <row r="178" spans="1:243" s="10" customFormat="1" ht="15.75">
      <c r="A178" s="14">
        <v>40269</v>
      </c>
      <c r="B178" s="14">
        <v>40269</v>
      </c>
      <c r="C178" s="23">
        <v>4250.66338994012</v>
      </c>
      <c r="D178" s="26">
        <v>3596</v>
      </c>
      <c r="E178" s="23">
        <v>1711.04114396237</v>
      </c>
      <c r="F178" s="27">
        <v>1740</v>
      </c>
      <c r="G178" s="23">
        <v>376.231906192094</v>
      </c>
      <c r="H178" s="28">
        <v>155.66</v>
      </c>
      <c r="I178" s="29">
        <v>2023.21911042387</v>
      </c>
      <c r="J178" s="30">
        <v>2533</v>
      </c>
      <c r="K178" s="23">
        <v>739.738796738214</v>
      </c>
      <c r="L178" s="31">
        <v>372.21</v>
      </c>
      <c r="M178" s="23">
        <v>371.095480389605</v>
      </c>
      <c r="N178" s="37">
        <v>200.2</v>
      </c>
      <c r="O178" s="23">
        <v>574.986263178624</v>
      </c>
      <c r="P178" s="33">
        <v>500</v>
      </c>
      <c r="Q178" s="38">
        <v>6.83</v>
      </c>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c r="IF178" s="9"/>
      <c r="IG178" s="9"/>
      <c r="IH178" s="9"/>
      <c r="II178" s="9"/>
    </row>
    <row r="179" spans="1:243" s="10" customFormat="1" ht="15.75">
      <c r="A179" s="14">
        <v>40299</v>
      </c>
      <c r="B179" s="14">
        <v>40299</v>
      </c>
      <c r="C179" s="23">
        <v>4252.69041528756</v>
      </c>
      <c r="D179" s="26">
        <v>3478</v>
      </c>
      <c r="E179" s="23">
        <v>1727.38545377892</v>
      </c>
      <c r="F179" s="27">
        <v>1747</v>
      </c>
      <c r="G179" s="23">
        <v>404.082645185066</v>
      </c>
      <c r="H179" s="28">
        <v>163.04</v>
      </c>
      <c r="I179" s="29">
        <v>2056.73278683543</v>
      </c>
      <c r="J179" s="30">
        <v>2557</v>
      </c>
      <c r="K179" s="23">
        <v>760.602232307321</v>
      </c>
      <c r="L179" s="31">
        <v>367.96</v>
      </c>
      <c r="M179" s="23">
        <v>375.067575987994</v>
      </c>
      <c r="N179" s="37">
        <v>195.75</v>
      </c>
      <c r="O179" s="23">
        <v>579.996478886676</v>
      </c>
      <c r="P179" s="33">
        <v>477.5</v>
      </c>
      <c r="Q179" s="38">
        <v>6.83</v>
      </c>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c r="HO179" s="9"/>
      <c r="HP179" s="9"/>
      <c r="HQ179" s="9"/>
      <c r="HR179" s="9"/>
      <c r="HS179" s="9"/>
      <c r="HT179" s="9"/>
      <c r="HU179" s="9"/>
      <c r="HV179" s="9"/>
      <c r="HW179" s="9"/>
      <c r="HX179" s="9"/>
      <c r="HY179" s="9"/>
      <c r="HZ179" s="9"/>
      <c r="IA179" s="9"/>
      <c r="IB179" s="9"/>
      <c r="IC179" s="9"/>
      <c r="ID179" s="9"/>
      <c r="IE179" s="9"/>
      <c r="IF179" s="9"/>
      <c r="IG179" s="9"/>
      <c r="IH179" s="9"/>
      <c r="II179" s="9"/>
    </row>
    <row r="180" spans="1:243" s="10" customFormat="1" ht="15.75">
      <c r="A180" s="14">
        <v>40330</v>
      </c>
      <c r="B180" s="14">
        <v>40330</v>
      </c>
      <c r="C180" s="23">
        <v>4256.18060185762</v>
      </c>
      <c r="D180" s="26">
        <v>3197</v>
      </c>
      <c r="E180" s="23">
        <v>1757.096338089</v>
      </c>
      <c r="F180" s="27">
        <v>1706</v>
      </c>
      <c r="G180" s="23">
        <v>358.926602914076</v>
      </c>
      <c r="H180" s="28">
        <v>153.54</v>
      </c>
      <c r="I180" s="29">
        <v>2074.69786375557</v>
      </c>
      <c r="J180" s="30">
        <v>2624</v>
      </c>
      <c r="K180" s="23">
        <v>752.446485622874</v>
      </c>
      <c r="L180" s="31">
        <v>372.69</v>
      </c>
      <c r="M180" s="23">
        <v>383.173425008211</v>
      </c>
      <c r="N180" s="37">
        <v>182.75</v>
      </c>
      <c r="O180" s="23">
        <v>584.2262964239</v>
      </c>
      <c r="P180" s="33">
        <v>473.75</v>
      </c>
      <c r="Q180" s="38">
        <v>6.82</v>
      </c>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c r="HO180" s="9"/>
      <c r="HP180" s="9"/>
      <c r="HQ180" s="9"/>
      <c r="HR180" s="9"/>
      <c r="HS180" s="9"/>
      <c r="HT180" s="9"/>
      <c r="HU180" s="9"/>
      <c r="HV180" s="9"/>
      <c r="HW180" s="9"/>
      <c r="HX180" s="9"/>
      <c r="HY180" s="9"/>
      <c r="HZ180" s="9"/>
      <c r="IA180" s="9"/>
      <c r="IB180" s="9"/>
      <c r="IC180" s="9"/>
      <c r="ID180" s="9"/>
      <c r="IE180" s="9"/>
      <c r="IF180" s="9"/>
      <c r="IG180" s="9"/>
      <c r="IH180" s="9"/>
      <c r="II180" s="9"/>
    </row>
    <row r="181" spans="1:243" s="10" customFormat="1" ht="15.75">
      <c r="A181" s="14">
        <v>40360</v>
      </c>
      <c r="B181" s="14">
        <v>40360</v>
      </c>
      <c r="C181" s="23">
        <v>4343.98228468156</v>
      </c>
      <c r="D181" s="26">
        <v>3210</v>
      </c>
      <c r="E181" s="23">
        <v>1771.21991139395</v>
      </c>
      <c r="F181" s="27">
        <v>1789</v>
      </c>
      <c r="G181" s="23">
        <v>367.605505859587</v>
      </c>
      <c r="H181" s="28">
        <v>157.71</v>
      </c>
      <c r="I181" s="29">
        <v>2324.29998371342</v>
      </c>
      <c r="J181" s="30">
        <v>2574</v>
      </c>
      <c r="K181" s="23">
        <v>745.69530340944</v>
      </c>
      <c r="L181" s="31">
        <v>400.41</v>
      </c>
      <c r="M181" s="23">
        <v>385.467876436431</v>
      </c>
      <c r="N181" s="37">
        <v>204.6</v>
      </c>
      <c r="O181" s="23">
        <v>597.198320535693</v>
      </c>
      <c r="P181" s="33">
        <v>465.8</v>
      </c>
      <c r="Q181" s="38">
        <v>6.78</v>
      </c>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c r="IF181" s="9"/>
      <c r="IG181" s="9"/>
      <c r="IH181" s="9"/>
      <c r="II181" s="9"/>
    </row>
    <row r="182" spans="1:243" s="10" customFormat="1" ht="15.75">
      <c r="A182" s="14">
        <v>40391</v>
      </c>
      <c r="B182" s="14">
        <v>40391</v>
      </c>
      <c r="C182" s="23">
        <v>4398.37036354242</v>
      </c>
      <c r="D182" s="26">
        <v>3365</v>
      </c>
      <c r="E182" s="23">
        <v>1880.7596343489</v>
      </c>
      <c r="F182" s="27">
        <v>1769</v>
      </c>
      <c r="G182" s="23">
        <v>355.398404163918</v>
      </c>
      <c r="H182" s="28">
        <v>172.44</v>
      </c>
      <c r="I182" s="29">
        <v>2534.86361128012</v>
      </c>
      <c r="J182" s="30">
        <v>2576</v>
      </c>
      <c r="K182" s="23">
        <v>723.813632643446</v>
      </c>
      <c r="L182" s="31">
        <v>406.56</v>
      </c>
      <c r="M182" s="23">
        <v>385.908717729308</v>
      </c>
      <c r="N182" s="37">
        <v>267.75</v>
      </c>
      <c r="O182" s="23">
        <v>607.788857784536</v>
      </c>
      <c r="P182" s="33">
        <v>472.25</v>
      </c>
      <c r="Q182" s="38">
        <v>6.79</v>
      </c>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c r="IF182" s="9"/>
      <c r="IG182" s="9"/>
      <c r="IH182" s="9"/>
      <c r="II182" s="9"/>
    </row>
    <row r="183" spans="1:243" s="10" customFormat="1" ht="15.75">
      <c r="A183" s="14">
        <v>40422</v>
      </c>
      <c r="B183" s="14">
        <v>40422</v>
      </c>
      <c r="C183" s="23">
        <v>4454.6143103757</v>
      </c>
      <c r="D183" s="26">
        <v>3351</v>
      </c>
      <c r="E183" s="23">
        <v>1942.35385751244</v>
      </c>
      <c r="F183" s="27">
        <v>1750</v>
      </c>
      <c r="G183" s="23">
        <v>350.343858257926</v>
      </c>
      <c r="H183" s="28">
        <v>198.24</v>
      </c>
      <c r="I183" s="29">
        <v>2628.4649980277</v>
      </c>
      <c r="J183" s="30">
        <v>2460</v>
      </c>
      <c r="K183" s="23">
        <v>737.349266875556</v>
      </c>
      <c r="L183" s="31">
        <v>413.68</v>
      </c>
      <c r="M183" s="23">
        <v>395.308569414667</v>
      </c>
      <c r="N183" s="37">
        <v>303.75</v>
      </c>
      <c r="O183" s="23">
        <v>622.894257325333</v>
      </c>
      <c r="P183" s="33">
        <v>499.25</v>
      </c>
      <c r="Q183" s="38">
        <v>6.75</v>
      </c>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c r="HM183" s="9"/>
      <c r="HN183" s="9"/>
      <c r="HO183" s="9"/>
      <c r="HP183" s="9"/>
      <c r="HQ183" s="9"/>
      <c r="HR183" s="9"/>
      <c r="HS183" s="9"/>
      <c r="HT183" s="9"/>
      <c r="HU183" s="9"/>
      <c r="HV183" s="9"/>
      <c r="HW183" s="9"/>
      <c r="HX183" s="9"/>
      <c r="HY183" s="9"/>
      <c r="HZ183" s="9"/>
      <c r="IA183" s="9"/>
      <c r="IB183" s="9"/>
      <c r="IC183" s="9"/>
      <c r="ID183" s="9"/>
      <c r="IE183" s="9"/>
      <c r="IF183" s="9"/>
      <c r="IG183" s="9"/>
      <c r="IH183" s="9"/>
      <c r="II183" s="9"/>
    </row>
    <row r="184" spans="1:243" s="10" customFormat="1" ht="15.75">
      <c r="A184" s="14">
        <v>40452</v>
      </c>
      <c r="B184" s="14">
        <v>40452</v>
      </c>
      <c r="C184" s="23">
        <v>4528.8085906057</v>
      </c>
      <c r="D184" s="26">
        <v>3412</v>
      </c>
      <c r="E184" s="23">
        <v>1950.34838854198</v>
      </c>
      <c r="F184" s="27">
        <v>1813</v>
      </c>
      <c r="G184" s="23">
        <v>363.211657105847</v>
      </c>
      <c r="H184" s="28">
        <v>231.17</v>
      </c>
      <c r="I184" s="29">
        <v>2662.94308886132</v>
      </c>
      <c r="J184" s="30">
        <v>2528</v>
      </c>
      <c r="K184" s="23">
        <v>748.405623542729</v>
      </c>
      <c r="L184" s="31">
        <v>447.68</v>
      </c>
      <c r="M184" s="23">
        <v>406.556545155172</v>
      </c>
      <c r="N184" s="37">
        <v>290</v>
      </c>
      <c r="O184" s="23">
        <v>624.411023036582</v>
      </c>
      <c r="P184" s="33">
        <v>508.5</v>
      </c>
      <c r="Q184" s="38">
        <v>6.67</v>
      </c>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c r="HM184" s="9"/>
      <c r="HN184" s="9"/>
      <c r="HO184" s="9"/>
      <c r="HP184" s="9"/>
      <c r="HQ184" s="9"/>
      <c r="HR184" s="9"/>
      <c r="HS184" s="9"/>
      <c r="HT184" s="9"/>
      <c r="HU184" s="9"/>
      <c r="HV184" s="9"/>
      <c r="HW184" s="9"/>
      <c r="HX184" s="9"/>
      <c r="HY184" s="9"/>
      <c r="HZ184" s="9"/>
      <c r="IA184" s="9"/>
      <c r="IB184" s="9"/>
      <c r="IC184" s="9"/>
      <c r="ID184" s="9"/>
      <c r="IE184" s="9"/>
      <c r="IF184" s="9"/>
      <c r="IG184" s="9"/>
      <c r="IH184" s="9"/>
      <c r="II184" s="9"/>
    </row>
    <row r="185" spans="1:243" s="10" customFormat="1" ht="15.75">
      <c r="A185" s="14">
        <v>40483</v>
      </c>
      <c r="B185" s="14">
        <v>40483</v>
      </c>
      <c r="C185" s="23">
        <v>4605.28559946487</v>
      </c>
      <c r="D185" s="26">
        <v>3439</v>
      </c>
      <c r="E185" s="23">
        <v>2020.01738569625</v>
      </c>
      <c r="F185" s="27">
        <v>1940</v>
      </c>
      <c r="G185" s="23">
        <v>377.84883502042</v>
      </c>
      <c r="H185" s="28">
        <v>237.54</v>
      </c>
      <c r="I185" s="29">
        <v>2774.92736182552</v>
      </c>
      <c r="J185" s="30">
        <v>2455</v>
      </c>
      <c r="K185" s="23">
        <v>780.819385828078</v>
      </c>
      <c r="L185" s="31">
        <v>480.69</v>
      </c>
      <c r="M185" s="23">
        <v>414.920830674174</v>
      </c>
      <c r="N185" s="37">
        <v>291.5</v>
      </c>
      <c r="O185" s="23">
        <v>643.897173643544</v>
      </c>
      <c r="P185" s="33">
        <v>541.25</v>
      </c>
      <c r="Q185" s="38">
        <v>6.66</v>
      </c>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c r="HU185" s="9"/>
      <c r="HV185" s="9"/>
      <c r="HW185" s="9"/>
      <c r="HX185" s="9"/>
      <c r="HY185" s="9"/>
      <c r="HZ185" s="9"/>
      <c r="IA185" s="9"/>
      <c r="IB185" s="9"/>
      <c r="IC185" s="9"/>
      <c r="ID185" s="9"/>
      <c r="IE185" s="9"/>
      <c r="IF185" s="9"/>
      <c r="IG185" s="9"/>
      <c r="IH185" s="9"/>
      <c r="II185" s="9"/>
    </row>
    <row r="186" spans="1:243" s="10" customFormat="1" ht="15.75">
      <c r="A186" s="14">
        <v>40513</v>
      </c>
      <c r="B186" s="14">
        <v>40513</v>
      </c>
      <c r="C186" s="23">
        <v>4601.39124595534</v>
      </c>
      <c r="D186" s="26">
        <v>3744</v>
      </c>
      <c r="E186" s="23">
        <v>2027.02156027925</v>
      </c>
      <c r="F186" s="27">
        <v>1966</v>
      </c>
      <c r="G186" s="23">
        <v>387.322125174135</v>
      </c>
      <c r="H186" s="28">
        <v>247.71</v>
      </c>
      <c r="I186" s="29">
        <v>2808.83276407263</v>
      </c>
      <c r="J186" s="30">
        <v>2397</v>
      </c>
      <c r="K186" s="23">
        <v>782.502164125113</v>
      </c>
      <c r="L186" s="31">
        <v>512.35</v>
      </c>
      <c r="M186" s="23">
        <v>425.044047793835</v>
      </c>
      <c r="N186" s="37">
        <v>319.8</v>
      </c>
      <c r="O186" s="23">
        <v>669.793954688271</v>
      </c>
      <c r="P186" s="33">
        <v>563.8</v>
      </c>
      <c r="Q186" s="38">
        <v>6.65</v>
      </c>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c r="HM186" s="9"/>
      <c r="HN186" s="9"/>
      <c r="HO186" s="9"/>
      <c r="HP186" s="9"/>
      <c r="HQ186" s="9"/>
      <c r="HR186" s="9"/>
      <c r="HS186" s="9"/>
      <c r="HT186" s="9"/>
      <c r="HU186" s="9"/>
      <c r="HV186" s="9"/>
      <c r="HW186" s="9"/>
      <c r="HX186" s="9"/>
      <c r="HY186" s="9"/>
      <c r="HZ186" s="9"/>
      <c r="IA186" s="9"/>
      <c r="IB186" s="9"/>
      <c r="IC186" s="9"/>
      <c r="ID186" s="9"/>
      <c r="IE186" s="9"/>
      <c r="IF186" s="9"/>
      <c r="IG186" s="9"/>
      <c r="IH186" s="9"/>
      <c r="II186" s="9"/>
    </row>
    <row r="187" spans="1:243" s="10" customFormat="1" ht="15.75">
      <c r="A187" s="14">
        <v>40544</v>
      </c>
      <c r="B187" s="14">
        <v>40544</v>
      </c>
      <c r="C187" s="23">
        <v>4768.77235371394</v>
      </c>
      <c r="D187" s="26">
        <v>4100</v>
      </c>
      <c r="E187" s="23">
        <v>2078.31876197864</v>
      </c>
      <c r="F187" s="27">
        <v>1992</v>
      </c>
      <c r="G187" s="23">
        <v>402.312220306364</v>
      </c>
      <c r="H187" s="28">
        <v>262.83</v>
      </c>
      <c r="I187" s="29">
        <v>2864.37429081212</v>
      </c>
      <c r="J187" s="30">
        <v>2404</v>
      </c>
      <c r="K187" s="23">
        <v>778.936007846515</v>
      </c>
      <c r="L187" s="31">
        <v>535.14</v>
      </c>
      <c r="M187" s="23">
        <v>434.996863766212</v>
      </c>
      <c r="N187" s="37">
        <v>339.75</v>
      </c>
      <c r="O187" s="23">
        <v>694.494789208636</v>
      </c>
      <c r="P187" s="33">
        <v>542.25</v>
      </c>
      <c r="Q187" s="38">
        <v>6.6</v>
      </c>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c r="HM187" s="9"/>
      <c r="HN187" s="9"/>
      <c r="HO187" s="9"/>
      <c r="HP187" s="9"/>
      <c r="HQ187" s="9"/>
      <c r="HR187" s="9"/>
      <c r="HS187" s="9"/>
      <c r="HT187" s="9"/>
      <c r="HU187" s="9"/>
      <c r="HV187" s="9"/>
      <c r="HW187" s="9"/>
      <c r="HX187" s="9"/>
      <c r="HY187" s="9"/>
      <c r="HZ187" s="9"/>
      <c r="IA187" s="9"/>
      <c r="IB187" s="9"/>
      <c r="IC187" s="9"/>
      <c r="ID187" s="9"/>
      <c r="IE187" s="9"/>
      <c r="IF187" s="9"/>
      <c r="IG187" s="9"/>
      <c r="IH187" s="9"/>
      <c r="II187" s="9"/>
    </row>
    <row r="188" spans="1:243" s="10" customFormat="1" ht="15.75">
      <c r="A188" s="14">
        <v>40575</v>
      </c>
      <c r="B188" s="14">
        <v>40575</v>
      </c>
      <c r="C188" s="23">
        <v>4883.03536285897</v>
      </c>
      <c r="D188" s="26">
        <v>4050</v>
      </c>
      <c r="E188" s="23">
        <v>2091.42673262705</v>
      </c>
      <c r="F188" s="27">
        <v>1983</v>
      </c>
      <c r="G188" s="23">
        <v>421.901141627812</v>
      </c>
      <c r="H188" s="28">
        <v>287.15</v>
      </c>
      <c r="I188" s="29">
        <v>3003.38779011231</v>
      </c>
      <c r="J188" s="30">
        <v>2493</v>
      </c>
      <c r="K188" s="23">
        <v>778.005001519149</v>
      </c>
      <c r="L188" s="31">
        <v>537.71</v>
      </c>
      <c r="M188" s="23">
        <v>436.178310754559</v>
      </c>
      <c r="N188" s="37">
        <v>362</v>
      </c>
      <c r="O188" s="23">
        <v>684.75658912462</v>
      </c>
      <c r="P188" s="33">
        <v>554.33</v>
      </c>
      <c r="Q188" s="38">
        <v>6.58</v>
      </c>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c r="HZ188" s="9"/>
      <c r="IA188" s="9"/>
      <c r="IB188" s="9"/>
      <c r="IC188" s="9"/>
      <c r="ID188" s="9"/>
      <c r="IE188" s="9"/>
      <c r="IF188" s="9"/>
      <c r="IG188" s="9"/>
      <c r="IH188" s="9"/>
      <c r="II188" s="9"/>
    </row>
    <row r="189" spans="1:243" s="10" customFormat="1" ht="15.75">
      <c r="A189" s="14">
        <v>40603</v>
      </c>
      <c r="B189" s="14">
        <v>40603</v>
      </c>
      <c r="C189" s="23">
        <v>4818.98134149954</v>
      </c>
      <c r="D189" s="26">
        <v>4140</v>
      </c>
      <c r="E189" s="23">
        <v>2094.64051612085</v>
      </c>
      <c r="F189" s="27">
        <v>2023</v>
      </c>
      <c r="G189" s="23">
        <v>441.599272084171</v>
      </c>
      <c r="H189" s="28">
        <v>292.14</v>
      </c>
      <c r="I189" s="29">
        <v>3011.86072875571</v>
      </c>
      <c r="J189" s="30">
        <v>2561</v>
      </c>
      <c r="K189" s="23">
        <v>785.261541294064</v>
      </c>
      <c r="L189" s="31">
        <v>527.37</v>
      </c>
      <c r="M189" s="23">
        <v>449.583399695586</v>
      </c>
      <c r="N189" s="37">
        <v>332.25</v>
      </c>
      <c r="O189" s="23">
        <v>700.207777586758</v>
      </c>
      <c r="P189" s="33">
        <v>523.75</v>
      </c>
      <c r="Q189" s="38">
        <v>6.57</v>
      </c>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9"/>
      <c r="HV189" s="9"/>
      <c r="HW189" s="9"/>
      <c r="HX189" s="9"/>
      <c r="HY189" s="9"/>
      <c r="HZ189" s="9"/>
      <c r="IA189" s="9"/>
      <c r="IB189" s="9"/>
      <c r="IC189" s="9"/>
      <c r="ID189" s="9"/>
      <c r="IE189" s="9"/>
      <c r="IF189" s="9"/>
      <c r="IG189" s="9"/>
      <c r="IH189" s="9"/>
      <c r="II189" s="9"/>
    </row>
    <row r="190" spans="1:243" s="10" customFormat="1" ht="15.75">
      <c r="A190" s="14">
        <v>40634</v>
      </c>
      <c r="B190" s="14">
        <v>40634</v>
      </c>
      <c r="C190" s="23">
        <v>4874.98175992129</v>
      </c>
      <c r="D190" s="26">
        <v>4250</v>
      </c>
      <c r="E190" s="23">
        <v>2102.9753195925</v>
      </c>
      <c r="F190" s="27">
        <v>2120</v>
      </c>
      <c r="G190" s="23">
        <v>447.201431080245</v>
      </c>
      <c r="H190" s="28">
        <v>314.06</v>
      </c>
      <c r="I190" s="29">
        <v>3037.54968541256</v>
      </c>
      <c r="J190" s="30">
        <v>2694</v>
      </c>
      <c r="K190" s="23">
        <v>797.011661756968</v>
      </c>
      <c r="L190" s="31">
        <v>529.03</v>
      </c>
      <c r="M190" s="23">
        <v>455.318951088821</v>
      </c>
      <c r="N190" s="37">
        <v>359.4</v>
      </c>
      <c r="O190" s="23">
        <v>710.012555540582</v>
      </c>
      <c r="P190" s="33">
        <v>507.25</v>
      </c>
      <c r="Q190" s="38">
        <v>6.53</v>
      </c>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c r="IF190" s="9"/>
      <c r="IG190" s="9"/>
      <c r="IH190" s="9"/>
      <c r="II190" s="9"/>
    </row>
    <row r="191" spans="1:243" s="10" customFormat="1" ht="15.75">
      <c r="A191" s="14">
        <v>40664</v>
      </c>
      <c r="B191" s="14">
        <v>40664</v>
      </c>
      <c r="C191" s="23">
        <v>4968.46130932077</v>
      </c>
      <c r="D191" s="26">
        <v>4030</v>
      </c>
      <c r="E191" s="23">
        <v>2144.43004659369</v>
      </c>
      <c r="F191" s="27">
        <v>2194</v>
      </c>
      <c r="G191" s="23">
        <v>451.466904361231</v>
      </c>
      <c r="H191" s="28">
        <v>306.63</v>
      </c>
      <c r="I191" s="29">
        <v>3186.33625793815</v>
      </c>
      <c r="J191" s="30">
        <v>2701</v>
      </c>
      <c r="K191" s="23">
        <v>798.929859689231</v>
      </c>
      <c r="L191" s="31">
        <v>522.99</v>
      </c>
      <c r="M191" s="23">
        <v>458.219806100615</v>
      </c>
      <c r="N191" s="37">
        <v>361.75</v>
      </c>
      <c r="O191" s="23">
        <v>712.835325264615</v>
      </c>
      <c r="P191" s="33">
        <v>500.25</v>
      </c>
      <c r="Q191" s="38">
        <v>6.5</v>
      </c>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row>
    <row r="192" spans="1:243" s="10" customFormat="1" ht="15.75">
      <c r="A192" s="14">
        <v>40695</v>
      </c>
      <c r="B192" s="14">
        <v>40695</v>
      </c>
      <c r="C192" s="23">
        <v>5118.16800626358</v>
      </c>
      <c r="D192" s="26">
        <v>3900</v>
      </c>
      <c r="E192" s="23">
        <v>2180.09249035278</v>
      </c>
      <c r="F192" s="27">
        <v>2115</v>
      </c>
      <c r="G192" s="23">
        <v>442.119494258025</v>
      </c>
      <c r="H192" s="28">
        <v>314.21</v>
      </c>
      <c r="I192" s="29">
        <v>3670.31938565247</v>
      </c>
      <c r="J192" s="30">
        <v>2717</v>
      </c>
      <c r="K192" s="23">
        <v>808.861855836111</v>
      </c>
      <c r="L192" s="31">
        <v>529.28</v>
      </c>
      <c r="M192" s="23">
        <v>462.166493142284</v>
      </c>
      <c r="N192" s="37">
        <v>346.75</v>
      </c>
      <c r="O192" s="23">
        <v>720.724905441667</v>
      </c>
      <c r="P192" s="33">
        <v>518.5</v>
      </c>
      <c r="Q192" s="38">
        <v>6.48</v>
      </c>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row>
    <row r="193" spans="1:243" s="10" customFormat="1" ht="15.75">
      <c r="A193" s="14">
        <v>40725</v>
      </c>
      <c r="B193" s="14">
        <v>40725</v>
      </c>
      <c r="C193" s="23">
        <v>5201.5697383257</v>
      </c>
      <c r="D193" s="26">
        <v>3950</v>
      </c>
      <c r="E193" s="23">
        <v>2265.38733417043</v>
      </c>
      <c r="F193" s="27">
        <v>2154</v>
      </c>
      <c r="G193" s="23">
        <v>452.068801481579</v>
      </c>
      <c r="H193" s="28">
        <v>301.74</v>
      </c>
      <c r="I193" s="29">
        <v>4026.73937993731</v>
      </c>
      <c r="J193" s="30">
        <v>2611</v>
      </c>
      <c r="K193" s="23">
        <v>818.436090969195</v>
      </c>
      <c r="L193" s="31">
        <v>528.04</v>
      </c>
      <c r="M193" s="23">
        <v>459.787791287926</v>
      </c>
      <c r="N193" s="37">
        <v>308</v>
      </c>
      <c r="O193" s="23">
        <v>733.960124271672</v>
      </c>
      <c r="P193" s="33">
        <v>548.2</v>
      </c>
      <c r="Q193" s="38">
        <v>6.46</v>
      </c>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c r="IF193" s="9"/>
      <c r="IG193" s="9"/>
      <c r="IH193" s="9"/>
      <c r="II193" s="9"/>
    </row>
    <row r="194" spans="1:243" s="10" customFormat="1" ht="15.75">
      <c r="A194" s="14">
        <v>40756</v>
      </c>
      <c r="B194" s="14">
        <v>40756</v>
      </c>
      <c r="C194" s="23">
        <v>5319.82100767878</v>
      </c>
      <c r="D194" s="26">
        <v>3990</v>
      </c>
      <c r="E194" s="23">
        <v>2342.13113127956</v>
      </c>
      <c r="F194" s="27">
        <v>2008</v>
      </c>
      <c r="G194" s="23">
        <v>450.047314773635</v>
      </c>
      <c r="H194" s="28">
        <v>308.38</v>
      </c>
      <c r="I194" s="29">
        <v>4066.08566715055</v>
      </c>
      <c r="J194" s="30">
        <v>2679</v>
      </c>
      <c r="K194" s="23">
        <v>822.910417230421</v>
      </c>
      <c r="L194" s="31">
        <v>523.29</v>
      </c>
      <c r="M194" s="23">
        <v>462.986069760219</v>
      </c>
      <c r="N194" s="37">
        <v>331</v>
      </c>
      <c r="O194" s="23">
        <v>734.439304865835</v>
      </c>
      <c r="P194" s="33">
        <v>582.25</v>
      </c>
      <c r="Q194" s="38">
        <v>6.41</v>
      </c>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row>
    <row r="195" spans="1:243" s="10" customFormat="1" ht="15.75">
      <c r="A195" s="14">
        <v>40787</v>
      </c>
      <c r="B195" s="14">
        <v>40787</v>
      </c>
      <c r="C195" s="23">
        <v>5450.01217578025</v>
      </c>
      <c r="D195" s="26">
        <v>3870</v>
      </c>
      <c r="E195" s="23">
        <v>2354.56422147492</v>
      </c>
      <c r="F195" s="27">
        <v>2150</v>
      </c>
      <c r="G195" s="23">
        <v>462.180400232132</v>
      </c>
      <c r="H195" s="28">
        <v>305.63</v>
      </c>
      <c r="I195" s="29">
        <v>4129.84941953872</v>
      </c>
      <c r="J195" s="30">
        <v>2749</v>
      </c>
      <c r="K195" s="23">
        <v>827.755192254859</v>
      </c>
      <c r="L195" s="31">
        <v>497.17</v>
      </c>
      <c r="M195" s="23">
        <v>466.883258518652</v>
      </c>
      <c r="N195" s="37">
        <v>334.6</v>
      </c>
      <c r="O195" s="23">
        <v>748.021750063166</v>
      </c>
      <c r="P195" s="33">
        <v>617.75</v>
      </c>
      <c r="Q195" s="38">
        <v>6.38</v>
      </c>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row>
    <row r="196" spans="1:243" s="10" customFormat="1" ht="15.75">
      <c r="A196" s="14">
        <v>40817</v>
      </c>
      <c r="B196" s="14">
        <v>40817</v>
      </c>
      <c r="C196" s="23">
        <v>5526.91504946918</v>
      </c>
      <c r="D196" s="26">
        <v>3860</v>
      </c>
      <c r="E196" s="23">
        <v>2301.31922874969</v>
      </c>
      <c r="F196" s="27">
        <v>2067</v>
      </c>
      <c r="G196" s="23">
        <v>467.390970127044</v>
      </c>
      <c r="H196" s="28">
        <v>274.79</v>
      </c>
      <c r="I196" s="29">
        <v>3998.62416621211</v>
      </c>
      <c r="J196" s="30">
        <v>2729</v>
      </c>
      <c r="K196" s="23">
        <v>814.326886754717</v>
      </c>
      <c r="L196" s="31">
        <v>467.42</v>
      </c>
      <c r="M196" s="23">
        <v>470.475247740723</v>
      </c>
      <c r="N196" s="37">
        <v>301.5</v>
      </c>
      <c r="O196" s="23">
        <v>758.69792191934</v>
      </c>
      <c r="P196" s="33">
        <v>620.25</v>
      </c>
      <c r="Q196" s="38">
        <v>6.36</v>
      </c>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c r="IF196" s="9"/>
      <c r="IG196" s="9"/>
      <c r="IH196" s="9"/>
      <c r="II196" s="9"/>
    </row>
    <row r="197" spans="1:243" s="10" customFormat="1" ht="15.75">
      <c r="A197" s="14">
        <v>40848</v>
      </c>
      <c r="B197" s="14">
        <v>40848</v>
      </c>
      <c r="C197" s="23">
        <v>5554.85178976009</v>
      </c>
      <c r="D197" s="26">
        <v>4160</v>
      </c>
      <c r="E197" s="23">
        <v>2280.12576349148</v>
      </c>
      <c r="F197" s="27">
        <v>2108</v>
      </c>
      <c r="G197" s="23">
        <v>438.097574705678</v>
      </c>
      <c r="H197" s="28">
        <v>278.02</v>
      </c>
      <c r="I197" s="29">
        <v>3778.43589544306</v>
      </c>
      <c r="J197" s="30">
        <v>2693</v>
      </c>
      <c r="K197" s="23">
        <v>812.646502017035</v>
      </c>
      <c r="L197" s="31">
        <v>451</v>
      </c>
      <c r="M197" s="23">
        <v>474.998721214038</v>
      </c>
      <c r="N197" s="37">
        <v>301.75</v>
      </c>
      <c r="O197" s="23">
        <v>766.92353738817</v>
      </c>
      <c r="P197" s="33">
        <v>648.75</v>
      </c>
      <c r="Q197" s="38">
        <v>6.34</v>
      </c>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c r="IF197" s="9"/>
      <c r="IG197" s="9"/>
      <c r="IH197" s="9"/>
      <c r="II197" s="9"/>
    </row>
    <row r="198" spans="1:243" s="10" customFormat="1" ht="15.75">
      <c r="A198" s="14">
        <v>40878</v>
      </c>
      <c r="B198" s="14">
        <v>40878</v>
      </c>
      <c r="C198" s="23">
        <v>5615.28704323697</v>
      </c>
      <c r="D198" s="26">
        <v>4192</v>
      </c>
      <c r="E198" s="23">
        <v>2266.5207136079</v>
      </c>
      <c r="F198" s="27">
        <v>2088</v>
      </c>
      <c r="G198" s="23">
        <v>435.547382710585</v>
      </c>
      <c r="H198" s="28">
        <v>259.5</v>
      </c>
      <c r="I198" s="29">
        <v>3740.44725205671</v>
      </c>
      <c r="J198" s="30">
        <v>2749</v>
      </c>
      <c r="K198" s="23">
        <v>801.251725150869</v>
      </c>
      <c r="L198" s="31">
        <v>446.08</v>
      </c>
      <c r="M198" s="23">
        <v>472.771242689416</v>
      </c>
      <c r="N198" s="37">
        <v>289.4</v>
      </c>
      <c r="O198" s="23">
        <v>773.154047608531</v>
      </c>
      <c r="P198" s="33">
        <v>619.6</v>
      </c>
      <c r="Q198" s="38">
        <v>6.33</v>
      </c>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c r="IF198" s="9"/>
      <c r="IG198" s="9"/>
      <c r="IH198" s="9"/>
      <c r="II198" s="9"/>
    </row>
    <row r="199" spans="1:243" s="10" customFormat="1" ht="15.75">
      <c r="A199" s="14">
        <v>40909</v>
      </c>
      <c r="B199" s="14">
        <v>40909</v>
      </c>
      <c r="C199" s="23">
        <v>5846.03461252104</v>
      </c>
      <c r="D199" s="26">
        <v>4196</v>
      </c>
      <c r="E199" s="23">
        <v>2274.42515736883</v>
      </c>
      <c r="F199" s="27">
        <v>1889</v>
      </c>
      <c r="G199" s="23">
        <v>480.873736925791</v>
      </c>
      <c r="H199" s="28">
        <v>273.44</v>
      </c>
      <c r="I199" s="29">
        <v>3869.41669301392</v>
      </c>
      <c r="J199" s="30">
        <v>2658</v>
      </c>
      <c r="K199" s="23">
        <v>830.142530200158</v>
      </c>
      <c r="L199" s="31">
        <v>462.16</v>
      </c>
      <c r="M199" s="23">
        <v>474.164945062342</v>
      </c>
      <c r="N199" s="37">
        <v>296.5</v>
      </c>
      <c r="O199" s="23">
        <v>778.77616099193</v>
      </c>
      <c r="P199" s="33">
        <v>547.5</v>
      </c>
      <c r="Q199" s="38">
        <v>6.32</v>
      </c>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c r="HS199" s="9"/>
      <c r="HT199" s="9"/>
      <c r="HU199" s="9"/>
      <c r="HV199" s="9"/>
      <c r="HW199" s="9"/>
      <c r="HX199" s="9"/>
      <c r="HY199" s="9"/>
      <c r="HZ199" s="9"/>
      <c r="IA199" s="9"/>
      <c r="IB199" s="9"/>
      <c r="IC199" s="9"/>
      <c r="ID199" s="9"/>
      <c r="IE199" s="9"/>
      <c r="IF199" s="9"/>
      <c r="IG199" s="9"/>
      <c r="IH199" s="9"/>
      <c r="II199" s="9"/>
    </row>
    <row r="200" spans="1:243" s="10" customFormat="1" ht="15.75">
      <c r="A200" s="14">
        <v>40940</v>
      </c>
      <c r="B200" s="14">
        <v>40940</v>
      </c>
      <c r="C200" s="23">
        <v>5816.36057532048</v>
      </c>
      <c r="D200" s="26">
        <v>4277</v>
      </c>
      <c r="E200" s="23">
        <v>2246.74475282873</v>
      </c>
      <c r="F200" s="27">
        <v>1873</v>
      </c>
      <c r="G200" s="23">
        <v>482.794774693333</v>
      </c>
      <c r="H200" s="28">
        <v>278.26</v>
      </c>
      <c r="I200" s="29">
        <v>3762.67867031476</v>
      </c>
      <c r="J200" s="30">
        <v>2772</v>
      </c>
      <c r="K200" s="23">
        <v>832.59056547381</v>
      </c>
      <c r="L200" s="31">
        <v>487.31</v>
      </c>
      <c r="M200" s="23">
        <v>478.12595778127</v>
      </c>
      <c r="N200" s="37">
        <v>297.25</v>
      </c>
      <c r="O200" s="23">
        <v>777.620397027778</v>
      </c>
      <c r="P200" s="33">
        <v>563.25</v>
      </c>
      <c r="Q200" s="38">
        <v>6.3</v>
      </c>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c r="HS200" s="9"/>
      <c r="HT200" s="9"/>
      <c r="HU200" s="9"/>
      <c r="HV200" s="9"/>
      <c r="HW200" s="9"/>
      <c r="HX200" s="9"/>
      <c r="HY200" s="9"/>
      <c r="HZ200" s="9"/>
      <c r="IA200" s="9"/>
      <c r="IB200" s="9"/>
      <c r="IC200" s="9"/>
      <c r="ID200" s="9"/>
      <c r="IE200" s="9"/>
      <c r="IF200" s="9"/>
      <c r="IG200" s="9"/>
      <c r="IH200" s="9"/>
      <c r="II200" s="9"/>
    </row>
    <row r="201" spans="1:243" s="10" customFormat="1" ht="15.75">
      <c r="A201" s="14">
        <v>40969</v>
      </c>
      <c r="B201" s="14">
        <v>40969</v>
      </c>
      <c r="C201" s="23">
        <v>5751.79029733027</v>
      </c>
      <c r="D201" s="26">
        <v>4269</v>
      </c>
      <c r="E201" s="23">
        <v>2236.05804268764</v>
      </c>
      <c r="F201" s="27">
        <v>1921</v>
      </c>
      <c r="G201" s="23">
        <v>472.643878079556</v>
      </c>
      <c r="H201" s="28">
        <v>280.8</v>
      </c>
      <c r="I201" s="29">
        <v>3474.84605474358</v>
      </c>
      <c r="J201" s="30">
        <v>2790</v>
      </c>
      <c r="K201" s="23">
        <v>830.628526827892</v>
      </c>
      <c r="L201" s="31">
        <v>522.91</v>
      </c>
      <c r="M201" s="23">
        <v>476.361575613312</v>
      </c>
      <c r="N201" s="37">
        <v>296.2</v>
      </c>
      <c r="O201" s="23">
        <v>776.375527728368</v>
      </c>
      <c r="P201" s="33">
        <v>567.25</v>
      </c>
      <c r="Q201" s="38">
        <v>6.31</v>
      </c>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c r="HS201" s="9"/>
      <c r="HT201" s="9"/>
      <c r="HU201" s="9"/>
      <c r="HV201" s="9"/>
      <c r="HW201" s="9"/>
      <c r="HX201" s="9"/>
      <c r="HY201" s="9"/>
      <c r="HZ201" s="9"/>
      <c r="IA201" s="9"/>
      <c r="IB201" s="9"/>
      <c r="IC201" s="9"/>
      <c r="ID201" s="9"/>
      <c r="IE201" s="9"/>
      <c r="IF201" s="9"/>
      <c r="IG201" s="9"/>
      <c r="IH201" s="9"/>
      <c r="II201" s="9"/>
    </row>
    <row r="202" spans="1:243" s="10" customFormat="1" ht="15.75">
      <c r="A202" s="14">
        <v>41000</v>
      </c>
      <c r="B202" s="14">
        <v>41000</v>
      </c>
      <c r="C202" s="23">
        <v>5819.75654110302</v>
      </c>
      <c r="D202" s="26">
        <v>4236</v>
      </c>
      <c r="E202" s="23">
        <v>2228.77825913238</v>
      </c>
      <c r="F202" s="27">
        <v>1945</v>
      </c>
      <c r="G202" s="23">
        <v>474.13726947</v>
      </c>
      <c r="H202" s="28">
        <v>273.12</v>
      </c>
      <c r="I202" s="29">
        <v>3276.50634585984</v>
      </c>
      <c r="J202" s="30">
        <v>2704</v>
      </c>
      <c r="K202" s="23">
        <v>836.829247783016</v>
      </c>
      <c r="L202" s="31">
        <v>556.91</v>
      </c>
      <c r="M202" s="23">
        <v>476.21172454873</v>
      </c>
      <c r="N202" s="37">
        <v>279.5</v>
      </c>
      <c r="O202" s="23">
        <v>779.645502645556</v>
      </c>
      <c r="P202" s="33">
        <v>569</v>
      </c>
      <c r="Q202" s="38">
        <v>6.3</v>
      </c>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c r="HS202" s="9"/>
      <c r="HT202" s="9"/>
      <c r="HU202" s="9"/>
      <c r="HV202" s="9"/>
      <c r="HW202" s="9"/>
      <c r="HX202" s="9"/>
      <c r="HY202" s="9"/>
      <c r="HZ202" s="9"/>
      <c r="IA202" s="9"/>
      <c r="IB202" s="9"/>
      <c r="IC202" s="9"/>
      <c r="ID202" s="9"/>
      <c r="IE202" s="9"/>
      <c r="IF202" s="9"/>
      <c r="IG202" s="9"/>
      <c r="IH202" s="9"/>
      <c r="II202" s="9"/>
    </row>
    <row r="203" spans="1:243" s="10" customFormat="1" ht="15.75">
      <c r="A203" s="14">
        <v>41030</v>
      </c>
      <c r="B203" s="14">
        <v>41030</v>
      </c>
      <c r="C203" s="23">
        <v>5914.37091724596</v>
      </c>
      <c r="D203" s="26">
        <v>4109</v>
      </c>
      <c r="E203" s="23">
        <v>2210.55210636593</v>
      </c>
      <c r="F203" s="27">
        <v>1899</v>
      </c>
      <c r="G203" s="23">
        <v>468.778980636609</v>
      </c>
      <c r="H203" s="28">
        <v>274.3</v>
      </c>
      <c r="I203" s="29">
        <v>3167.85411756371</v>
      </c>
      <c r="J203" s="30">
        <v>2569</v>
      </c>
      <c r="K203" s="23">
        <v>844.952271459588</v>
      </c>
      <c r="L203" s="31">
        <v>542.31</v>
      </c>
      <c r="M203" s="23">
        <v>475.711488137718</v>
      </c>
      <c r="N203" s="37">
        <v>276.25</v>
      </c>
      <c r="O203" s="23">
        <v>771.543738933756</v>
      </c>
      <c r="P203" s="33">
        <v>613.25</v>
      </c>
      <c r="Q203" s="38">
        <v>6.31</v>
      </c>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c r="HJ203" s="9"/>
      <c r="HK203" s="9"/>
      <c r="HL203" s="9"/>
      <c r="HM203" s="9"/>
      <c r="HN203" s="9"/>
      <c r="HO203" s="9"/>
      <c r="HP203" s="9"/>
      <c r="HQ203" s="9"/>
      <c r="HR203" s="9"/>
      <c r="HS203" s="9"/>
      <c r="HT203" s="9"/>
      <c r="HU203" s="9"/>
      <c r="HV203" s="9"/>
      <c r="HW203" s="9"/>
      <c r="HX203" s="9"/>
      <c r="HY203" s="9"/>
      <c r="HZ203" s="9"/>
      <c r="IA203" s="9"/>
      <c r="IB203" s="9"/>
      <c r="IC203" s="9"/>
      <c r="ID203" s="9"/>
      <c r="IE203" s="9"/>
      <c r="IF203" s="9"/>
      <c r="IG203" s="9"/>
      <c r="IH203" s="9"/>
      <c r="II203" s="9"/>
    </row>
    <row r="204" spans="1:243" s="10" customFormat="1" ht="15.75">
      <c r="A204" s="14">
        <v>41061</v>
      </c>
      <c r="B204" s="14">
        <v>41061</v>
      </c>
      <c r="C204" s="23">
        <v>6025.86990663449</v>
      </c>
      <c r="D204" s="26">
        <v>4045</v>
      </c>
      <c r="E204" s="23">
        <v>2198.25988407943</v>
      </c>
      <c r="F204" s="27">
        <v>1768</v>
      </c>
      <c r="G204" s="23">
        <v>466.033822344779</v>
      </c>
      <c r="H204" s="28">
        <v>263.97</v>
      </c>
      <c r="I204" s="29">
        <v>3123.02874551187</v>
      </c>
      <c r="J204" s="30">
        <v>2608</v>
      </c>
      <c r="K204" s="23">
        <v>851.271891561709</v>
      </c>
      <c r="L204" s="31">
        <v>545.73</v>
      </c>
      <c r="M204" s="23">
        <v>474.092803560918</v>
      </c>
      <c r="N204" s="37">
        <v>287.8</v>
      </c>
      <c r="O204" s="23">
        <v>754.695852349842</v>
      </c>
      <c r="P204" s="33">
        <v>618.8</v>
      </c>
      <c r="Q204" s="38">
        <v>6.32</v>
      </c>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c r="HS204" s="9"/>
      <c r="HT204" s="9"/>
      <c r="HU204" s="9"/>
      <c r="HV204" s="9"/>
      <c r="HW204" s="9"/>
      <c r="HX204" s="9"/>
      <c r="HY204" s="9"/>
      <c r="HZ204" s="9"/>
      <c r="IA204" s="9"/>
      <c r="IB204" s="9"/>
      <c r="IC204" s="9"/>
      <c r="ID204" s="9"/>
      <c r="IE204" s="9"/>
      <c r="IF204" s="9"/>
      <c r="IG204" s="9"/>
      <c r="IH204" s="9"/>
      <c r="II204" s="9"/>
    </row>
    <row r="205" spans="1:243" s="10" customFormat="1" ht="15.75">
      <c r="A205" s="14">
        <v>41091</v>
      </c>
      <c r="B205" s="14">
        <v>41091</v>
      </c>
      <c r="C205" s="23">
        <v>6081.46277655823</v>
      </c>
      <c r="D205" s="26">
        <v>3988</v>
      </c>
      <c r="E205" s="23">
        <v>2202.85563429699</v>
      </c>
      <c r="F205" s="27">
        <v>1775</v>
      </c>
      <c r="G205" s="23">
        <v>452.896838026741</v>
      </c>
      <c r="H205" s="28">
        <v>327.18</v>
      </c>
      <c r="I205" s="29">
        <v>3124.76919123766</v>
      </c>
      <c r="J205" s="30">
        <v>2650</v>
      </c>
      <c r="K205" s="23">
        <v>853.827882000949</v>
      </c>
      <c r="L205" s="31">
        <v>649.41</v>
      </c>
      <c r="M205" s="23">
        <v>467.53291787231</v>
      </c>
      <c r="N205" s="37">
        <v>349.75</v>
      </c>
      <c r="O205" s="23">
        <v>762.336777135601</v>
      </c>
      <c r="P205" s="33">
        <v>600</v>
      </c>
      <c r="Q205" s="38">
        <v>6.32</v>
      </c>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c r="GA205" s="9"/>
      <c r="GB205" s="9"/>
      <c r="GC205" s="9"/>
      <c r="GD205" s="9"/>
      <c r="GE205" s="9"/>
      <c r="GF205" s="9"/>
      <c r="GG205" s="9"/>
      <c r="GH205" s="9"/>
      <c r="GI205" s="9"/>
      <c r="GJ205" s="9"/>
      <c r="GK205" s="9"/>
      <c r="GL205" s="9"/>
      <c r="GM205" s="9"/>
      <c r="GN205" s="9"/>
      <c r="GO205" s="9"/>
      <c r="GP205" s="9"/>
      <c r="GQ205" s="9"/>
      <c r="GR205" s="9"/>
      <c r="GS205" s="9"/>
      <c r="GT205" s="9"/>
      <c r="GU205" s="9"/>
      <c r="GV205" s="9"/>
      <c r="GW205" s="9"/>
      <c r="GX205" s="9"/>
      <c r="GY205" s="9"/>
      <c r="GZ205" s="9"/>
      <c r="HA205" s="9"/>
      <c r="HB205" s="9"/>
      <c r="HC205" s="9"/>
      <c r="HD205" s="9"/>
      <c r="HE205" s="9"/>
      <c r="HF205" s="9"/>
      <c r="HG205" s="9"/>
      <c r="HH205" s="9"/>
      <c r="HI205" s="9"/>
      <c r="HJ205" s="9"/>
      <c r="HK205" s="9"/>
      <c r="HL205" s="9"/>
      <c r="HM205" s="9"/>
      <c r="HN205" s="9"/>
      <c r="HO205" s="9"/>
      <c r="HP205" s="9"/>
      <c r="HQ205" s="9"/>
      <c r="HR205" s="9"/>
      <c r="HS205" s="9"/>
      <c r="HT205" s="9"/>
      <c r="HU205" s="9"/>
      <c r="HV205" s="9"/>
      <c r="HW205" s="9"/>
      <c r="HX205" s="9"/>
      <c r="HY205" s="9"/>
      <c r="HZ205" s="9"/>
      <c r="IA205" s="9"/>
      <c r="IB205" s="9"/>
      <c r="IC205" s="9"/>
      <c r="ID205" s="9"/>
      <c r="IE205" s="9"/>
      <c r="IF205" s="9"/>
      <c r="IG205" s="9"/>
      <c r="IH205" s="9"/>
      <c r="II205" s="9"/>
    </row>
    <row r="206" spans="1:243" s="10" customFormat="1" ht="15.75">
      <c r="A206" s="14">
        <v>41122</v>
      </c>
      <c r="B206" s="14">
        <v>41122</v>
      </c>
      <c r="C206" s="23">
        <v>6214.55664819685</v>
      </c>
      <c r="D206" s="26">
        <v>4041</v>
      </c>
      <c r="E206" s="23">
        <v>2206.66446490347</v>
      </c>
      <c r="F206" s="27">
        <v>1845</v>
      </c>
      <c r="G206" s="23">
        <v>480.867450957729</v>
      </c>
      <c r="H206" s="28">
        <v>331.17</v>
      </c>
      <c r="I206" s="29">
        <v>3157.37653092965</v>
      </c>
      <c r="J206" s="30">
        <v>2655</v>
      </c>
      <c r="K206" s="23">
        <v>862.103988462776</v>
      </c>
      <c r="L206" s="31">
        <v>656.65</v>
      </c>
      <c r="M206" s="23">
        <v>467.844652671609</v>
      </c>
      <c r="N206" s="37">
        <v>362.4</v>
      </c>
      <c r="O206" s="23">
        <v>807.325293300158</v>
      </c>
      <c r="P206" s="33">
        <v>584</v>
      </c>
      <c r="Q206" s="38">
        <v>6.34</v>
      </c>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c r="HJ206" s="9"/>
      <c r="HK206" s="9"/>
      <c r="HL206" s="9"/>
      <c r="HM206" s="9"/>
      <c r="HN206" s="9"/>
      <c r="HO206" s="9"/>
      <c r="HP206" s="9"/>
      <c r="HQ206" s="9"/>
      <c r="HR206" s="9"/>
      <c r="HS206" s="9"/>
      <c r="HT206" s="9"/>
      <c r="HU206" s="9"/>
      <c r="HV206" s="9"/>
      <c r="HW206" s="9"/>
      <c r="HX206" s="9"/>
      <c r="HY206" s="9"/>
      <c r="HZ206" s="9"/>
      <c r="IA206" s="9"/>
      <c r="IB206" s="9"/>
      <c r="IC206" s="9"/>
      <c r="ID206" s="9"/>
      <c r="IE206" s="9"/>
      <c r="IF206" s="9"/>
      <c r="IG206" s="9"/>
      <c r="IH206" s="9"/>
      <c r="II206" s="9"/>
    </row>
    <row r="207" spans="1:243" s="10" customFormat="1" ht="15.75">
      <c r="A207" s="14">
        <v>41153</v>
      </c>
      <c r="B207" s="14">
        <v>41153</v>
      </c>
      <c r="C207" s="23">
        <v>6403.93495539211</v>
      </c>
      <c r="D207" s="26">
        <v>3974</v>
      </c>
      <c r="E207" s="23">
        <v>2239.6755773153</v>
      </c>
      <c r="F207" s="27">
        <v>2035</v>
      </c>
      <c r="G207" s="23">
        <v>485.894945659306</v>
      </c>
      <c r="H207" s="28">
        <v>323.07</v>
      </c>
      <c r="I207" s="29">
        <v>3238.77621858691</v>
      </c>
      <c r="J207" s="30">
        <v>2640</v>
      </c>
      <c r="K207" s="23">
        <v>882.792868732019</v>
      </c>
      <c r="L207" s="31">
        <v>642.01</v>
      </c>
      <c r="M207" s="23">
        <v>481.994158464984</v>
      </c>
      <c r="N207" s="37">
        <v>371.5</v>
      </c>
      <c r="O207" s="23">
        <v>817.653898465773</v>
      </c>
      <c r="P207" s="33">
        <v>601.5</v>
      </c>
      <c r="Q207" s="38">
        <v>6.34</v>
      </c>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c r="HJ207" s="9"/>
      <c r="HK207" s="9"/>
      <c r="HL207" s="9"/>
      <c r="HM207" s="9"/>
      <c r="HN207" s="9"/>
      <c r="HO207" s="9"/>
      <c r="HP207" s="9"/>
      <c r="HQ207" s="9"/>
      <c r="HR207" s="9"/>
      <c r="HS207" s="9"/>
      <c r="HT207" s="9"/>
      <c r="HU207" s="9"/>
      <c r="HV207" s="9"/>
      <c r="HW207" s="9"/>
      <c r="HX207" s="9"/>
      <c r="HY207" s="9"/>
      <c r="HZ207" s="9"/>
      <c r="IA207" s="9"/>
      <c r="IB207" s="9"/>
      <c r="IC207" s="9"/>
      <c r="ID207" s="9"/>
      <c r="IE207" s="9"/>
      <c r="IF207" s="9"/>
      <c r="IG207" s="9"/>
      <c r="IH207" s="9"/>
      <c r="II207" s="9"/>
    </row>
    <row r="208" spans="1:243" s="10" customFormat="1" ht="15.75">
      <c r="A208" s="14">
        <v>41183</v>
      </c>
      <c r="B208" s="14">
        <v>41183</v>
      </c>
      <c r="C208" s="23">
        <v>6627.66028937322</v>
      </c>
      <c r="D208" s="26">
        <v>4010</v>
      </c>
      <c r="E208" s="23">
        <v>2269.81283508922</v>
      </c>
      <c r="F208" s="27">
        <v>2033</v>
      </c>
      <c r="G208" s="23">
        <v>491.05356966038</v>
      </c>
      <c r="H208" s="28">
        <v>320.36</v>
      </c>
      <c r="I208" s="29">
        <v>3261.02803601553</v>
      </c>
      <c r="J208" s="30">
        <v>2719</v>
      </c>
      <c r="K208" s="23">
        <v>895.471353228685</v>
      </c>
      <c r="L208" s="31">
        <v>595.17</v>
      </c>
      <c r="M208" s="23">
        <v>488.229143532488</v>
      </c>
      <c r="N208" s="37">
        <v>372.25</v>
      </c>
      <c r="O208" s="23">
        <v>809.868593963708</v>
      </c>
      <c r="P208" s="33">
        <v>594.5</v>
      </c>
      <c r="Q208" s="38">
        <v>6.31</v>
      </c>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c r="GA208" s="9"/>
      <c r="GB208" s="9"/>
      <c r="GC208" s="9"/>
      <c r="GD208" s="9"/>
      <c r="GE208" s="9"/>
      <c r="GF208" s="9"/>
      <c r="GG208" s="9"/>
      <c r="GH208" s="9"/>
      <c r="GI208" s="9"/>
      <c r="GJ208" s="9"/>
      <c r="GK208" s="9"/>
      <c r="GL208" s="9"/>
      <c r="GM208" s="9"/>
      <c r="GN208" s="9"/>
      <c r="GO208" s="9"/>
      <c r="GP208" s="9"/>
      <c r="GQ208" s="9"/>
      <c r="GR208" s="9"/>
      <c r="GS208" s="9"/>
      <c r="GT208" s="9"/>
      <c r="GU208" s="9"/>
      <c r="GV208" s="9"/>
      <c r="GW208" s="9"/>
      <c r="GX208" s="9"/>
      <c r="GY208" s="9"/>
      <c r="GZ208" s="9"/>
      <c r="HA208" s="9"/>
      <c r="HB208" s="9"/>
      <c r="HC208" s="9"/>
      <c r="HD208" s="9"/>
      <c r="HE208" s="9"/>
      <c r="HF208" s="9"/>
      <c r="HG208" s="9"/>
      <c r="HH208" s="9"/>
      <c r="HI208" s="9"/>
      <c r="HJ208" s="9"/>
      <c r="HK208" s="9"/>
      <c r="HL208" s="9"/>
      <c r="HM208" s="9"/>
      <c r="HN208" s="9"/>
      <c r="HO208" s="9"/>
      <c r="HP208" s="9"/>
      <c r="HQ208" s="9"/>
      <c r="HR208" s="9"/>
      <c r="HS208" s="9"/>
      <c r="HT208" s="9"/>
      <c r="HU208" s="9"/>
      <c r="HV208" s="9"/>
      <c r="HW208" s="9"/>
      <c r="HX208" s="9"/>
      <c r="HY208" s="9"/>
      <c r="HZ208" s="9"/>
      <c r="IA208" s="9"/>
      <c r="IB208" s="9"/>
      <c r="IC208" s="9"/>
      <c r="ID208" s="9"/>
      <c r="IE208" s="9"/>
      <c r="IF208" s="9"/>
      <c r="IG208" s="9"/>
      <c r="IH208" s="9"/>
      <c r="II208" s="9"/>
    </row>
    <row r="209" spans="1:243" s="10" customFormat="1" ht="15.75">
      <c r="A209" s="14">
        <v>41214</v>
      </c>
      <c r="B209" s="14">
        <v>41214</v>
      </c>
      <c r="C209" s="23">
        <v>6919.96643565365</v>
      </c>
      <c r="D209" s="26">
        <v>4247</v>
      </c>
      <c r="E209" s="23">
        <v>2270.48787141968</v>
      </c>
      <c r="F209" s="27">
        <v>2062</v>
      </c>
      <c r="G209" s="23">
        <v>486.024407537937</v>
      </c>
      <c r="H209" s="28">
        <v>322.7</v>
      </c>
      <c r="I209" s="29">
        <v>3270.09715871968</v>
      </c>
      <c r="J209" s="30">
        <v>2800.36401515151</v>
      </c>
      <c r="K209" s="23">
        <v>908.059124800635</v>
      </c>
      <c r="L209" s="31">
        <v>564.19</v>
      </c>
      <c r="M209" s="23">
        <v>497.844629793016</v>
      </c>
      <c r="N209" s="37">
        <v>374</v>
      </c>
      <c r="O209" s="23">
        <v>808.778474667936</v>
      </c>
      <c r="P209" s="33">
        <v>597.6</v>
      </c>
      <c r="Q209" s="38">
        <v>6.3</v>
      </c>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c r="FM209" s="9"/>
      <c r="FN209" s="9"/>
      <c r="FO209" s="9"/>
      <c r="FP209" s="9"/>
      <c r="FQ209" s="9"/>
      <c r="FR209" s="9"/>
      <c r="FS209" s="9"/>
      <c r="FT209" s="9"/>
      <c r="FU209" s="9"/>
      <c r="FV209" s="9"/>
      <c r="FW209" s="9"/>
      <c r="FX209" s="9"/>
      <c r="FY209" s="9"/>
      <c r="FZ209" s="9"/>
      <c r="GA209" s="9"/>
      <c r="GB209" s="9"/>
      <c r="GC209" s="9"/>
      <c r="GD209" s="9"/>
      <c r="GE209" s="9"/>
      <c r="GF209" s="9"/>
      <c r="GG209" s="9"/>
      <c r="GH209" s="9"/>
      <c r="GI209" s="9"/>
      <c r="GJ209" s="9"/>
      <c r="GK209" s="9"/>
      <c r="GL209" s="9"/>
      <c r="GM209" s="9"/>
      <c r="GN209" s="9"/>
      <c r="GO209" s="9"/>
      <c r="GP209" s="9"/>
      <c r="GQ209" s="9"/>
      <c r="GR209" s="9"/>
      <c r="GS209" s="9"/>
      <c r="GT209" s="9"/>
      <c r="GU209" s="9"/>
      <c r="GV209" s="9"/>
      <c r="GW209" s="9"/>
      <c r="GX209" s="9"/>
      <c r="GY209" s="9"/>
      <c r="GZ209" s="9"/>
      <c r="HA209" s="9"/>
      <c r="HB209" s="9"/>
      <c r="HC209" s="9"/>
      <c r="HD209" s="9"/>
      <c r="HE209" s="9"/>
      <c r="HF209" s="9"/>
      <c r="HG209" s="9"/>
      <c r="HH209" s="9"/>
      <c r="HI209" s="9"/>
      <c r="HJ209" s="9"/>
      <c r="HK209" s="9"/>
      <c r="HL209" s="9"/>
      <c r="HM209" s="9"/>
      <c r="HN209" s="9"/>
      <c r="HO209" s="9"/>
      <c r="HP209" s="9"/>
      <c r="HQ209" s="9"/>
      <c r="HR209" s="9"/>
      <c r="HS209" s="9"/>
      <c r="HT209" s="9"/>
      <c r="HU209" s="9"/>
      <c r="HV209" s="9"/>
      <c r="HW209" s="9"/>
      <c r="HX209" s="9"/>
      <c r="HY209" s="9"/>
      <c r="HZ209" s="9"/>
      <c r="IA209" s="9"/>
      <c r="IB209" s="9"/>
      <c r="IC209" s="9"/>
      <c r="ID209" s="9"/>
      <c r="IE209" s="9"/>
      <c r="IF209" s="9"/>
      <c r="IG209" s="9"/>
      <c r="IH209" s="9"/>
      <c r="II209" s="9"/>
    </row>
    <row r="210" spans="1:243" s="10" customFormat="1" ht="15.75">
      <c r="A210" s="14">
        <v>41244</v>
      </c>
      <c r="B210" s="14">
        <v>41244</v>
      </c>
      <c r="C210" s="23">
        <v>7272.02932648315</v>
      </c>
      <c r="D210" s="26">
        <v>4265.9</v>
      </c>
      <c r="E210" s="23">
        <v>2289.83093933831</v>
      </c>
      <c r="F210" s="27">
        <v>2033</v>
      </c>
      <c r="G210" s="23">
        <v>491.565249735294</v>
      </c>
      <c r="H210" s="28">
        <v>310.15</v>
      </c>
      <c r="I210" s="29">
        <v>3469.76477776391</v>
      </c>
      <c r="J210" s="30">
        <v>2884.16278681703</v>
      </c>
      <c r="K210" s="23">
        <v>911.571181703657</v>
      </c>
      <c r="L210" s="31">
        <v>573.93</v>
      </c>
      <c r="M210" s="23">
        <v>505.78565653434</v>
      </c>
      <c r="N210" s="37">
        <v>359.5</v>
      </c>
      <c r="O210" s="23">
        <v>804.691115919555</v>
      </c>
      <c r="P210" s="33">
        <v>599.25</v>
      </c>
      <c r="Q210" s="38">
        <v>6.29</v>
      </c>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c r="HS210" s="9"/>
      <c r="HT210" s="9"/>
      <c r="HU210" s="9"/>
      <c r="HV210" s="9"/>
      <c r="HW210" s="9"/>
      <c r="HX210" s="9"/>
      <c r="HY210" s="9"/>
      <c r="HZ210" s="9"/>
      <c r="IA210" s="9"/>
      <c r="IB210" s="9"/>
      <c r="IC210" s="9"/>
      <c r="ID210" s="9"/>
      <c r="IE210" s="9"/>
      <c r="IF210" s="9"/>
      <c r="IG210" s="9"/>
      <c r="IH210" s="9"/>
      <c r="II210" s="9"/>
    </row>
    <row r="211" spans="1:243" s="10" customFormat="1" ht="15.75">
      <c r="A211" s="39" t="s">
        <v>13</v>
      </c>
      <c r="B211" s="14"/>
      <c r="C211" s="40"/>
      <c r="D211" s="41"/>
      <c r="E211" s="40"/>
      <c r="F211" s="42"/>
      <c r="G211" s="40"/>
      <c r="H211" s="43"/>
      <c r="I211" s="44"/>
      <c r="J211" s="45"/>
      <c r="K211" s="40"/>
      <c r="L211" s="46"/>
      <c r="M211" s="40"/>
      <c r="N211" s="47"/>
      <c r="O211" s="40"/>
      <c r="P211" s="48"/>
      <c r="Q211" s="4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c r="GA211" s="9"/>
      <c r="GB211" s="9"/>
      <c r="GC211" s="9"/>
      <c r="GD211" s="9"/>
      <c r="GE211" s="9"/>
      <c r="GF211" s="9"/>
      <c r="GG211" s="9"/>
      <c r="GH211" s="9"/>
      <c r="GI211" s="9"/>
      <c r="GJ211" s="9"/>
      <c r="GK211" s="9"/>
      <c r="GL211" s="9"/>
      <c r="GM211" s="9"/>
      <c r="GN211" s="9"/>
      <c r="GO211" s="9"/>
      <c r="GP211" s="9"/>
      <c r="GQ211" s="9"/>
      <c r="GR211" s="9"/>
      <c r="GS211" s="9"/>
      <c r="GT211" s="9"/>
      <c r="GU211" s="9"/>
      <c r="GV211" s="9"/>
      <c r="GW211" s="9"/>
      <c r="GX211" s="9"/>
      <c r="GY211" s="9"/>
      <c r="GZ211" s="9"/>
      <c r="HA211" s="9"/>
      <c r="HB211" s="9"/>
      <c r="HC211" s="9"/>
      <c r="HD211" s="9"/>
      <c r="HE211" s="9"/>
      <c r="HF211" s="9"/>
      <c r="HG211" s="9"/>
      <c r="HH211" s="9"/>
      <c r="HI211" s="9"/>
      <c r="HJ211" s="9"/>
      <c r="HK211" s="9"/>
      <c r="HL211" s="9"/>
      <c r="HM211" s="9"/>
      <c r="HN211" s="9"/>
      <c r="HO211" s="9"/>
      <c r="HP211" s="9"/>
      <c r="HQ211" s="9"/>
      <c r="HR211" s="9"/>
      <c r="HS211" s="9"/>
      <c r="HT211" s="9"/>
      <c r="HU211" s="9"/>
      <c r="HV211" s="9"/>
      <c r="HW211" s="9"/>
      <c r="HX211" s="9"/>
      <c r="HY211" s="9"/>
      <c r="HZ211" s="9"/>
      <c r="IA211" s="9"/>
      <c r="IB211" s="9"/>
      <c r="IC211" s="9"/>
      <c r="ID211" s="9"/>
      <c r="IE211" s="9"/>
      <c r="IF211" s="9"/>
      <c r="IG211" s="9"/>
      <c r="IH211" s="9"/>
      <c r="II211" s="9"/>
    </row>
    <row r="212" spans="1:243" ht="15.75">
      <c r="A212" s="1" t="s">
        <v>14</v>
      </c>
      <c r="B212" s="14"/>
      <c r="I212" s="50"/>
      <c r="J212" s="50"/>
      <c r="M212" s="4"/>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row>
    <row r="213" spans="1:243" ht="15.75">
      <c r="A213" s="1" t="s">
        <v>15</v>
      </c>
      <c r="B213" s="14"/>
      <c r="I213" s="50"/>
      <c r="J213" s="50"/>
      <c r="M213" s="4"/>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row>
    <row r="214" spans="1:243" ht="15.75">
      <c r="A214" s="1" t="s">
        <v>16</v>
      </c>
      <c r="B214" s="14"/>
      <c r="I214" s="50"/>
      <c r="J214" s="50"/>
      <c r="M214" s="4"/>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row>
    <row r="215" spans="9:243" ht="15.75">
      <c r="I215" s="50"/>
      <c r="J215" s="50"/>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row>
    <row r="216" spans="9:243" ht="15.75">
      <c r="I216" s="50"/>
      <c r="J216" s="50"/>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row>
    <row r="217" spans="9:243" ht="15.75">
      <c r="I217" s="50"/>
      <c r="J217" s="50"/>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row>
    <row r="218" spans="9:243" ht="15.75">
      <c r="I218" s="50"/>
      <c r="J218" s="50"/>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c r="IH218" s="3"/>
      <c r="II218" s="3"/>
    </row>
    <row r="219" spans="9:243" ht="15.75">
      <c r="I219" s="50"/>
      <c r="J219" s="50"/>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c r="IA219" s="3"/>
      <c r="IB219" s="3"/>
      <c r="IC219" s="3"/>
      <c r="ID219" s="3"/>
      <c r="IE219" s="3"/>
      <c r="IF219" s="3"/>
      <c r="IG219" s="3"/>
      <c r="IH219" s="3"/>
      <c r="II219" s="3"/>
    </row>
  </sheetData>
  <sheetProtection/>
  <mergeCells count="7">
    <mergeCell ref="O5:P5"/>
    <mergeCell ref="C5:D5"/>
    <mergeCell ref="E5:F5"/>
    <mergeCell ref="G5:H5"/>
    <mergeCell ref="I5:J5"/>
    <mergeCell ref="K5:L5"/>
    <mergeCell ref="M5:N5"/>
  </mergeCells>
  <hyperlinks>
    <hyperlink ref="A1" r:id="rId1" display="http://www.oecd-ilibrary.org/"/>
  </hyperlinks>
  <printOptions/>
  <pageMargins left="0.75" right="0.75" top="1" bottom="1" header="0.5111111111111111" footer="0.5111111111111111"/>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FOURNIER Alexis</dc:creator>
  <cp:keywords/>
  <dc:description/>
  <cp:lastModifiedBy>Baudouin_L</cp:lastModifiedBy>
  <dcterms:created xsi:type="dcterms:W3CDTF">2013-06-10T14:34:52Z</dcterms:created>
  <dcterms:modified xsi:type="dcterms:W3CDTF">2013-06-28T08:20:44Z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