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25" windowWidth="19320" windowHeight="6960" tabRatio="489"/>
  </bookViews>
  <sheets>
    <sheet name="ultimate table" sheetId="5" r:id="rId1"/>
    <sheet name="table 1" sheetId="6" r:id="rId2"/>
    <sheet name="delfts blauwe tegel" sheetId="7" r:id="rId3"/>
  </sheets>
  <calcPr calcId="145621"/>
</workbook>
</file>

<file path=xl/sharedStrings.xml><?xml version="1.0" encoding="utf-8"?>
<sst xmlns="http://schemas.openxmlformats.org/spreadsheetml/2006/main" count="1604" uniqueCount="976">
  <si>
    <t>phenotype</t>
  </si>
  <si>
    <t>CD4</t>
  </si>
  <si>
    <t>CCR7</t>
  </si>
  <si>
    <t>CD94</t>
  </si>
  <si>
    <t>CD16</t>
  </si>
  <si>
    <t>CD56</t>
  </si>
  <si>
    <t>NKG2A</t>
  </si>
  <si>
    <t>NKG2C</t>
  </si>
  <si>
    <t>NKG2D</t>
  </si>
  <si>
    <t>cytotoxic markers</t>
  </si>
  <si>
    <t>eomes</t>
  </si>
  <si>
    <t>GranzymeA</t>
  </si>
  <si>
    <t>GranzymeB</t>
  </si>
  <si>
    <t>Perforin</t>
  </si>
  <si>
    <t>CTLA4</t>
  </si>
  <si>
    <t>Granulysin</t>
  </si>
  <si>
    <t>FoxP3</t>
  </si>
  <si>
    <t>CD127</t>
  </si>
  <si>
    <t>CCL4</t>
  </si>
  <si>
    <t>Th1/17 like</t>
  </si>
  <si>
    <t>Tbet</t>
  </si>
  <si>
    <t>TNF</t>
  </si>
  <si>
    <t>Th2 like</t>
  </si>
  <si>
    <t>Treg like</t>
  </si>
  <si>
    <t>GATA3</t>
  </si>
  <si>
    <t>HLA E specificity on K562/E</t>
  </si>
  <si>
    <t>MLPA</t>
  </si>
  <si>
    <t>other</t>
  </si>
  <si>
    <t>Luminex</t>
  </si>
  <si>
    <t>medium</t>
  </si>
  <si>
    <t>max</t>
  </si>
  <si>
    <t>GMCSF</t>
  </si>
  <si>
    <t>suppression</t>
  </si>
  <si>
    <t>%</t>
  </si>
  <si>
    <t>cytotoxicity</t>
  </si>
  <si>
    <t>Granzyme A</t>
  </si>
  <si>
    <t>sFAS</t>
  </si>
  <si>
    <t>+</t>
  </si>
  <si>
    <t>-</t>
  </si>
  <si>
    <t>nt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</si>
  <si>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</si>
  <si>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</si>
  <si>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</si>
  <si>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</si>
  <si>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</si>
  <si>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</si>
  <si>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</si>
  <si>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</si>
  <si>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</si>
  <si>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</si>
  <si>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</si>
  <si>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</si>
  <si>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</si>
  <si>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</si>
  <si>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</si>
  <si>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CD3+</t>
  </si>
  <si>
    <t>CD4+</t>
  </si>
  <si>
    <t>CD8+</t>
  </si>
  <si>
    <t>CD45RA+CCR7+</t>
  </si>
  <si>
    <t>CD45RA-CCR7+</t>
  </si>
  <si>
    <t>CD45RA-CCR7-</t>
  </si>
  <si>
    <t>CCR7+CD27+</t>
  </si>
  <si>
    <t>CCR7+CD27-</t>
  </si>
  <si>
    <t>GranzymeB+Perforin+</t>
  </si>
  <si>
    <t>Granulysin+Perforin+</t>
  </si>
  <si>
    <t>CD25+</t>
  </si>
  <si>
    <t>CD39+</t>
  </si>
  <si>
    <t>LAG3+</t>
  </si>
  <si>
    <t>GranzymA+Perforin+</t>
  </si>
  <si>
    <t>TCR specificity</t>
  </si>
  <si>
    <t>Granzyme B</t>
  </si>
  <si>
    <t>sCD137</t>
  </si>
  <si>
    <t>sFASL</t>
  </si>
  <si>
    <t>CD137</t>
  </si>
  <si>
    <t xml:space="preserve">ΔMFI </t>
  </si>
  <si>
    <t>AIRE</t>
  </si>
  <si>
    <t>TGFB1</t>
  </si>
  <si>
    <t>IFNG</t>
  </si>
  <si>
    <t>GZMA</t>
  </si>
  <si>
    <t>GNLY</t>
  </si>
  <si>
    <t>GZMB</t>
  </si>
  <si>
    <t>PRF1</t>
  </si>
  <si>
    <t>LAG3</t>
  </si>
  <si>
    <t>CD8A</t>
  </si>
  <si>
    <t>TBX21</t>
  </si>
  <si>
    <t>TNFRSF18</t>
  </si>
  <si>
    <t>PTPRCv1</t>
  </si>
  <si>
    <t>PTPRCv2</t>
  </si>
  <si>
    <t>RORC</t>
  </si>
  <si>
    <t>CXCL10</t>
  </si>
  <si>
    <t>IL7R</t>
  </si>
  <si>
    <t>CD3E</t>
  </si>
  <si>
    <t>FOXP3</t>
  </si>
  <si>
    <t>IL2RA</t>
  </si>
  <si>
    <t>MMP9</t>
  </si>
  <si>
    <t>FASLG</t>
  </si>
  <si>
    <t>TNFRSF1B</t>
  </si>
  <si>
    <t>TNFRSF1A</t>
  </si>
  <si>
    <t>BCL2</t>
  </si>
  <si>
    <t>CASP8</t>
  </si>
  <si>
    <t>Apoptosis</t>
  </si>
  <si>
    <t>clone</t>
  </si>
  <si>
    <t>#</t>
  </si>
  <si>
    <t>Zap70 Y292</t>
  </si>
  <si>
    <t>Zap70 Y319</t>
  </si>
  <si>
    <t>CD25+LAG3+CD39+</t>
  </si>
  <si>
    <t>87.4</t>
  </si>
  <si>
    <t>69.8</t>
  </si>
  <si>
    <t>90.6</t>
  </si>
  <si>
    <t>73.5</t>
  </si>
  <si>
    <t>9.83</t>
  </si>
  <si>
    <t>92.1</t>
  </si>
  <si>
    <t>71.9</t>
  </si>
  <si>
    <t>13.9</t>
  </si>
  <si>
    <t>8.27</t>
  </si>
  <si>
    <t>81.7</t>
  </si>
  <si>
    <t>88.5</t>
  </si>
  <si>
    <t>67.6</t>
  </si>
  <si>
    <t>2.22</t>
  </si>
  <si>
    <t>94.9</t>
  </si>
  <si>
    <t>78.5</t>
  </si>
  <si>
    <t>56.9</t>
  </si>
  <si>
    <t>34.6</t>
  </si>
  <si>
    <t>99.2</t>
  </si>
  <si>
    <t>61.1</t>
  </si>
  <si>
    <t>76.8</t>
  </si>
  <si>
    <t>93.3</t>
  </si>
  <si>
    <t>80.2</t>
  </si>
  <si>
    <t>54.3</t>
  </si>
  <si>
    <t>31.3</t>
  </si>
  <si>
    <t>96.3</t>
  </si>
  <si>
    <t>94.6</t>
  </si>
  <si>
    <t>80.5</t>
  </si>
  <si>
    <t>87.9</t>
  </si>
  <si>
    <t>79.7</t>
  </si>
  <si>
    <t>49.4</t>
  </si>
  <si>
    <t>10.7</t>
  </si>
  <si>
    <t>92.2</t>
  </si>
  <si>
    <t>79.6</t>
  </si>
  <si>
    <t>42.8</t>
  </si>
  <si>
    <t>56.6</t>
  </si>
  <si>
    <t>44.5</t>
  </si>
  <si>
    <t>3.98</t>
  </si>
  <si>
    <t>8.14</t>
  </si>
  <si>
    <t>95.4</t>
  </si>
  <si>
    <t>56.7</t>
  </si>
  <si>
    <t>23.2</t>
  </si>
  <si>
    <t>88.2</t>
  </si>
  <si>
    <t>89.7</t>
  </si>
  <si>
    <t>56.2</t>
  </si>
  <si>
    <t>1.87</t>
  </si>
  <si>
    <t>4.65</t>
  </si>
  <si>
    <t>1.36</t>
  </si>
  <si>
    <t>0.696</t>
  </si>
  <si>
    <t>4.25</t>
  </si>
  <si>
    <t>1.29</t>
  </si>
  <si>
    <t>0.657</t>
  </si>
  <si>
    <t>1.6</t>
  </si>
  <si>
    <t>0.752</t>
  </si>
  <si>
    <t>15.4</t>
  </si>
  <si>
    <t>0.991</t>
  </si>
  <si>
    <t>14.6</t>
  </si>
  <si>
    <t>2.25</t>
  </si>
  <si>
    <t>4.19</t>
  </si>
  <si>
    <t>CD45RA+</t>
  </si>
  <si>
    <t>4.63</t>
  </si>
  <si>
    <t>0.692</t>
  </si>
  <si>
    <t>1.28</t>
  </si>
  <si>
    <t>0.652</t>
  </si>
  <si>
    <t>0.578</t>
  </si>
  <si>
    <t>12.8</t>
  </si>
  <si>
    <t>0.988</t>
  </si>
  <si>
    <t>2.24</t>
  </si>
  <si>
    <t>94.2</t>
  </si>
  <si>
    <t>98.2</t>
  </si>
  <si>
    <t>95.7</t>
  </si>
  <si>
    <t>98.4</t>
  </si>
  <si>
    <t>26.7</t>
  </si>
  <si>
    <t>84.6</t>
  </si>
  <si>
    <t>98.9</t>
  </si>
  <si>
    <t>85.1</t>
  </si>
  <si>
    <t>97.5</t>
  </si>
  <si>
    <t>94.7</t>
  </si>
  <si>
    <t>1.19</t>
  </si>
  <si>
    <t>0.407</t>
  </si>
  <si>
    <t>0.0833</t>
  </si>
  <si>
    <t>0.0519</t>
  </si>
  <si>
    <t>0.293</t>
  </si>
  <si>
    <t>0.121</t>
  </si>
  <si>
    <t>0.361</t>
  </si>
  <si>
    <t>72.6</t>
  </si>
  <si>
    <t>0.0652</t>
  </si>
  <si>
    <t>0.36</t>
  </si>
  <si>
    <t>0.224</t>
  </si>
  <si>
    <t>1.1</t>
  </si>
  <si>
    <t>CCR7+</t>
  </si>
  <si>
    <t>98.8</t>
  </si>
  <si>
    <t>99.6</t>
  </si>
  <si>
    <t>99.9</t>
  </si>
  <si>
    <t>99.7</t>
  </si>
  <si>
    <t>27.3</t>
  </si>
  <si>
    <t>97.3</t>
  </si>
  <si>
    <t>99.8</t>
  </si>
  <si>
    <t>-*</t>
  </si>
  <si>
    <t>Δ lysis BCG</t>
  </si>
  <si>
    <t>(78)</t>
  </si>
  <si>
    <t>(26)</t>
  </si>
  <si>
    <t>(50)</t>
  </si>
  <si>
    <t>83.1</t>
  </si>
  <si>
    <t>75.6</t>
  </si>
  <si>
    <t>3.76</t>
  </si>
  <si>
    <t>64.5</t>
  </si>
  <si>
    <t>73.6</t>
  </si>
  <si>
    <t>96.6</t>
  </si>
  <si>
    <t>16.4</t>
  </si>
  <si>
    <t>11.7</t>
  </si>
  <si>
    <t>62.4</t>
  </si>
  <si>
    <t>83.5</t>
  </si>
  <si>
    <t>57.4</t>
  </si>
  <si>
    <t>33.5</t>
  </si>
  <si>
    <t>29.6</t>
  </si>
  <si>
    <t>73.1</t>
  </si>
  <si>
    <t>81.9</t>
  </si>
  <si>
    <t>80.9</t>
  </si>
  <si>
    <t>52.8</t>
  </si>
  <si>
    <t>74.2</t>
  </si>
  <si>
    <t>77.4</t>
  </si>
  <si>
    <t>76.6</t>
  </si>
  <si>
    <t>57.9</t>
  </si>
  <si>
    <t>98.6</t>
  </si>
  <si>
    <t>50.6</t>
  </si>
  <si>
    <t>34.1</t>
  </si>
  <si>
    <t>21.3</t>
  </si>
  <si>
    <t>15.8</t>
  </si>
  <si>
    <t>97.7</t>
  </si>
  <si>
    <t>95.3</t>
  </si>
  <si>
    <t>48.9</t>
  </si>
  <si>
    <t>92.7</t>
  </si>
  <si>
    <t>4.91</t>
  </si>
  <si>
    <t>81.8</t>
  </si>
  <si>
    <t>73.2</t>
  </si>
  <si>
    <t>38.8</t>
  </si>
  <si>
    <t>26.3</t>
  </si>
  <si>
    <t>CD4+8+</t>
  </si>
  <si>
    <t>GATA%</t>
  </si>
  <si>
    <t>GATA+eomes+</t>
  </si>
  <si>
    <t>96.8</t>
  </si>
  <si>
    <t>0.792</t>
  </si>
  <si>
    <t>14.1</t>
  </si>
  <si>
    <t>4.72</t>
  </si>
  <si>
    <t>2.18</t>
  </si>
  <si>
    <t>9.39</t>
  </si>
  <si>
    <t>16.2</t>
  </si>
  <si>
    <t>98.3</t>
  </si>
  <si>
    <t>0.193</t>
  </si>
  <si>
    <t>2.34</t>
  </si>
  <si>
    <t>0.0375</t>
  </si>
  <si>
    <t>0.72</t>
  </si>
  <si>
    <t>0.349</t>
  </si>
  <si>
    <t>0.055</t>
  </si>
  <si>
    <t>1.57</t>
  </si>
  <si>
    <t>5.81</t>
  </si>
  <si>
    <t>99.3</t>
  </si>
  <si>
    <t>0.396</t>
  </si>
  <si>
    <t>7.41</t>
  </si>
  <si>
    <t>1.64</t>
  </si>
  <si>
    <t>0.625</t>
  </si>
  <si>
    <t>1.59</t>
  </si>
  <si>
    <t>1.69</t>
  </si>
  <si>
    <t>21.5</t>
  </si>
  <si>
    <t>0.49</t>
  </si>
  <si>
    <t>4.42</t>
  </si>
  <si>
    <t>0.656</t>
  </si>
  <si>
    <t>1.46</t>
  </si>
  <si>
    <t>0.686</t>
  </si>
  <si>
    <t>0.176</t>
  </si>
  <si>
    <t>12.3</t>
  </si>
  <si>
    <t>3.18</t>
  </si>
  <si>
    <t>15.7</t>
  </si>
  <si>
    <t>0.981</t>
  </si>
  <si>
    <t>7.19</t>
  </si>
  <si>
    <t>21.1</t>
  </si>
  <si>
    <t>1.96</t>
  </si>
  <si>
    <t>0.4</t>
  </si>
  <si>
    <t>6.7</t>
  </si>
  <si>
    <t>0.622</t>
  </si>
  <si>
    <t>18.7</t>
  </si>
  <si>
    <t>0.338</t>
  </si>
  <si>
    <t>2.79</t>
  </si>
  <si>
    <t>0.608</t>
  </si>
  <si>
    <t>0.754</t>
  </si>
  <si>
    <t>0.465</t>
  </si>
  <si>
    <t>0.909</t>
  </si>
  <si>
    <t>0.159</t>
  </si>
  <si>
    <t>0.37</t>
  </si>
  <si>
    <t>20.2</t>
  </si>
  <si>
    <t>1.38</t>
  </si>
  <si>
    <t>33.6</t>
  </si>
  <si>
    <t>3.47</t>
  </si>
  <si>
    <t>1.18</t>
  </si>
  <si>
    <t>9.65</t>
  </si>
  <si>
    <t>1.24</t>
  </si>
  <si>
    <t>0.101</t>
  </si>
  <si>
    <t>0.0176</t>
  </si>
  <si>
    <t>13.4</t>
  </si>
  <si>
    <t>43.8</t>
  </si>
  <si>
    <t>0.644</t>
  </si>
  <si>
    <t>11.5</t>
  </si>
  <si>
    <t>1.31</t>
  </si>
  <si>
    <t>0.0603</t>
  </si>
  <si>
    <t>7.11</t>
  </si>
  <si>
    <t>5.98</t>
  </si>
  <si>
    <t>3.07</t>
  </si>
  <si>
    <t>1.78</t>
  </si>
  <si>
    <t>3.55</t>
  </si>
  <si>
    <t>2.61</t>
  </si>
  <si>
    <t>13.1</t>
  </si>
  <si>
    <t>0.116</t>
  </si>
  <si>
    <t>1.95</t>
  </si>
  <si>
    <t>9.46</t>
  </si>
  <si>
    <t>0.589</t>
  </si>
  <si>
    <t>0.352</t>
  </si>
  <si>
    <t>2.47</t>
  </si>
  <si>
    <t>18.2</t>
  </si>
  <si>
    <t>13.5</t>
  </si>
  <si>
    <t>66.6</t>
  </si>
  <si>
    <t>32.3</t>
  </si>
  <si>
    <t>9.74</t>
  </si>
  <si>
    <t>0.706</t>
  </si>
  <si>
    <t>2.89</t>
  </si>
  <si>
    <t>3.11</t>
  </si>
  <si>
    <t>0.917</t>
  </si>
  <si>
    <t>4.59</t>
  </si>
  <si>
    <t>12.5</t>
  </si>
  <si>
    <t>0.409</t>
  </si>
  <si>
    <t>4.13</t>
  </si>
  <si>
    <t>7.93</t>
  </si>
  <si>
    <t>0.898</t>
  </si>
  <si>
    <t>0.327</t>
  </si>
  <si>
    <t>0.271</t>
  </si>
  <si>
    <t>1.16</t>
  </si>
  <si>
    <t>5.09</t>
  </si>
  <si>
    <t>0.152</t>
  </si>
  <si>
    <t>1.71</t>
  </si>
  <si>
    <t>0.3</t>
  </si>
  <si>
    <t>0.576</t>
  </si>
  <si>
    <t>0.511</t>
  </si>
  <si>
    <t>0.0398</t>
  </si>
  <si>
    <t>1.01</t>
  </si>
  <si>
    <t>9.61</t>
  </si>
  <si>
    <t>89.2</t>
  </si>
  <si>
    <t>6.57</t>
  </si>
  <si>
    <t>40.1</t>
  </si>
  <si>
    <t>40.7</t>
  </si>
  <si>
    <t>87.7</t>
  </si>
  <si>
    <t>11.6</t>
  </si>
  <si>
    <t>1.26</t>
  </si>
  <si>
    <t>36.6</t>
  </si>
  <si>
    <t>0.478</t>
  </si>
  <si>
    <t>41.3</t>
  </si>
  <si>
    <t>91.69</t>
  </si>
  <si>
    <t>3454.51</t>
  </si>
  <si>
    <t>135.34</t>
  </si>
  <si>
    <t>4872.29</t>
  </si>
  <si>
    <t>28.06</t>
  </si>
  <si>
    <t>62.67</t>
  </si>
  <si>
    <t>2349.13</t>
  </si>
  <si>
    <t>9537.4</t>
  </si>
  <si>
    <t>935.35</t>
  </si>
  <si>
    <t>5054.45</t>
  </si>
  <si>
    <t>112.45</t>
  </si>
  <si>
    <t>1018.45</t>
  </si>
  <si>
    <t>9584.84</t>
  </si>
  <si>
    <t>59903.12</t>
  </si>
  <si>
    <t>2173.51</t>
  </si>
  <si>
    <t>2152.23</t>
  </si>
  <si>
    <t>3278.75</t>
  </si>
  <si>
    <t>4026.9</t>
  </si>
  <si>
    <t>260.01</t>
  </si>
  <si>
    <t>10.73</t>
  </si>
  <si>
    <t>33.86</t>
  </si>
  <si>
    <t>93.8</t>
  </si>
  <si>
    <t>23.92</t>
  </si>
  <si>
    <t>114.55</t>
  </si>
  <si>
    <t>112.73</t>
  </si>
  <si>
    <t>314.38</t>
  </si>
  <si>
    <t>15.67</t>
  </si>
  <si>
    <t>375.57</t>
  </si>
  <si>
    <t>15.34</t>
  </si>
  <si>
    <t>95.9</t>
  </si>
  <si>
    <t>7.26</t>
  </si>
  <si>
    <t>2.63</t>
  </si>
  <si>
    <t>88.9</t>
  </si>
  <si>
    <t>1.7</t>
  </si>
  <si>
    <t>0.128</t>
  </si>
  <si>
    <t>0.156</t>
  </si>
  <si>
    <t>0.289</t>
  </si>
  <si>
    <t>2.59</t>
  </si>
  <si>
    <t>2.67</t>
  </si>
  <si>
    <t>410.42</t>
  </si>
  <si>
    <t>499.94</t>
  </si>
  <si>
    <t>71.74</t>
  </si>
  <si>
    <t>142.02</t>
  </si>
  <si>
    <t>1921.28</t>
  </si>
  <si>
    <t>2319.82</t>
  </si>
  <si>
    <t>9071.9</t>
  </si>
  <si>
    <t>9997.53</t>
  </si>
  <si>
    <t>1488.99</t>
  </si>
  <si>
    <t>6136.02</t>
  </si>
  <si>
    <t>1755.65</t>
  </si>
  <si>
    <t>107.62</t>
  </si>
  <si>
    <t>1442.24</t>
  </si>
  <si>
    <t>7000.67</t>
  </si>
  <si>
    <t>23863.92</t>
  </si>
  <si>
    <t>1873.38</t>
  </si>
  <si>
    <t>2145.12</t>
  </si>
  <si>
    <t>4566.56</t>
  </si>
  <si>
    <t>4615.29</t>
  </si>
  <si>
    <t>1714.99</t>
  </si>
  <si>
    <t>10.47</t>
  </si>
  <si>
    <t>105.05</t>
  </si>
  <si>
    <t>927.28</t>
  </si>
  <si>
    <t>80.7</t>
  </si>
  <si>
    <t>260.53</t>
  </si>
  <si>
    <t>49.15</t>
  </si>
  <si>
    <t>58.84</t>
  </si>
  <si>
    <t>377.73</t>
  </si>
  <si>
    <t>4161.3</t>
  </si>
  <si>
    <t>6.44</t>
  </si>
  <si>
    <t>4.12</t>
  </si>
  <si>
    <t>93.9</t>
  </si>
  <si>
    <t>9.35</t>
  </si>
  <si>
    <t>0.294</t>
  </si>
  <si>
    <t>4.41</t>
  </si>
  <si>
    <t>0.402</t>
  </si>
  <si>
    <t>16.7</t>
  </si>
  <si>
    <t>8.19</t>
  </si>
  <si>
    <t>35.71</t>
  </si>
  <si>
    <t>437.83</t>
  </si>
  <si>
    <t>49.72</t>
  </si>
  <si>
    <t>351.78</t>
  </si>
  <si>
    <t>36.44</t>
  </si>
  <si>
    <t>16.07</t>
  </si>
  <si>
    <t>927.88</t>
  </si>
  <si>
    <t>1763.34</t>
  </si>
  <si>
    <t>787.06</t>
  </si>
  <si>
    <t>1069.55</t>
  </si>
  <si>
    <t>928.57</t>
  </si>
  <si>
    <t>863.79</t>
  </si>
  <si>
    <t>738.87</t>
  </si>
  <si>
    <t>1226.11</t>
  </si>
  <si>
    <t>1361.42</t>
  </si>
  <si>
    <t>78.36</t>
  </si>
  <si>
    <t>921.69</t>
  </si>
  <si>
    <t>276.62</t>
  </si>
  <si>
    <t>414.98</t>
  </si>
  <si>
    <t>3903.26</t>
  </si>
  <si>
    <t>3729.49</t>
  </si>
  <si>
    <t>1599.27</t>
  </si>
  <si>
    <t>11.17</t>
  </si>
  <si>
    <t>391.92</t>
  </si>
  <si>
    <t>2179.54</t>
  </si>
  <si>
    <t>6.76</t>
  </si>
  <si>
    <t>24.73</t>
  </si>
  <si>
    <t>17.52</t>
  </si>
  <si>
    <t>89.79</t>
  </si>
  <si>
    <t>36.59</t>
  </si>
  <si>
    <t>1386.48</t>
  </si>
  <si>
    <t>0.973</t>
  </si>
  <si>
    <t>1.17</t>
  </si>
  <si>
    <t>2.35</t>
  </si>
  <si>
    <t>0.191</t>
  </si>
  <si>
    <t>0.184</t>
  </si>
  <si>
    <t>0.454</t>
  </si>
  <si>
    <t>6.43</t>
  </si>
  <si>
    <t>5.27</t>
  </si>
  <si>
    <t>73.79</t>
  </si>
  <si>
    <t>2771.82</t>
  </si>
  <si>
    <t>116.17</t>
  </si>
  <si>
    <t>1297.93</t>
  </si>
  <si>
    <t>131.97</t>
  </si>
  <si>
    <t>1911.8</t>
  </si>
  <si>
    <t>3115.88</t>
  </si>
  <si>
    <t>9148.42</t>
  </si>
  <si>
    <t>1496.01</t>
  </si>
  <si>
    <t>68.4</t>
  </si>
  <si>
    <t>367.76</t>
  </si>
  <si>
    <t>663.95</t>
  </si>
  <si>
    <t>60368.68</t>
  </si>
  <si>
    <t>13677.29</t>
  </si>
  <si>
    <t>16278.67</t>
  </si>
  <si>
    <t>3354.29</t>
  </si>
  <si>
    <t>4712.59</t>
  </si>
  <si>
    <t>278.93</t>
  </si>
  <si>
    <t>16.1</t>
  </si>
  <si>
    <t>10.1</t>
  </si>
  <si>
    <t>25.34</t>
  </si>
  <si>
    <t>21.13</t>
  </si>
  <si>
    <t>200.98</t>
  </si>
  <si>
    <t>184.72</t>
  </si>
  <si>
    <t>780.87</t>
  </si>
  <si>
    <t>13.02</t>
  </si>
  <si>
    <t>2943.1</t>
  </si>
  <si>
    <t>93.4</t>
  </si>
  <si>
    <t>0.899</t>
  </si>
  <si>
    <t>29.7</t>
  </si>
  <si>
    <t>26.8</t>
  </si>
  <si>
    <t>86.5</t>
  </si>
  <si>
    <t>8.99</t>
  </si>
  <si>
    <t>0.208</t>
  </si>
  <si>
    <t>5.44</t>
  </si>
  <si>
    <t>0.342</t>
  </si>
  <si>
    <t>15.5</t>
  </si>
  <si>
    <t>208.51</t>
  </si>
  <si>
    <t>2824.38</t>
  </si>
  <si>
    <t>353.55</t>
  </si>
  <si>
    <t>3438.14</t>
  </si>
  <si>
    <t>68.16</t>
  </si>
  <si>
    <t>91.48</t>
  </si>
  <si>
    <t>3881.04</t>
  </si>
  <si>
    <t>9152.71</t>
  </si>
  <si>
    <t>523.15</t>
  </si>
  <si>
    <t>1346.99</t>
  </si>
  <si>
    <t>1293.18</t>
  </si>
  <si>
    <t>1118.63</t>
  </si>
  <si>
    <t>20028.12</t>
  </si>
  <si>
    <t>133554.34</t>
  </si>
  <si>
    <t>3503.63</t>
  </si>
  <si>
    <t>3630.5</t>
  </si>
  <si>
    <t>4639.64</t>
  </si>
  <si>
    <t>4002.21</t>
  </si>
  <si>
    <t>1719.07</t>
  </si>
  <si>
    <t>20.75</t>
  </si>
  <si>
    <t>76.06</t>
  </si>
  <si>
    <t>183.41</t>
  </si>
  <si>
    <t>42.61</t>
  </si>
  <si>
    <t>128.41</t>
  </si>
  <si>
    <t>191.32</t>
  </si>
  <si>
    <t>416.1</t>
  </si>
  <si>
    <t>16.99</t>
  </si>
  <si>
    <t>93.66</t>
  </si>
  <si>
    <t>0.215</t>
  </si>
  <si>
    <t>71.7</t>
  </si>
  <si>
    <t>50.8</t>
  </si>
  <si>
    <t>84.2</t>
  </si>
  <si>
    <t>0.0486</t>
  </si>
  <si>
    <t>0.716</t>
  </si>
  <si>
    <t>0.205</t>
  </si>
  <si>
    <t>4.78</t>
  </si>
  <si>
    <t>1.02</t>
  </si>
  <si>
    <t>100.09</t>
  </si>
  <si>
    <t>1240.11</t>
  </si>
  <si>
    <t>174.68</t>
  </si>
  <si>
    <t>930.95</t>
  </si>
  <si>
    <t>34.11</t>
  </si>
  <si>
    <t>125.11</t>
  </si>
  <si>
    <t>2760.94</t>
  </si>
  <si>
    <t>8340.58</t>
  </si>
  <si>
    <t>508.28</t>
  </si>
  <si>
    <t>783.39</t>
  </si>
  <si>
    <t>57.84</t>
  </si>
  <si>
    <t>156.98</t>
  </si>
  <si>
    <t>139287.54</t>
  </si>
  <si>
    <t>658883.51</t>
  </si>
  <si>
    <t>26236.47</t>
  </si>
  <si>
    <t>24404.24</t>
  </si>
  <si>
    <t>3828.89</t>
  </si>
  <si>
    <t>3977.49</t>
  </si>
  <si>
    <t>162.62</t>
  </si>
  <si>
    <t>10.6</t>
  </si>
  <si>
    <t>10.37</t>
  </si>
  <si>
    <t>18.71</t>
  </si>
  <si>
    <t>158.12</t>
  </si>
  <si>
    <t>582.16</t>
  </si>
  <si>
    <t>309.92</t>
  </si>
  <si>
    <t>578.65</t>
  </si>
  <si>
    <t>7.69</t>
  </si>
  <si>
    <t>93.02</t>
  </si>
  <si>
    <t>85.6</t>
  </si>
  <si>
    <t>3.06</t>
  </si>
  <si>
    <t>25.9</t>
  </si>
  <si>
    <t>25.6</t>
  </si>
  <si>
    <t>29.3</t>
  </si>
  <si>
    <t>0.919</t>
  </si>
  <si>
    <t>25.1</t>
  </si>
  <si>
    <t>0.462</t>
  </si>
  <si>
    <t>16.6</t>
  </si>
  <si>
    <t>225.54</t>
  </si>
  <si>
    <t>2436.58</t>
  </si>
  <si>
    <t>332.38</t>
  </si>
  <si>
    <t>3545.23</t>
  </si>
  <si>
    <t>45.38</t>
  </si>
  <si>
    <t>80.98</t>
  </si>
  <si>
    <t>4536.5</t>
  </si>
  <si>
    <t>8696.01</t>
  </si>
  <si>
    <t>367.53</t>
  </si>
  <si>
    <t>1321.48</t>
  </si>
  <si>
    <t>310.39</t>
  </si>
  <si>
    <t>1199.82</t>
  </si>
  <si>
    <t>1985.85</t>
  </si>
  <si>
    <t>1240.25</t>
  </si>
  <si>
    <t>2356.85</t>
  </si>
  <si>
    <t>3076.44</t>
  </si>
  <si>
    <t>147.96</t>
  </si>
  <si>
    <t>11.61</t>
  </si>
  <si>
    <t>85.07</t>
  </si>
  <si>
    <t>177.74</t>
  </si>
  <si>
    <t>28.75</t>
  </si>
  <si>
    <t>81.97</t>
  </si>
  <si>
    <t>238.04</t>
  </si>
  <si>
    <t>27.81</t>
  </si>
  <si>
    <t>250.37</t>
  </si>
  <si>
    <t>95.8</t>
  </si>
  <si>
    <t>4.54</t>
  </si>
  <si>
    <t>8.76</t>
  </si>
  <si>
    <t>0.804</t>
  </si>
  <si>
    <t>12.2</t>
  </si>
  <si>
    <t>0.574</t>
  </si>
  <si>
    <t>22.6</t>
  </si>
  <si>
    <t>9.62</t>
  </si>
  <si>
    <t>125.03</t>
  </si>
  <si>
    <t>1994.49</t>
  </si>
  <si>
    <t>354.81</t>
  </si>
  <si>
    <t>8753.79</t>
  </si>
  <si>
    <t>55.86</t>
  </si>
  <si>
    <t>63.64</t>
  </si>
  <si>
    <t>3057.34</t>
  </si>
  <si>
    <t>6630.84</t>
  </si>
  <si>
    <t>330.84</t>
  </si>
  <si>
    <t>593.86</t>
  </si>
  <si>
    <t>509.18</t>
  </si>
  <si>
    <t>1365.19</t>
  </si>
  <si>
    <t>27989.41</t>
  </si>
  <si>
    <t>55449.29</t>
  </si>
  <si>
    <t>1971.42</t>
  </si>
  <si>
    <t>1111.45</t>
  </si>
  <si>
    <t>2847.21</t>
  </si>
  <si>
    <t>2616.1</t>
  </si>
  <si>
    <t>187.59</t>
  </si>
  <si>
    <t>10.41</t>
  </si>
  <si>
    <t>68.9</t>
  </si>
  <si>
    <t>264.14</t>
  </si>
  <si>
    <t>22.33</t>
  </si>
  <si>
    <t>76.04</t>
  </si>
  <si>
    <t>115.55</t>
  </si>
  <si>
    <t>199.65</t>
  </si>
  <si>
    <t>11.36</t>
  </si>
  <si>
    <t>63.34</t>
  </si>
  <si>
    <t>91.97</t>
  </si>
  <si>
    <t>4251.54</t>
  </si>
  <si>
    <t>13.73</t>
  </si>
  <si>
    <t>2393.98</t>
  </si>
  <si>
    <t>10.29</t>
  </si>
  <si>
    <t>1640.49</t>
  </si>
  <si>
    <t>2243.4</t>
  </si>
  <si>
    <t>302.72</t>
  </si>
  <si>
    <t>2895.7</t>
  </si>
  <si>
    <t>2826.2</t>
  </si>
  <si>
    <t>598.66</t>
  </si>
  <si>
    <t>1221.27</t>
  </si>
  <si>
    <t>370.26</t>
  </si>
  <si>
    <t>16.88</t>
  </si>
  <si>
    <t>1884.76</t>
  </si>
  <si>
    <t>17.61</t>
  </si>
  <si>
    <t>88.3</t>
  </si>
  <si>
    <t>4.04</t>
  </si>
  <si>
    <t>8.54</t>
  </si>
  <si>
    <t>2.32</t>
  </si>
  <si>
    <t>1.11</t>
  </si>
  <si>
    <t>0.441</t>
  </si>
  <si>
    <t>12.7</t>
  </si>
  <si>
    <t>5.11</t>
  </si>
  <si>
    <t>872.05</t>
  </si>
  <si>
    <t>913.5</t>
  </si>
  <si>
    <t>46.57</t>
  </si>
  <si>
    <t>105.44</t>
  </si>
  <si>
    <t>1467.92</t>
  </si>
  <si>
    <t>1644.65</t>
  </si>
  <si>
    <t>2345.16</t>
  </si>
  <si>
    <t>8320.37</t>
  </si>
  <si>
    <t>647.34</t>
  </si>
  <si>
    <t>2466.54</t>
  </si>
  <si>
    <t>1426.33</t>
  </si>
  <si>
    <t>50.78</t>
  </si>
  <si>
    <t>191032.16</t>
  </si>
  <si>
    <t>716597.35</t>
  </si>
  <si>
    <t>8603.3</t>
  </si>
  <si>
    <t>7409.55</t>
  </si>
  <si>
    <t>4273.06</t>
  </si>
  <si>
    <t>1713.56</t>
  </si>
  <si>
    <t>5.94</t>
  </si>
  <si>
    <t>14.05</t>
  </si>
  <si>
    <t>43.98</t>
  </si>
  <si>
    <t>40.14</t>
  </si>
  <si>
    <t>43.75</t>
  </si>
  <si>
    <t>50.23</t>
  </si>
  <si>
    <t>59.17</t>
  </si>
  <si>
    <t>0.212</t>
  </si>
  <si>
    <t>48.8</t>
  </si>
  <si>
    <t>31.9</t>
  </si>
  <si>
    <t>85.3</t>
  </si>
  <si>
    <t>10.8</t>
  </si>
  <si>
    <t>0.0689</t>
  </si>
  <si>
    <t>3.48</t>
  </si>
  <si>
    <t>0.148</t>
  </si>
  <si>
    <t>11.1</t>
  </si>
  <si>
    <t>125.84</t>
  </si>
  <si>
    <t>1208.04</t>
  </si>
  <si>
    <t>171.63</t>
  </si>
  <si>
    <t>730.87</t>
  </si>
  <si>
    <t>206.28</t>
  </si>
  <si>
    <t>362.39</t>
  </si>
  <si>
    <t>3636.06</t>
  </si>
  <si>
    <t>8249.21</t>
  </si>
  <si>
    <t>1743.3</t>
  </si>
  <si>
    <t>4329.6</t>
  </si>
  <si>
    <t>409.26</t>
  </si>
  <si>
    <t>220.37</t>
  </si>
  <si>
    <t>115777.73</t>
  </si>
  <si>
    <t>330249.32</t>
  </si>
  <si>
    <t>13074.14</t>
  </si>
  <si>
    <t>14202.02</t>
  </si>
  <si>
    <t>3579.89</t>
  </si>
  <si>
    <t>1767.97</t>
  </si>
  <si>
    <t>10.34</t>
  </si>
  <si>
    <t>16.13</t>
  </si>
  <si>
    <t>37.69</t>
  </si>
  <si>
    <t>125.81</t>
  </si>
  <si>
    <t>185.42</t>
  </si>
  <si>
    <t>315.06</t>
  </si>
  <si>
    <t>8.36</t>
  </si>
  <si>
    <t>46.29</t>
  </si>
  <si>
    <t>5.48</t>
  </si>
  <si>
    <t>2.29</t>
  </si>
  <si>
    <t>77.7</t>
  </si>
  <si>
    <t>2.27</t>
  </si>
  <si>
    <t>0.711</t>
  </si>
  <si>
    <t>5.88</t>
  </si>
  <si>
    <t>0.324</t>
  </si>
  <si>
    <t>3.64</t>
  </si>
  <si>
    <t>379.09</t>
  </si>
  <si>
    <t>2273.51</t>
  </si>
  <si>
    <t>53.7</t>
  </si>
  <si>
    <t>786.62</t>
  </si>
  <si>
    <t>1019.62</t>
  </si>
  <si>
    <t>4500.22</t>
  </si>
  <si>
    <t>10784.85</t>
  </si>
  <si>
    <t>439.87</t>
  </si>
  <si>
    <t>9073.87</t>
  </si>
  <si>
    <t>236.57</t>
  </si>
  <si>
    <t>23593.49</t>
  </si>
  <si>
    <t>593409.61</t>
  </si>
  <si>
    <t>3105.52</t>
  </si>
  <si>
    <t>5852.47</t>
  </si>
  <si>
    <t>6386.3</t>
  </si>
  <si>
    <t>1673.41</t>
  </si>
  <si>
    <t>12.68</t>
  </si>
  <si>
    <t>17.17</t>
  </si>
  <si>
    <t>19.74</t>
  </si>
  <si>
    <t>55.03</t>
  </si>
  <si>
    <t>239.84</t>
  </si>
  <si>
    <t>42.31</t>
  </si>
  <si>
    <t>170.46</t>
  </si>
  <si>
    <t>9.7</t>
  </si>
  <si>
    <t>9759.21</t>
  </si>
  <si>
    <t>92.8</t>
  </si>
  <si>
    <t>0.833</t>
  </si>
  <si>
    <t>90.1</t>
  </si>
  <si>
    <t>7.89</t>
  </si>
  <si>
    <t>0.179</t>
  </si>
  <si>
    <t>2.65</t>
  </si>
  <si>
    <t>0.38</t>
  </si>
  <si>
    <t>7.08</t>
  </si>
  <si>
    <t>185.8</t>
  </si>
  <si>
    <t>3798.09</t>
  </si>
  <si>
    <t>856.12</t>
  </si>
  <si>
    <t>170.26</t>
  </si>
  <si>
    <t>2057.18</t>
  </si>
  <si>
    <t>3471.32</t>
  </si>
  <si>
    <t>10120.72</t>
  </si>
  <si>
    <t>1151.33</t>
  </si>
  <si>
    <t>6187.45</t>
  </si>
  <si>
    <t>207.65</t>
  </si>
  <si>
    <t>393.44</t>
  </si>
  <si>
    <t>138177.44</t>
  </si>
  <si>
    <t>8005.69</t>
  </si>
  <si>
    <t>9429.73</t>
  </si>
  <si>
    <t>4542.18</t>
  </si>
  <si>
    <t>4517.78</t>
  </si>
  <si>
    <t>1672.19</t>
  </si>
  <si>
    <t>21.73</t>
  </si>
  <si>
    <t>8.23</t>
  </si>
  <si>
    <t>11.16</t>
  </si>
  <si>
    <t>96.91</t>
  </si>
  <si>
    <t>676.93</t>
  </si>
  <si>
    <t>131.34</t>
  </si>
  <si>
    <t>475.87</t>
  </si>
  <si>
    <t>429.81</t>
  </si>
  <si>
    <t>98.7</t>
  </si>
  <si>
    <t>0.133</t>
  </si>
  <si>
    <t>1.21</t>
  </si>
  <si>
    <t>0.0818</t>
  </si>
  <si>
    <t>0.459</t>
  </si>
  <si>
    <t>0.196</t>
  </si>
  <si>
    <t>10.3</t>
  </si>
  <si>
    <t>11.4</t>
  </si>
  <si>
    <t>789.31</t>
  </si>
  <si>
    <t>6642.46</t>
  </si>
  <si>
    <t>115.39</t>
  </si>
  <si>
    <t>810.76</t>
  </si>
  <si>
    <t>598.33</t>
  </si>
  <si>
    <t>5349.3</t>
  </si>
  <si>
    <t>10883.26</t>
  </si>
  <si>
    <t>11248.42</t>
  </si>
  <si>
    <t>4204.11</t>
  </si>
  <si>
    <t>6984.37</t>
  </si>
  <si>
    <t>432.22</t>
  </si>
  <si>
    <t>456.08</t>
  </si>
  <si>
    <t>339281.21</t>
  </si>
  <si>
    <t>5722.99</t>
  </si>
  <si>
    <t>6961.94</t>
  </si>
  <si>
    <t>5960.67</t>
  </si>
  <si>
    <t>1086.29</t>
  </si>
  <si>
    <t>13.3</t>
  </si>
  <si>
    <t>31.37</t>
  </si>
  <si>
    <t>52.03</t>
  </si>
  <si>
    <t>110.66</t>
  </si>
  <si>
    <t>579.8</t>
  </si>
  <si>
    <t>77.73</t>
  </si>
  <si>
    <t>219.38</t>
  </si>
  <si>
    <t>45.32</t>
  </si>
  <si>
    <t>5298.99</t>
  </si>
  <si>
    <t>72.47</t>
  </si>
  <si>
    <t>2049.47</t>
  </si>
  <si>
    <t>11.07</t>
  </si>
  <si>
    <t>69.53</t>
  </si>
  <si>
    <t>12.13</t>
  </si>
  <si>
    <t>3500.14</t>
  </si>
  <si>
    <t>1268.48</t>
  </si>
  <si>
    <t>3225.08</t>
  </si>
  <si>
    <t>14.5</t>
  </si>
  <si>
    <t>197.04</t>
  </si>
  <si>
    <t>908.18</t>
  </si>
  <si>
    <t>1719.74</t>
  </si>
  <si>
    <t>210.92</t>
  </si>
  <si>
    <t>3765.28</t>
  </si>
  <si>
    <t>26.13</t>
  </si>
  <si>
    <t>25.98</t>
  </si>
  <si>
    <t>15.39</t>
  </si>
  <si>
    <t>2575.81</t>
  </si>
  <si>
    <t>&gt;90%</t>
  </si>
  <si>
    <t>&gt;75%</t>
  </si>
  <si>
    <t>75.9</t>
  </si>
  <si>
    <t>&gt;50%</t>
  </si>
  <si>
    <t>64.3</t>
  </si>
  <si>
    <t>77.2</t>
  </si>
  <si>
    <t>&gt;10%</t>
  </si>
  <si>
    <t xml:space="preserve">0/16 </t>
  </si>
  <si>
    <t>16/16</t>
  </si>
  <si>
    <t>13/16</t>
  </si>
  <si>
    <t>#16</t>
  </si>
  <si>
    <t>*TCRγδ +</t>
  </si>
  <si>
    <t>D2-3H11</t>
  </si>
  <si>
    <t>D2-4G5</t>
  </si>
  <si>
    <t>D6-1G6</t>
  </si>
  <si>
    <t>D6-1A3</t>
  </si>
  <si>
    <t>D6-2B1</t>
  </si>
  <si>
    <t>D6-2B4</t>
  </si>
  <si>
    <t>D6-1F11</t>
  </si>
  <si>
    <t>D6-1H3</t>
  </si>
  <si>
    <t>11/13</t>
  </si>
  <si>
    <t>2/13</t>
  </si>
  <si>
    <t>15/16</t>
  </si>
  <si>
    <t>1/16</t>
  </si>
  <si>
    <t>0/16</t>
  </si>
  <si>
    <t>5/13</t>
  </si>
  <si>
    <t>1/13</t>
  </si>
  <si>
    <t>12/13</t>
  </si>
  <si>
    <t>0/13</t>
  </si>
  <si>
    <t>13/13</t>
  </si>
  <si>
    <t>CD16+</t>
  </si>
  <si>
    <t>CD56+</t>
  </si>
  <si>
    <t>CD94+</t>
  </si>
  <si>
    <t>NKG2A+</t>
  </si>
  <si>
    <t>NKG2C+</t>
  </si>
  <si>
    <t>NKG2D+</t>
  </si>
  <si>
    <t>GranzymeA+</t>
  </si>
  <si>
    <t>GranzymeB+</t>
  </si>
  <si>
    <t>Granulysin+</t>
  </si>
  <si>
    <t>Perforin+</t>
  </si>
  <si>
    <t>CD127+</t>
  </si>
  <si>
    <t>CTLA4+</t>
  </si>
  <si>
    <t>Tbet+</t>
  </si>
  <si>
    <t>eomes+</t>
  </si>
  <si>
    <t>FoxP3+</t>
  </si>
  <si>
    <t>8/13</t>
  </si>
  <si>
    <t>3/13</t>
  </si>
  <si>
    <t>10/13</t>
  </si>
  <si>
    <t>11/16</t>
  </si>
  <si>
    <t>5/16</t>
  </si>
  <si>
    <t>3/16</t>
  </si>
  <si>
    <t>9/13</t>
  </si>
  <si>
    <t>4/13</t>
  </si>
  <si>
    <t>match</t>
  </si>
  <si>
    <t>no match</t>
  </si>
  <si>
    <t xml:space="preserve">criterium </t>
  </si>
  <si>
    <t>for positivity</t>
  </si>
  <si>
    <t>marker</t>
  </si>
  <si>
    <r>
      <t>TCR</t>
    </r>
    <r>
      <rPr>
        <sz val="10"/>
        <color theme="1"/>
        <rFont val="Calibri"/>
        <family val="2"/>
      </rPr>
      <t>αβ</t>
    </r>
  </si>
  <si>
    <r>
      <t>TCR</t>
    </r>
    <r>
      <rPr>
        <sz val="10"/>
        <color theme="1"/>
        <rFont val="Calibri"/>
        <family val="2"/>
      </rPr>
      <t>γδ</t>
    </r>
  </si>
  <si>
    <t>D2-2A9</t>
  </si>
  <si>
    <t>D2-2B3</t>
  </si>
  <si>
    <t>D2-1C9</t>
  </si>
  <si>
    <t>D2-1D1</t>
  </si>
  <si>
    <t>D2-2F6</t>
  </si>
  <si>
    <t>D2-4A1</t>
  </si>
  <si>
    <t>D2-1B9</t>
  </si>
  <si>
    <t>D2-1B4</t>
  </si>
  <si>
    <t>RORC+</t>
  </si>
  <si>
    <t>GATA3+</t>
  </si>
  <si>
    <t>&gt;70%</t>
  </si>
  <si>
    <t>ICS</t>
  </si>
  <si>
    <t>IL-2</t>
  </si>
  <si>
    <t>IL-4</t>
  </si>
  <si>
    <t>IL-5</t>
  </si>
  <si>
    <t>IL-10</t>
  </si>
  <si>
    <t>IL-13</t>
  </si>
  <si>
    <t xml:space="preserve"> IFNγ</t>
  </si>
  <si>
    <t xml:space="preserve"> TNF</t>
  </si>
  <si>
    <t xml:space="preserve"> IL-2</t>
  </si>
  <si>
    <t xml:space="preserve"> GATA3</t>
  </si>
  <si>
    <t xml:space="preserve"> IL-4</t>
  </si>
  <si>
    <t xml:space="preserve"> IL-5</t>
  </si>
  <si>
    <t xml:space="preserve"> IL-10</t>
  </si>
  <si>
    <t xml:space="preserve"> IL-13</t>
  </si>
  <si>
    <r>
      <t>TCR</t>
    </r>
    <r>
      <rPr>
        <sz val="9"/>
        <color theme="1"/>
        <rFont val="Calibri"/>
        <family val="2"/>
      </rPr>
      <t>αβ</t>
    </r>
  </si>
  <si>
    <r>
      <t>IFN</t>
    </r>
    <r>
      <rPr>
        <sz val="9"/>
        <color theme="1"/>
        <rFont val="Calibri"/>
        <family val="2"/>
      </rPr>
      <t>γ</t>
    </r>
  </si>
  <si>
    <t>IL-6</t>
  </si>
  <si>
    <r>
      <t>IFN</t>
    </r>
    <r>
      <rPr>
        <b/>
        <sz val="9"/>
        <color theme="1"/>
        <rFont val="Calibri"/>
        <family val="2"/>
      </rPr>
      <t>γ</t>
    </r>
  </si>
  <si>
    <r>
      <t>MIP1</t>
    </r>
    <r>
      <rPr>
        <b/>
        <sz val="9"/>
        <color theme="1"/>
        <rFont val="Calibri"/>
        <family val="2"/>
      </rPr>
      <t>α</t>
    </r>
  </si>
  <si>
    <r>
      <t>MIP1</t>
    </r>
    <r>
      <rPr>
        <b/>
        <sz val="9"/>
        <color theme="1"/>
        <rFont val="Calibri"/>
        <family val="2"/>
      </rPr>
      <t>β</t>
    </r>
  </si>
  <si>
    <t>CD40</t>
  </si>
  <si>
    <t>CD80</t>
  </si>
  <si>
    <t>CD86</t>
  </si>
  <si>
    <t>CD25</t>
  </si>
  <si>
    <t>HLA DR</t>
  </si>
  <si>
    <t>B cell activation</t>
  </si>
  <si>
    <t>Treg like (%)</t>
  </si>
  <si>
    <t>cytotoxic markers (%)</t>
  </si>
  <si>
    <t>Th1/17 like (%)</t>
  </si>
  <si>
    <t>Th2 like (%)</t>
  </si>
  <si>
    <t>NK like markers (%)</t>
  </si>
  <si>
    <t>(%)</t>
  </si>
  <si>
    <t>(pg/ml)</t>
  </si>
  <si>
    <r>
      <t xml:space="preserve">+ </t>
    </r>
    <r>
      <rPr>
        <sz val="9"/>
        <color theme="1"/>
        <rFont val="Calibri"/>
        <family val="2"/>
      </rPr>
      <t>αIL-4</t>
    </r>
  </si>
  <si>
    <r>
      <t xml:space="preserve">+ </t>
    </r>
    <r>
      <rPr>
        <sz val="9"/>
        <color theme="1"/>
        <rFont val="Calibri"/>
        <family val="2"/>
      </rPr>
      <t>αIL-10</t>
    </r>
  </si>
  <si>
    <r>
      <t xml:space="preserve">+ </t>
    </r>
    <r>
      <rPr>
        <sz val="9"/>
        <color theme="1"/>
        <rFont val="Calibri"/>
        <family val="2"/>
      </rPr>
      <t>αIL-13</t>
    </r>
  </si>
  <si>
    <t xml:space="preserve">IL-6 </t>
  </si>
  <si>
    <r>
      <t xml:space="preserve">+ </t>
    </r>
    <r>
      <rPr>
        <sz val="9"/>
        <color theme="1"/>
        <rFont val="Calibri"/>
        <family val="2"/>
      </rPr>
      <t>αIL-5</t>
    </r>
  </si>
  <si>
    <t>IL6</t>
  </si>
  <si>
    <t>IL15</t>
  </si>
  <si>
    <t>IL1B</t>
  </si>
  <si>
    <t>IL4</t>
  </si>
  <si>
    <t>IL4d2</t>
  </si>
  <si>
    <t>IL5</t>
  </si>
  <si>
    <t>IL9</t>
  </si>
  <si>
    <t>IL13</t>
  </si>
  <si>
    <t>IL23A</t>
  </si>
  <si>
    <t>IL22RA1</t>
  </si>
  <si>
    <t>IL12B</t>
  </si>
  <si>
    <t>IL12A</t>
  </si>
  <si>
    <t>IL17A</t>
  </si>
  <si>
    <t>IL2</t>
  </si>
  <si>
    <t>IL10</t>
  </si>
  <si>
    <t>% inhibition</t>
  </si>
  <si>
    <r>
      <t xml:space="preserve">% specific </t>
    </r>
    <r>
      <rPr>
        <i/>
        <sz val="9"/>
        <color theme="1"/>
        <rFont val="Arial"/>
        <family val="2"/>
      </rPr>
      <t>Mtb</t>
    </r>
    <r>
      <rPr>
        <sz val="9"/>
        <color theme="1"/>
        <rFont val="Arial"/>
        <family val="2"/>
      </rPr>
      <t xml:space="preserve"> growth inhibition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</si>
</sst>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0" tint="-0.499984740745262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0" tint="-0.499984740745262"/>
      <name val="Arial"/>
      <family val="2"/>
    </font>
    <font>
      <i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3">
    <xf numFmtId="0" fontId="0" fillId="0" borderId="0" xfId="0"/>
    <xf numFmtId="164" fontId="2" fillId="0" borderId="0" xfId="0" applyNumberFormat="1" applyFont="1"/>
    <xf numFmtId="1" fontId="3" fillId="0" borderId="11" xfId="0" applyNumberFormat="1" applyFont="1" applyFill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8" fillId="0" borderId="0" xfId="0" applyNumberFormat="1" applyFont="1" applyFill="1"/>
    <xf numFmtId="164" fontId="8" fillId="0" borderId="0" xfId="0" applyNumberFormat="1" applyFont="1" applyFill="1" applyBorder="1"/>
    <xf numFmtId="164" fontId="8" fillId="0" borderId="0" xfId="0" applyNumberFormat="1" applyFont="1" applyFill="1"/>
    <xf numFmtId="164" fontId="9" fillId="0" borderId="1" xfId="0" applyNumberFormat="1" applyFont="1" applyFill="1" applyBorder="1"/>
    <xf numFmtId="164" fontId="9" fillId="0" borderId="0" xfId="0" applyNumberFormat="1" applyFont="1" applyFill="1"/>
    <xf numFmtId="164" fontId="8" fillId="0" borderId="1" xfId="0" applyNumberFormat="1" applyFont="1" applyFill="1" applyBorder="1"/>
    <xf numFmtId="1" fontId="8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7" fillId="0" borderId="4" xfId="0" applyNumberFormat="1" applyFont="1" applyBorder="1"/>
    <xf numFmtId="1" fontId="7" fillId="0" borderId="14" xfId="0" applyNumberFormat="1" applyFont="1" applyFill="1" applyBorder="1"/>
    <xf numFmtId="164" fontId="7" fillId="3" borderId="3" xfId="0" applyNumberFormat="1" applyFont="1" applyFill="1" applyBorder="1"/>
    <xf numFmtId="164" fontId="7" fillId="3" borderId="17" xfId="0" applyNumberFormat="1" applyFont="1" applyFill="1" applyBorder="1"/>
    <xf numFmtId="1" fontId="7" fillId="3" borderId="17" xfId="0" applyNumberFormat="1" applyFont="1" applyFill="1" applyBorder="1"/>
    <xf numFmtId="164" fontId="7" fillId="3" borderId="2" xfId="0" applyNumberFormat="1" applyFont="1" applyFill="1" applyBorder="1"/>
    <xf numFmtId="164" fontId="7" fillId="3" borderId="18" xfId="0" applyNumberFormat="1" applyFont="1" applyFill="1" applyBorder="1"/>
    <xf numFmtId="1" fontId="7" fillId="3" borderId="18" xfId="0" applyNumberFormat="1" applyFont="1" applyFill="1" applyBorder="1"/>
    <xf numFmtId="1" fontId="7" fillId="3" borderId="17" xfId="0" applyNumberFormat="1" applyFont="1" applyFill="1" applyBorder="1" applyAlignment="1">
      <alignment horizontal="left"/>
    </xf>
    <xf numFmtId="1" fontId="7" fillId="3" borderId="17" xfId="0" applyNumberFormat="1" applyFont="1" applyFill="1" applyBorder="1" applyAlignment="1">
      <alignment horizontal="center"/>
    </xf>
    <xf numFmtId="1" fontId="7" fillId="3" borderId="2" xfId="0" applyNumberFormat="1" applyFont="1" applyFill="1" applyBorder="1" applyAlignment="1">
      <alignment horizontal="center"/>
    </xf>
    <xf numFmtId="1" fontId="8" fillId="3" borderId="17" xfId="0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18" xfId="0" applyNumberFormat="1" applyFont="1" applyFill="1" applyBorder="1" applyAlignment="1">
      <alignment horizontal="center"/>
    </xf>
    <xf numFmtId="1" fontId="7" fillId="3" borderId="3" xfId="0" applyNumberFormat="1" applyFont="1" applyFill="1" applyBorder="1"/>
    <xf numFmtId="1" fontId="7" fillId="3" borderId="2" xfId="0" applyNumberFormat="1" applyFont="1" applyFill="1" applyBorder="1"/>
    <xf numFmtId="1" fontId="7" fillId="0" borderId="8" xfId="0" applyNumberFormat="1" applyFont="1" applyBorder="1"/>
    <xf numFmtId="1" fontId="7" fillId="0" borderId="0" xfId="0" applyNumberFormat="1" applyFont="1"/>
    <xf numFmtId="1" fontId="7" fillId="0" borderId="15" xfId="0" applyNumberFormat="1" applyFont="1" applyFill="1" applyBorder="1"/>
    <xf numFmtId="1" fontId="7" fillId="2" borderId="2" xfId="0" applyNumberFormat="1" applyFont="1" applyFill="1" applyBorder="1"/>
    <xf numFmtId="1" fontId="7" fillId="2" borderId="17" xfId="0" applyNumberFormat="1" applyFont="1" applyFill="1" applyBorder="1"/>
    <xf numFmtId="1" fontId="8" fillId="0" borderId="0" xfId="0" applyNumberFormat="1" applyFont="1"/>
    <xf numFmtId="1" fontId="8" fillId="0" borderId="4" xfId="0" applyNumberFormat="1" applyFont="1" applyBorder="1"/>
    <xf numFmtId="1" fontId="8" fillId="0" borderId="14" xfId="0" applyNumberFormat="1" applyFont="1" applyFill="1" applyBorder="1"/>
    <xf numFmtId="164" fontId="8" fillId="0" borderId="5" xfId="0" applyNumberFormat="1" applyFont="1" applyBorder="1"/>
    <xf numFmtId="164" fontId="8" fillId="0" borderId="17" xfId="0" applyNumberFormat="1" applyFont="1" applyBorder="1"/>
    <xf numFmtId="1" fontId="8" fillId="0" borderId="17" xfId="0" applyNumberFormat="1" applyFont="1" applyFill="1" applyBorder="1"/>
    <xf numFmtId="1" fontId="8" fillId="6" borderId="17" xfId="0" applyNumberFormat="1" applyFont="1" applyFill="1" applyBorder="1"/>
    <xf numFmtId="1" fontId="8" fillId="6" borderId="19" xfId="0" applyNumberFormat="1" applyFont="1" applyFill="1" applyBorder="1"/>
    <xf numFmtId="164" fontId="8" fillId="0" borderId="2" xfId="0" applyNumberFormat="1" applyFont="1" applyBorder="1"/>
    <xf numFmtId="164" fontId="8" fillId="0" borderId="19" xfId="0" applyNumberFormat="1" applyFont="1" applyBorder="1"/>
    <xf numFmtId="164" fontId="8" fillId="0" borderId="2" xfId="0" applyNumberFormat="1" applyFont="1" applyFill="1" applyBorder="1"/>
    <xf numFmtId="164" fontId="8" fillId="0" borderId="17" xfId="0" applyNumberFormat="1" applyFont="1" applyFill="1" applyBorder="1"/>
    <xf numFmtId="164" fontId="8" fillId="0" borderId="12" xfId="0" applyNumberFormat="1" applyFont="1" applyFill="1" applyBorder="1" applyAlignment="1">
      <alignment horizontal="center"/>
    </xf>
    <xf numFmtId="164" fontId="8" fillId="0" borderId="11" xfId="0" applyNumberFormat="1" applyFont="1" applyFill="1" applyBorder="1"/>
    <xf numFmtId="164" fontId="8" fillId="6" borderId="5" xfId="0" applyNumberFormat="1" applyFont="1" applyFill="1" applyBorder="1"/>
    <xf numFmtId="164" fontId="8" fillId="0" borderId="7" xfId="0" applyNumberFormat="1" applyFont="1" applyBorder="1"/>
    <xf numFmtId="1" fontId="8" fillId="0" borderId="5" xfId="0" applyNumberFormat="1" applyFont="1" applyBorder="1"/>
    <xf numFmtId="1" fontId="8" fillId="0" borderId="3" xfId="0" applyNumberFormat="1" applyFont="1" applyBorder="1"/>
    <xf numFmtId="1" fontId="8" fillId="0" borderId="17" xfId="0" applyNumberFormat="1" applyFont="1" applyBorder="1"/>
    <xf numFmtId="1" fontId="8" fillId="0" borderId="2" xfId="0" applyNumberFormat="1" applyFont="1" applyBorder="1"/>
    <xf numFmtId="1" fontId="8" fillId="0" borderId="18" xfId="0" applyNumberFormat="1" applyFont="1" applyBorder="1"/>
    <xf numFmtId="1" fontId="8" fillId="0" borderId="5" xfId="0" applyNumberFormat="1" applyFont="1" applyBorder="1" applyAlignment="1">
      <alignment horizontal="center"/>
    </xf>
    <xf numFmtId="164" fontId="8" fillId="0" borderId="5" xfId="0" quotePrefix="1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164" fontId="8" fillId="0" borderId="5" xfId="0" applyNumberFormat="1" applyFont="1" applyFill="1" applyBorder="1"/>
    <xf numFmtId="164" fontId="8" fillId="0" borderId="1" xfId="0" applyNumberFormat="1" applyFont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1" fontId="8" fillId="0" borderId="15" xfId="0" applyNumberFormat="1" applyFont="1" applyFill="1" applyBorder="1"/>
    <xf numFmtId="164" fontId="8" fillId="0" borderId="0" xfId="0" quotePrefix="1" applyNumberFormat="1" applyFont="1" applyFill="1" applyBorder="1" applyAlignment="1">
      <alignment horizontal="center"/>
    </xf>
    <xf numFmtId="1" fontId="8" fillId="0" borderId="1" xfId="0" applyNumberFormat="1" applyFont="1" applyFill="1" applyBorder="1"/>
    <xf numFmtId="1" fontId="8" fillId="0" borderId="15" xfId="0" applyNumberFormat="1" applyFont="1" applyBorder="1"/>
    <xf numFmtId="164" fontId="8" fillId="0" borderId="0" xfId="0" quotePrefix="1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/>
    <xf numFmtId="164" fontId="8" fillId="0" borderId="9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64" fontId="8" fillId="0" borderId="0" xfId="0" applyNumberFormat="1" applyFont="1"/>
    <xf numFmtId="1" fontId="8" fillId="0" borderId="0" xfId="0" applyNumberFormat="1" applyFont="1" applyBorder="1" applyAlignment="1">
      <alignment horizontal="center"/>
    </xf>
    <xf numFmtId="164" fontId="8" fillId="0" borderId="11" xfId="0" quotePrefix="1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64" fontId="8" fillId="0" borderId="5" xfId="0" quotePrefix="1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6" fillId="0" borderId="21" xfId="0" applyNumberFormat="1" applyFont="1" applyBorder="1"/>
    <xf numFmtId="1" fontId="6" fillId="0" borderId="13" xfId="0" applyNumberFormat="1" applyFont="1" applyFill="1" applyBorder="1"/>
    <xf numFmtId="164" fontId="6" fillId="0" borderId="10" xfId="0" applyNumberFormat="1" applyFont="1" applyBorder="1"/>
    <xf numFmtId="164" fontId="6" fillId="0" borderId="11" xfId="0" applyNumberFormat="1" applyFont="1" applyBorder="1"/>
    <xf numFmtId="1" fontId="6" fillId="0" borderId="11" xfId="0" applyNumberFormat="1" applyFont="1" applyBorder="1"/>
    <xf numFmtId="164" fontId="6" fillId="0" borderId="12" xfId="0" applyNumberFormat="1" applyFont="1" applyBorder="1"/>
    <xf numFmtId="164" fontId="6" fillId="0" borderId="20" xfId="0" applyNumberFormat="1" applyFont="1" applyBorder="1"/>
    <xf numFmtId="164" fontId="6" fillId="0" borderId="13" xfId="0" applyNumberFormat="1" applyFont="1" applyBorder="1"/>
    <xf numFmtId="1" fontId="6" fillId="0" borderId="11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10" xfId="0" applyNumberFormat="1" applyFont="1" applyBorder="1"/>
    <xf numFmtId="1" fontId="6" fillId="0" borderId="12" xfId="0" applyNumberFormat="1" applyFont="1" applyBorder="1"/>
    <xf numFmtId="1" fontId="6" fillId="0" borderId="0" xfId="0" applyNumberFormat="1" applyFont="1"/>
    <xf numFmtId="1" fontId="8" fillId="0" borderId="0" xfId="0" applyNumberFormat="1" applyFont="1" applyBorder="1"/>
    <xf numFmtId="1" fontId="8" fillId="0" borderId="8" xfId="0" applyNumberFormat="1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1" fontId="8" fillId="0" borderId="6" xfId="0" applyNumberFormat="1" applyFont="1" applyFill="1" applyBorder="1"/>
    <xf numFmtId="1" fontId="8" fillId="0" borderId="8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1" fontId="8" fillId="0" borderId="1" xfId="0" applyNumberFormat="1" applyFont="1" applyBorder="1"/>
    <xf numFmtId="1" fontId="8" fillId="0" borderId="4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" fontId="8" fillId="0" borderId="6" xfId="0" applyNumberFormat="1" applyFont="1" applyBorder="1"/>
    <xf numFmtId="1" fontId="8" fillId="0" borderId="10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left"/>
    </xf>
    <xf numFmtId="1" fontId="7" fillId="0" borderId="9" xfId="0" applyNumberFormat="1" applyFont="1" applyFill="1" applyBorder="1" applyAlignment="1">
      <alignment horizontal="left"/>
    </xf>
    <xf numFmtId="164" fontId="7" fillId="0" borderId="15" xfId="0" applyNumberFormat="1" applyFont="1" applyFill="1" applyBorder="1" applyAlignment="1">
      <alignment horizontal="left"/>
    </xf>
    <xf numFmtId="1" fontId="7" fillId="0" borderId="1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" fontId="2" fillId="0" borderId="22" xfId="0" quotePrefix="1" applyNumberFormat="1" applyFont="1" applyBorder="1" applyAlignment="1">
      <alignment horizontal="center"/>
    </xf>
    <xf numFmtId="1" fontId="10" fillId="5" borderId="22" xfId="0" quotePrefix="1" applyNumberFormat="1" applyFont="1" applyFill="1" applyBorder="1" applyAlignment="1">
      <alignment horizontal="center"/>
    </xf>
    <xf numFmtId="164" fontId="10" fillId="5" borderId="22" xfId="0" quotePrefix="1" applyNumberFormat="1" applyFont="1" applyFill="1" applyBorder="1" applyAlignment="1">
      <alignment horizontal="center"/>
    </xf>
    <xf numFmtId="164" fontId="2" fillId="0" borderId="22" xfId="0" quotePrefix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5" fillId="0" borderId="22" xfId="0" quotePrefix="1" applyNumberFormat="1" applyFont="1" applyFill="1" applyBorder="1" applyAlignment="1">
      <alignment horizontal="center"/>
    </xf>
    <xf numFmtId="0" fontId="0" fillId="0" borderId="0" xfId="0" applyFont="1"/>
    <xf numFmtId="164" fontId="0" fillId="0" borderId="0" xfId="0" applyNumberFormat="1" applyFont="1"/>
    <xf numFmtId="164" fontId="0" fillId="0" borderId="8" xfId="0" applyNumberFormat="1" applyFont="1" applyFill="1" applyBorder="1"/>
    <xf numFmtId="1" fontId="2" fillId="0" borderId="9" xfId="0" applyNumberFormat="1" applyFont="1" applyBorder="1" applyAlignment="1">
      <alignment horizontal="center"/>
    </xf>
    <xf numFmtId="1" fontId="0" fillId="0" borderId="8" xfId="0" applyNumberFormat="1" applyFont="1" applyFill="1" applyBorder="1"/>
    <xf numFmtId="1" fontId="2" fillId="0" borderId="13" xfId="0" applyNumberFormat="1" applyFont="1" applyBorder="1" applyAlignment="1">
      <alignment horizontal="center"/>
    </xf>
    <xf numFmtId="164" fontId="0" fillId="0" borderId="10" xfId="0" applyNumberFormat="1" applyFont="1" applyFill="1" applyBorder="1"/>
    <xf numFmtId="1" fontId="10" fillId="5" borderId="24" xfId="0" quotePrefix="1" applyNumberFormat="1" applyFont="1" applyFill="1" applyBorder="1" applyAlignment="1">
      <alignment horizontal="center"/>
    </xf>
    <xf numFmtId="1" fontId="2" fillId="0" borderId="24" xfId="0" quotePrefix="1" applyNumberFormat="1" applyFont="1" applyBorder="1" applyAlignment="1">
      <alignment horizontal="center"/>
    </xf>
    <xf numFmtId="0" fontId="0" fillId="2" borderId="4" xfId="0" applyFont="1" applyFill="1" applyBorder="1"/>
    <xf numFmtId="0" fontId="0" fillId="2" borderId="23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1" fontId="10" fillId="5" borderId="25" xfId="0" quotePrefix="1" applyNumberFormat="1" applyFont="1" applyFill="1" applyBorder="1" applyAlignment="1">
      <alignment horizontal="center"/>
    </xf>
    <xf numFmtId="1" fontId="2" fillId="0" borderId="25" xfId="0" quotePrefix="1" applyNumberFormat="1" applyFont="1" applyBorder="1" applyAlignment="1">
      <alignment horizontal="center"/>
    </xf>
    <xf numFmtId="1" fontId="5" fillId="0" borderId="26" xfId="0" quotePrefix="1" applyNumberFormat="1" applyFont="1" applyFill="1" applyBorder="1" applyAlignment="1">
      <alignment horizontal="center"/>
    </xf>
    <xf numFmtId="1" fontId="10" fillId="5" borderId="26" xfId="0" quotePrefix="1" applyNumberFormat="1" applyFont="1" applyFill="1" applyBorder="1" applyAlignment="1">
      <alignment horizontal="center"/>
    </xf>
    <xf numFmtId="0" fontId="0" fillId="4" borderId="27" xfId="0" applyFont="1" applyFill="1" applyBorder="1"/>
    <xf numFmtId="0" fontId="2" fillId="4" borderId="28" xfId="0" applyFont="1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1" fontId="2" fillId="0" borderId="26" xfId="0" quotePrefix="1" applyNumberFormat="1" applyFont="1" applyBorder="1" applyAlignment="1">
      <alignment horizontal="center"/>
    </xf>
    <xf numFmtId="164" fontId="0" fillId="4" borderId="27" xfId="0" applyNumberFormat="1" applyFont="1" applyFill="1" applyBorder="1"/>
    <xf numFmtId="1" fontId="10" fillId="4" borderId="28" xfId="0" quotePrefix="1" applyNumberFormat="1" applyFont="1" applyFill="1" applyBorder="1" applyAlignment="1">
      <alignment horizontal="center"/>
    </xf>
    <xf numFmtId="1" fontId="2" fillId="4" borderId="28" xfId="0" quotePrefix="1" applyNumberFormat="1" applyFont="1" applyFill="1" applyBorder="1" applyAlignment="1">
      <alignment horizontal="center"/>
    </xf>
    <xf numFmtId="1" fontId="2" fillId="4" borderId="29" xfId="0" applyNumberFormat="1" applyFont="1" applyFill="1" applyBorder="1" applyAlignment="1">
      <alignment horizontal="center"/>
    </xf>
    <xf numFmtId="1" fontId="5" fillId="6" borderId="26" xfId="0" quotePrefix="1" applyNumberFormat="1" applyFont="1" applyFill="1" applyBorder="1" applyAlignment="1">
      <alignment horizontal="center"/>
    </xf>
    <xf numFmtId="164" fontId="10" fillId="5" borderId="26" xfId="0" quotePrefix="1" applyNumberFormat="1" applyFont="1" applyFill="1" applyBorder="1" applyAlignment="1">
      <alignment horizontal="center"/>
    </xf>
    <xf numFmtId="164" fontId="2" fillId="0" borderId="26" xfId="0" quotePrefix="1" applyNumberFormat="1" applyFont="1" applyBorder="1" applyAlignment="1">
      <alignment horizontal="center"/>
    </xf>
    <xf numFmtId="1" fontId="5" fillId="0" borderId="25" xfId="0" quotePrefix="1" applyNumberFormat="1" applyFont="1" applyFill="1" applyBorder="1" applyAlignment="1">
      <alignment horizontal="center"/>
    </xf>
    <xf numFmtId="1" fontId="0" fillId="4" borderId="27" xfId="0" applyNumberFormat="1" applyFont="1" applyFill="1" applyBorder="1"/>
    <xf numFmtId="1" fontId="2" fillId="4" borderId="28" xfId="0" applyNumberFormat="1" applyFont="1" applyFill="1" applyBorder="1" applyAlignment="1">
      <alignment horizontal="center"/>
    </xf>
    <xf numFmtId="1" fontId="11" fillId="5" borderId="25" xfId="0" quotePrefix="1" applyNumberFormat="1" applyFont="1" applyFill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0" fillId="2" borderId="8" xfId="0" applyNumberFormat="1" applyFont="1" applyFill="1" applyBorder="1"/>
    <xf numFmtId="1" fontId="0" fillId="2" borderId="26" xfId="0" quotePrefix="1" applyNumberFormat="1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1" fontId="0" fillId="4" borderId="22" xfId="0" quotePrefix="1" applyNumberFormat="1" applyFont="1" applyFill="1" applyBorder="1" applyAlignment="1">
      <alignment horizontal="center"/>
    </xf>
    <xf numFmtId="1" fontId="0" fillId="4" borderId="29" xfId="0" applyNumberFormat="1" applyFont="1" applyFill="1" applyBorder="1" applyAlignment="1">
      <alignment horizontal="center"/>
    </xf>
    <xf numFmtId="164" fontId="5" fillId="6" borderId="22" xfId="0" quotePrefix="1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textRotation="90"/>
    </xf>
    <xf numFmtId="1" fontId="8" fillId="0" borderId="16" xfId="0" applyNumberFormat="1" applyFont="1" applyFill="1" applyBorder="1" applyAlignment="1">
      <alignment textRotation="90"/>
    </xf>
    <xf numFmtId="164" fontId="8" fillId="2" borderId="10" xfId="0" applyNumberFormat="1" applyFont="1" applyFill="1" applyBorder="1" applyAlignment="1">
      <alignment textRotation="90"/>
    </xf>
    <xf numFmtId="164" fontId="8" fillId="2" borderId="11" xfId="0" applyNumberFormat="1" applyFont="1" applyFill="1" applyBorder="1" applyAlignment="1">
      <alignment textRotation="90"/>
    </xf>
    <xf numFmtId="1" fontId="8" fillId="2" borderId="11" xfId="0" applyNumberFormat="1" applyFont="1" applyFill="1" applyBorder="1" applyAlignment="1">
      <alignment textRotation="90"/>
    </xf>
    <xf numFmtId="164" fontId="8" fillId="2" borderId="12" xfId="0" applyNumberFormat="1" applyFont="1" applyFill="1" applyBorder="1" applyAlignment="1">
      <alignment textRotation="90"/>
    </xf>
    <xf numFmtId="164" fontId="8" fillId="2" borderId="13" xfId="0" applyNumberFormat="1" applyFont="1" applyFill="1" applyBorder="1" applyAlignment="1">
      <alignment textRotation="90"/>
    </xf>
    <xf numFmtId="1" fontId="8" fillId="2" borderId="10" xfId="0" applyNumberFormat="1" applyFont="1" applyFill="1" applyBorder="1" applyAlignment="1">
      <alignment textRotation="90"/>
    </xf>
    <xf numFmtId="1" fontId="8" fillId="2" borderId="12" xfId="0" applyNumberFormat="1" applyFont="1" applyFill="1" applyBorder="1" applyAlignment="1">
      <alignment textRotation="90"/>
    </xf>
    <xf numFmtId="1" fontId="8" fillId="0" borderId="0" xfId="0" applyNumberFormat="1" applyFont="1" applyAlignment="1">
      <alignment textRotation="90"/>
    </xf>
    <xf numFmtId="1" fontId="4" fillId="2" borderId="0" xfId="0" applyNumberFormat="1" applyFont="1" applyFill="1" applyBorder="1" applyAlignment="1">
      <alignment horizontal="center" textRotation="90"/>
    </xf>
    <xf numFmtId="1" fontId="4" fillId="2" borderId="1" xfId="0" applyNumberFormat="1" applyFont="1" applyFill="1" applyBorder="1" applyAlignment="1">
      <alignment horizontal="center" textRotation="90"/>
    </xf>
    <xf numFmtId="1" fontId="4" fillId="2" borderId="11" xfId="0" applyNumberFormat="1" applyFont="1" applyFill="1" applyBorder="1" applyAlignment="1">
      <alignment horizontal="center" textRotation="90"/>
    </xf>
    <xf numFmtId="165" fontId="8" fillId="0" borderId="0" xfId="0" applyNumberFormat="1" applyFont="1" applyFill="1" applyBorder="1"/>
    <xf numFmtId="0" fontId="13" fillId="0" borderId="0" xfId="0" applyFont="1" applyBorder="1"/>
    <xf numFmtId="1" fontId="14" fillId="0" borderId="0" xfId="0" applyNumberFormat="1" applyFont="1" applyFill="1" applyBorder="1"/>
    <xf numFmtId="0" fontId="14" fillId="3" borderId="4" xfId="0" applyFont="1" applyFill="1" applyBorder="1"/>
    <xf numFmtId="1" fontId="14" fillId="3" borderId="5" xfId="0" applyNumberFormat="1" applyFont="1" applyFill="1" applyBorder="1"/>
    <xf numFmtId="1" fontId="15" fillId="3" borderId="5" xfId="0" applyNumberFormat="1" applyFont="1" applyFill="1" applyBorder="1" applyAlignment="1">
      <alignment horizontal="center"/>
    </xf>
    <xf numFmtId="1" fontId="15" fillId="3" borderId="7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14" fillId="3" borderId="4" xfId="0" applyNumberFormat="1" applyFont="1" applyFill="1" applyBorder="1"/>
    <xf numFmtId="1" fontId="14" fillId="3" borderId="7" xfId="0" applyNumberFormat="1" applyFont="1" applyFill="1" applyBorder="1"/>
    <xf numFmtId="0" fontId="13" fillId="0" borderId="0" xfId="0" applyFont="1"/>
    <xf numFmtId="164" fontId="14" fillId="3" borderId="4" xfId="0" applyNumberFormat="1" applyFont="1" applyFill="1" applyBorder="1"/>
    <xf numFmtId="164" fontId="15" fillId="3" borderId="5" xfId="0" applyNumberFormat="1" applyFont="1" applyFill="1" applyBorder="1"/>
    <xf numFmtId="164" fontId="15" fillId="3" borderId="7" xfId="0" applyNumberFormat="1" applyFont="1" applyFill="1" applyBorder="1"/>
    <xf numFmtId="0" fontId="0" fillId="0" borderId="0" xfId="0" applyBorder="1"/>
    <xf numFmtId="49" fontId="16" fillId="2" borderId="30" xfId="0" applyNumberFormat="1" applyFont="1" applyFill="1" applyBorder="1" applyAlignment="1">
      <alignment horizontal="center" textRotation="90"/>
    </xf>
    <xf numFmtId="49" fontId="16" fillId="2" borderId="31" xfId="0" applyNumberFormat="1" applyFont="1" applyFill="1" applyBorder="1" applyAlignment="1">
      <alignment horizontal="center" textRotation="90"/>
    </xf>
    <xf numFmtId="49" fontId="16" fillId="2" borderId="2" xfId="0" applyNumberFormat="1" applyFont="1" applyFill="1" applyBorder="1" applyAlignment="1">
      <alignment horizontal="center" textRotation="90"/>
    </xf>
    <xf numFmtId="49" fontId="16" fillId="2" borderId="19" xfId="0" applyNumberFormat="1" applyFont="1" applyFill="1" applyBorder="1" applyAlignment="1">
      <alignment horizontal="center" textRotation="90"/>
    </xf>
    <xf numFmtId="49" fontId="16" fillId="2" borderId="32" xfId="0" applyNumberFormat="1" applyFont="1" applyFill="1" applyBorder="1" applyAlignment="1">
      <alignment horizontal="center" textRotation="90"/>
    </xf>
    <xf numFmtId="49" fontId="16" fillId="0" borderId="0" xfId="0" applyNumberFormat="1" applyFont="1" applyFill="1" applyBorder="1" applyAlignment="1">
      <alignment horizontal="center" textRotation="90"/>
    </xf>
    <xf numFmtId="49" fontId="17" fillId="2" borderId="30" xfId="0" applyNumberFormat="1" applyFont="1" applyFill="1" applyBorder="1" applyAlignment="1">
      <alignment textRotation="90"/>
    </xf>
    <xf numFmtId="49" fontId="17" fillId="2" borderId="31" xfId="0" applyNumberFormat="1" applyFont="1" applyFill="1" applyBorder="1" applyAlignment="1">
      <alignment textRotation="90"/>
    </xf>
    <xf numFmtId="49" fontId="17" fillId="2" borderId="32" xfId="0" applyNumberFormat="1" applyFont="1" applyFill="1" applyBorder="1" applyAlignment="1">
      <alignment textRotation="90"/>
    </xf>
    <xf numFmtId="49" fontId="17" fillId="2" borderId="19" xfId="0" applyNumberFormat="1" applyFont="1" applyFill="1" applyBorder="1" applyAlignment="1">
      <alignment textRotation="90"/>
    </xf>
    <xf numFmtId="49" fontId="17" fillId="0" borderId="0" xfId="0" applyNumberFormat="1" applyFont="1" applyAlignment="1">
      <alignment textRotation="90"/>
    </xf>
    <xf numFmtId="0" fontId="0" fillId="0" borderId="14" xfId="0" applyBorder="1"/>
    <xf numFmtId="1" fontId="18" fillId="0" borderId="0" xfId="0" applyNumberFormat="1" applyFont="1" applyFill="1" applyBorder="1"/>
    <xf numFmtId="1" fontId="19" fillId="0" borderId="33" xfId="0" applyNumberFormat="1" applyFont="1" applyFill="1" applyBorder="1" applyAlignment="1">
      <alignment horizontal="center"/>
    </xf>
    <xf numFmtId="1" fontId="20" fillId="0" borderId="25" xfId="0" applyNumberFormat="1" applyFont="1" applyFill="1" applyBorder="1" applyAlignment="1">
      <alignment horizontal="center"/>
    </xf>
    <xf numFmtId="1" fontId="19" fillId="0" borderId="34" xfId="0" applyNumberFormat="1" applyFont="1" applyFill="1" applyBorder="1" applyAlignment="1">
      <alignment horizontal="center"/>
    </xf>
    <xf numFmtId="1" fontId="21" fillId="0" borderId="35" xfId="0" applyNumberFormat="1" applyFont="1" applyFill="1" applyBorder="1" applyAlignment="1">
      <alignment horizontal="center"/>
    </xf>
    <xf numFmtId="1" fontId="19" fillId="0" borderId="25" xfId="0" applyNumberFormat="1" applyFont="1" applyFill="1" applyBorder="1" applyAlignment="1">
      <alignment horizontal="center"/>
    </xf>
    <xf numFmtId="1" fontId="20" fillId="0" borderId="34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" fontId="20" fillId="0" borderId="33" xfId="0" applyNumberFormat="1" applyFont="1" applyBorder="1" applyAlignment="1">
      <alignment horizontal="center"/>
    </xf>
    <xf numFmtId="1" fontId="20" fillId="0" borderId="25" xfId="0" applyNumberFormat="1" applyFont="1" applyBorder="1" applyAlignment="1">
      <alignment horizontal="center"/>
    </xf>
    <xf numFmtId="1" fontId="20" fillId="0" borderId="34" xfId="0" applyNumberFormat="1" applyFont="1" applyBorder="1" applyAlignment="1">
      <alignment horizontal="center"/>
    </xf>
    <xf numFmtId="1" fontId="20" fillId="0" borderId="35" xfId="0" applyNumberFormat="1" applyFont="1" applyBorder="1" applyAlignment="1">
      <alignment horizontal="center"/>
    </xf>
    <xf numFmtId="164" fontId="20" fillId="0" borderId="33" xfId="0" applyNumberFormat="1" applyFont="1" applyBorder="1" applyAlignment="1">
      <alignment horizontal="center"/>
    </xf>
    <xf numFmtId="164" fontId="20" fillId="0" borderId="25" xfId="0" applyNumberFormat="1" applyFont="1" applyBorder="1" applyAlignment="1">
      <alignment horizontal="center"/>
    </xf>
    <xf numFmtId="164" fontId="20" fillId="0" borderId="34" xfId="0" applyNumberFormat="1" applyFont="1" applyBorder="1"/>
    <xf numFmtId="164" fontId="20" fillId="0" borderId="35" xfId="0" quotePrefix="1" applyNumberFormat="1" applyFont="1" applyBorder="1" applyAlignment="1">
      <alignment horizontal="center"/>
    </xf>
    <xf numFmtId="164" fontId="20" fillId="0" borderId="34" xfId="0" applyNumberFormat="1" applyFont="1" applyBorder="1" applyAlignment="1">
      <alignment horizontal="center"/>
    </xf>
    <xf numFmtId="0" fontId="0" fillId="0" borderId="15" xfId="0" applyBorder="1"/>
    <xf numFmtId="1" fontId="19" fillId="0" borderId="36" xfId="0" applyNumberFormat="1" applyFont="1" applyFill="1" applyBorder="1" applyAlignment="1">
      <alignment horizontal="center"/>
    </xf>
    <xf numFmtId="1" fontId="20" fillId="0" borderId="22" xfId="0" applyNumberFormat="1" applyFont="1" applyFill="1" applyBorder="1" applyAlignment="1">
      <alignment horizontal="center"/>
    </xf>
    <xf numFmtId="1" fontId="19" fillId="0" borderId="37" xfId="0" applyNumberFormat="1" applyFont="1" applyFill="1" applyBorder="1" applyAlignment="1">
      <alignment horizontal="center"/>
    </xf>
    <xf numFmtId="1" fontId="19" fillId="0" borderId="38" xfId="0" applyNumberFormat="1" applyFont="1" applyFill="1" applyBorder="1" applyAlignment="1">
      <alignment horizontal="center"/>
    </xf>
    <xf numFmtId="1" fontId="19" fillId="0" borderId="22" xfId="0" applyNumberFormat="1" applyFont="1" applyFill="1" applyBorder="1" applyAlignment="1">
      <alignment horizontal="center"/>
    </xf>
    <xf numFmtId="1" fontId="20" fillId="0" borderId="37" xfId="0" applyNumberFormat="1" applyFont="1" applyFill="1" applyBorder="1" applyAlignment="1">
      <alignment horizontal="center"/>
    </xf>
    <xf numFmtId="1" fontId="20" fillId="0" borderId="36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/>
    </xf>
    <xf numFmtId="1" fontId="20" fillId="0" borderId="37" xfId="0" applyNumberFormat="1" applyFont="1" applyBorder="1" applyAlignment="1">
      <alignment horizontal="center"/>
    </xf>
    <xf numFmtId="1" fontId="20" fillId="0" borderId="38" xfId="0" applyNumberFormat="1" applyFont="1" applyBorder="1" applyAlignment="1">
      <alignment horizontal="center"/>
    </xf>
    <xf numFmtId="164" fontId="20" fillId="0" borderId="36" xfId="0" applyNumberFormat="1" applyFont="1" applyBorder="1" applyAlignment="1">
      <alignment horizontal="center"/>
    </xf>
    <xf numFmtId="164" fontId="20" fillId="0" borderId="22" xfId="0" applyNumberFormat="1" applyFont="1" applyBorder="1" applyAlignment="1">
      <alignment horizontal="center"/>
    </xf>
    <xf numFmtId="164" fontId="20" fillId="0" borderId="37" xfId="0" applyNumberFormat="1" applyFont="1" applyBorder="1"/>
    <xf numFmtId="164" fontId="20" fillId="0" borderId="38" xfId="0" quotePrefix="1" applyNumberFormat="1" applyFont="1" applyBorder="1" applyAlignment="1">
      <alignment horizontal="center"/>
    </xf>
    <xf numFmtId="164" fontId="20" fillId="0" borderId="37" xfId="0" applyNumberFormat="1" applyFont="1" applyBorder="1" applyAlignment="1">
      <alignment horizontal="center"/>
    </xf>
    <xf numFmtId="1" fontId="20" fillId="0" borderId="36" xfId="0" applyNumberFormat="1" applyFont="1" applyFill="1" applyBorder="1" applyAlignment="1">
      <alignment horizontal="center"/>
    </xf>
    <xf numFmtId="1" fontId="20" fillId="0" borderId="38" xfId="0" applyNumberFormat="1" applyFont="1" applyFill="1" applyBorder="1" applyAlignment="1">
      <alignment horizontal="center"/>
    </xf>
    <xf numFmtId="1" fontId="21" fillId="0" borderId="38" xfId="0" applyNumberFormat="1" applyFont="1" applyFill="1" applyBorder="1" applyAlignment="1">
      <alignment horizontal="center"/>
    </xf>
    <xf numFmtId="164" fontId="20" fillId="0" borderId="36" xfId="0" applyNumberFormat="1" applyFont="1" applyFill="1" applyBorder="1" applyAlignment="1">
      <alignment horizontal="center"/>
    </xf>
    <xf numFmtId="164" fontId="20" fillId="0" borderId="22" xfId="0" applyNumberFormat="1" applyFont="1" applyFill="1" applyBorder="1" applyAlignment="1">
      <alignment horizontal="center"/>
    </xf>
    <xf numFmtId="164" fontId="20" fillId="0" borderId="37" xfId="0" applyNumberFormat="1" applyFont="1" applyFill="1" applyBorder="1"/>
    <xf numFmtId="164" fontId="20" fillId="0" borderId="38" xfId="0" quotePrefix="1" applyNumberFormat="1" applyFont="1" applyFill="1" applyBorder="1" applyAlignment="1">
      <alignment horizontal="center"/>
    </xf>
    <xf numFmtId="164" fontId="20" fillId="0" borderId="37" xfId="0" applyNumberFormat="1" applyFont="1" applyFill="1" applyBorder="1" applyAlignment="1">
      <alignment horizontal="center"/>
    </xf>
    <xf numFmtId="164" fontId="22" fillId="0" borderId="37" xfId="0" applyNumberFormat="1" applyFont="1" applyBorder="1" applyAlignment="1">
      <alignment horizontal="center"/>
    </xf>
    <xf numFmtId="164" fontId="22" fillId="6" borderId="28" xfId="0" applyNumberFormat="1" applyFont="1" applyFill="1" applyBorder="1" applyAlignment="1">
      <alignment horizontal="center"/>
    </xf>
    <xf numFmtId="1" fontId="20" fillId="0" borderId="22" xfId="0" applyNumberFormat="1" applyFont="1" applyFill="1" applyBorder="1" applyAlignment="1">
      <alignment horizontal="left"/>
    </xf>
    <xf numFmtId="1" fontId="20" fillId="0" borderId="37" xfId="0" applyNumberFormat="1" applyFont="1" applyFill="1" applyBorder="1" applyAlignment="1">
      <alignment horizontal="left"/>
    </xf>
    <xf numFmtId="1" fontId="20" fillId="0" borderId="38" xfId="0" applyNumberFormat="1" applyFont="1" applyFill="1" applyBorder="1" applyAlignment="1">
      <alignment horizontal="left"/>
    </xf>
    <xf numFmtId="1" fontId="20" fillId="0" borderId="22" xfId="0" applyNumberFormat="1" applyFont="1" applyFill="1" applyBorder="1"/>
    <xf numFmtId="1" fontId="20" fillId="0" borderId="0" xfId="0" applyNumberFormat="1" applyFont="1" applyFill="1" applyBorder="1" applyAlignment="1">
      <alignment horizontal="left"/>
    </xf>
    <xf numFmtId="164" fontId="20" fillId="0" borderId="39" xfId="0" quotePrefix="1" applyNumberFormat="1" applyFont="1" applyBorder="1" applyAlignment="1">
      <alignment horizontal="center"/>
    </xf>
    <xf numFmtId="164" fontId="22" fillId="6" borderId="38" xfId="0" applyNumberFormat="1" applyFont="1" applyFill="1" applyBorder="1" applyAlignment="1">
      <alignment horizontal="center"/>
    </xf>
    <xf numFmtId="164" fontId="20" fillId="0" borderId="38" xfId="0" applyNumberFormat="1" applyFont="1" applyBorder="1" applyAlignment="1">
      <alignment horizontal="center"/>
    </xf>
    <xf numFmtId="0" fontId="0" fillId="0" borderId="16" xfId="0" applyFill="1" applyBorder="1"/>
    <xf numFmtId="1" fontId="4" fillId="0" borderId="40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8" fillId="0" borderId="41" xfId="0" applyNumberFormat="1" applyFont="1" applyFill="1" applyBorder="1" applyAlignment="1">
      <alignment horizontal="center"/>
    </xf>
    <xf numFmtId="1" fontId="4" fillId="0" borderId="42" xfId="0" applyNumberFormat="1" applyFont="1" applyFill="1" applyBorder="1" applyAlignment="1">
      <alignment horizontal="center"/>
    </xf>
    <xf numFmtId="1" fontId="8" fillId="0" borderId="24" xfId="0" applyNumberFormat="1" applyFont="1" applyFill="1" applyBorder="1" applyAlignment="1">
      <alignment horizontal="center"/>
    </xf>
    <xf numFmtId="164" fontId="20" fillId="0" borderId="40" xfId="0" applyNumberFormat="1" applyFont="1" applyBorder="1" applyAlignment="1">
      <alignment horizontal="center"/>
    </xf>
    <xf numFmtId="164" fontId="20" fillId="0" borderId="24" xfId="0" applyNumberFormat="1" applyFont="1" applyBorder="1" applyAlignment="1">
      <alignment horizontal="center"/>
    </xf>
    <xf numFmtId="164" fontId="20" fillId="0" borderId="41" xfId="0" applyNumberFormat="1" applyFont="1" applyBorder="1" applyAlignment="1">
      <alignment horizontal="center"/>
    </xf>
    <xf numFmtId="164" fontId="20" fillId="0" borderId="42" xfId="0" applyNumberFormat="1" applyFont="1" applyBorder="1" applyAlignment="1">
      <alignment horizontal="center"/>
    </xf>
    <xf numFmtId="164" fontId="20" fillId="0" borderId="20" xfId="0" applyNumberFormat="1" applyFont="1" applyBorder="1" applyAlignment="1">
      <alignment horizontal="center"/>
    </xf>
    <xf numFmtId="9" fontId="8" fillId="0" borderId="17" xfId="1" applyFont="1" applyBorder="1" applyAlignment="1">
      <alignment horizontal="center"/>
    </xf>
    <xf numFmtId="1" fontId="6" fillId="0" borderId="17" xfId="0" applyNumberFormat="1" applyFont="1" applyBorder="1"/>
    <xf numFmtId="20" fontId="7" fillId="3" borderId="17" xfId="0" quotePrefix="1" applyNumberFormat="1" applyFont="1" applyFill="1" applyBorder="1" applyAlignment="1">
      <alignment horizontal="center"/>
    </xf>
    <xf numFmtId="9" fontId="8" fillId="3" borderId="17" xfId="1" applyFont="1" applyFill="1" applyBorder="1" applyAlignment="1">
      <alignment horizontal="center"/>
    </xf>
    <xf numFmtId="1" fontId="8" fillId="2" borderId="11" xfId="0" applyNumberFormat="1" applyFont="1" applyFill="1" applyBorder="1" applyAlignment="1">
      <alignment horizontal="center" textRotation="90"/>
    </xf>
    <xf numFmtId="1" fontId="8" fillId="2" borderId="13" xfId="0" applyNumberFormat="1" applyFont="1" applyFill="1" applyBorder="1" applyAlignment="1">
      <alignment horizontal="center" textRotation="90"/>
    </xf>
    <xf numFmtId="1" fontId="8" fillId="2" borderId="0" xfId="0" applyNumberFormat="1" applyFont="1" applyFill="1" applyBorder="1" applyAlignment="1">
      <alignment horizontal="center" textRotation="90"/>
    </xf>
    <xf numFmtId="1" fontId="8" fillId="2" borderId="9" xfId="0" applyNumberFormat="1" applyFont="1" applyFill="1" applyBorder="1" applyAlignment="1">
      <alignment horizontal="center" textRotation="90"/>
    </xf>
    <xf numFmtId="1" fontId="7" fillId="2" borderId="3" xfId="0" applyNumberFormat="1" applyFont="1" applyFill="1" applyBorder="1"/>
    <xf numFmtId="1" fontId="8" fillId="0" borderId="20" xfId="0" applyNumberFormat="1" applyFont="1" applyBorder="1" applyAlignment="1">
      <alignment horizontal="center"/>
    </xf>
    <xf numFmtId="1" fontId="8" fillId="2" borderId="10" xfId="0" applyNumberFormat="1" applyFont="1" applyFill="1" applyBorder="1" applyAlignment="1">
      <alignment horizontal="center" textRotation="90"/>
    </xf>
    <xf numFmtId="1" fontId="8" fillId="2" borderId="11" xfId="0" quotePrefix="1" applyNumberFormat="1" applyFont="1" applyFill="1" applyBorder="1" applyAlignment="1">
      <alignment horizontal="center" textRotation="90"/>
    </xf>
    <xf numFmtId="9" fontId="8" fillId="0" borderId="3" xfId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9" fontId="7" fillId="0" borderId="0" xfId="1" applyFont="1" applyFill="1" applyAlignment="1">
      <alignment horizontal="center"/>
    </xf>
    <xf numFmtId="1" fontId="7" fillId="3" borderId="18" xfId="0" applyNumberFormat="1" applyFont="1" applyFill="1" applyBorder="1" applyAlignment="1">
      <alignment horizontal="center"/>
    </xf>
    <xf numFmtId="1" fontId="8" fillId="2" borderId="12" xfId="0" applyNumberFormat="1" applyFont="1" applyFill="1" applyBorder="1" applyAlignment="1">
      <alignment horizontal="center" textRotation="90"/>
    </xf>
    <xf numFmtId="9" fontId="8" fillId="0" borderId="2" xfId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center"/>
    </xf>
    <xf numFmtId="1" fontId="25" fillId="0" borderId="17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center"/>
    </xf>
    <xf numFmtId="164" fontId="7" fillId="2" borderId="3" xfId="0" applyNumberFormat="1" applyFont="1" applyFill="1" applyBorder="1"/>
    <xf numFmtId="164" fontId="7" fillId="2" borderId="17" xfId="0" applyNumberFormat="1" applyFont="1" applyFill="1" applyBorder="1"/>
    <xf numFmtId="164" fontId="7" fillId="2" borderId="2" xfId="0" applyNumberFormat="1" applyFont="1" applyFill="1" applyBorder="1"/>
    <xf numFmtId="164" fontId="7" fillId="2" borderId="18" xfId="0" applyNumberFormat="1" applyFont="1" applyFill="1" applyBorder="1"/>
    <xf numFmtId="1" fontId="7" fillId="2" borderId="17" xfId="0" applyNumberFormat="1" applyFont="1" applyFill="1" applyBorder="1" applyAlignment="1">
      <alignment horizontal="center"/>
    </xf>
    <xf numFmtId="1" fontId="7" fillId="2" borderId="18" xfId="0" applyNumberFormat="1" applyFont="1" applyFill="1" applyBorder="1" applyAlignment="1">
      <alignment horizontal="center"/>
    </xf>
    <xf numFmtId="1" fontId="7" fillId="2" borderId="17" xfId="0" applyNumberFormat="1" applyFont="1" applyFill="1" applyBorder="1" applyAlignment="1">
      <alignment horizontal="left"/>
    </xf>
    <xf numFmtId="1" fontId="7" fillId="2" borderId="2" xfId="0" applyNumberFormat="1" applyFont="1" applyFill="1" applyBorder="1" applyAlignment="1">
      <alignment horizontal="left"/>
    </xf>
    <xf numFmtId="1" fontId="8" fillId="2" borderId="17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1" fontId="24" fillId="2" borderId="17" xfId="0" applyNumberFormat="1" applyFont="1" applyFill="1" applyBorder="1" applyAlignment="1">
      <alignment horizontal="center"/>
    </xf>
    <xf numFmtId="9" fontId="8" fillId="0" borderId="0" xfId="1" applyFont="1" applyBorder="1" applyAlignment="1">
      <alignment horizontal="center"/>
    </xf>
    <xf numFmtId="9" fontId="8" fillId="0" borderId="9" xfId="1" applyFont="1" applyBorder="1" applyAlignment="1">
      <alignment horizontal="center"/>
    </xf>
    <xf numFmtId="1" fontId="7" fillId="3" borderId="14" xfId="0" applyNumberFormat="1" applyFont="1" applyFill="1" applyBorder="1"/>
    <xf numFmtId="1" fontId="7" fillId="2" borderId="21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textRotation="90"/>
    </xf>
    <xf numFmtId="1" fontId="8" fillId="0" borderId="14" xfId="0" applyNumberFormat="1" applyFont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7" fillId="3" borderId="6" xfId="0" applyNumberFormat="1" applyFont="1" applyFill="1" applyBorder="1"/>
    <xf numFmtId="1" fontId="8" fillId="0" borderId="0" xfId="0" quotePrefix="1" applyNumberFormat="1" applyFont="1" applyFill="1" applyBorder="1" applyAlignment="1">
      <alignment horizontal="center"/>
    </xf>
    <xf numFmtId="1" fontId="8" fillId="0" borderId="0" xfId="0" quotePrefix="1" applyNumberFormat="1" applyFont="1" applyBorder="1" applyAlignment="1">
      <alignment horizontal="center"/>
    </xf>
    <xf numFmtId="1" fontId="6" fillId="0" borderId="11" xfId="0" quotePrefix="1" applyNumberFormat="1" applyFont="1" applyBorder="1" applyAlignment="1">
      <alignment horizontal="center"/>
    </xf>
    <xf numFmtId="1" fontId="7" fillId="3" borderId="3" xfId="0" applyNumberFormat="1" applyFont="1" applyFill="1" applyBorder="1" applyAlignment="1">
      <alignment horizontal="center"/>
    </xf>
    <xf numFmtId="1" fontId="8" fillId="0" borderId="5" xfId="0" quotePrefix="1" applyNumberFormat="1" applyFont="1" applyBorder="1" applyAlignment="1">
      <alignment horizontal="center"/>
    </xf>
    <xf numFmtId="1" fontId="8" fillId="0" borderId="1" xfId="0" quotePrefix="1" applyNumberFormat="1" applyFont="1" applyFill="1" applyBorder="1" applyAlignment="1">
      <alignment horizontal="center"/>
    </xf>
    <xf numFmtId="1" fontId="8" fillId="0" borderId="1" xfId="0" quotePrefix="1" applyNumberFormat="1" applyFont="1" applyBorder="1" applyAlignment="1">
      <alignment horizontal="center"/>
    </xf>
    <xf numFmtId="1" fontId="6" fillId="0" borderId="12" xfId="0" quotePrefix="1" applyNumberFormat="1" applyFont="1" applyBorder="1" applyAlignment="1">
      <alignment horizontal="center"/>
    </xf>
    <xf numFmtId="164" fontId="8" fillId="0" borderId="43" xfId="0" applyNumberFormat="1" applyFont="1" applyBorder="1" applyAlignment="1">
      <alignment horizontal="center"/>
    </xf>
    <xf numFmtId="1" fontId="8" fillId="0" borderId="44" xfId="0" applyNumberFormat="1" applyFont="1" applyBorder="1" applyAlignment="1">
      <alignment horizontal="center"/>
    </xf>
    <xf numFmtId="1" fontId="8" fillId="2" borderId="2" xfId="0" applyNumberFormat="1" applyFont="1" applyFill="1" applyBorder="1" applyAlignment="1">
      <alignment horizontal="center" textRotation="90" wrapText="1"/>
    </xf>
  </cellXfs>
  <cellStyles count="2">
    <cellStyle name="Normal" xfId="0" builtinId="0"/>
    <cellStyle name="Percent" xfId="1" builtinId="5"/>
  </cellStyles>
  <dxfs count="117">
    <dxf>
      <font>
        <color theme="0" tint="-0.499984740745262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</dxfs>
  <tableStyles count="0" defaultTableStyle="TableStyleMedium2" defaultPivotStyle="PivotStyleLight16"/>
  <colors>
    <mruColors>
      <color rgb="FFFF66CC"/>
      <color rgb="FFFF3399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79"/>
  <sheetViews>
    <sheetView tabSelected="1" zoomScale="110" zoomScaleNormal="110" workbookViewId="0">
      <pane xSplit="3270" topLeftCell="DS1" activePane="topRight"/>
      <selection activeCell="B6" sqref="B6:B21"/>
      <selection pane="topRight" activeCell="EG28" sqref="EG28"/>
    </sheetView>
  </sheetViews>
  <sheetFormatPr defaultRowHeight="12" x14ac:dyDescent="0.2"/>
  <cols>
    <col min="1" max="1" width="9.140625" style="47"/>
    <col min="2" max="2" width="15.42578125" style="17" customWidth="1"/>
    <col min="3" max="8" width="5" style="92" customWidth="1"/>
    <col min="9" max="9" width="5" style="47" customWidth="1"/>
    <col min="10" max="10" width="5.140625" style="47" customWidth="1"/>
    <col min="11" max="14" width="5" style="47" customWidth="1"/>
    <col min="15" max="47" width="5" style="92" customWidth="1"/>
    <col min="48" max="49" width="6.5703125" style="47" customWidth="1"/>
    <col min="50" max="50" width="7.85546875" style="47" customWidth="1"/>
    <col min="51" max="51" width="6.5703125" style="91" customWidth="1"/>
    <col min="52" max="52" width="6.5703125" style="25" customWidth="1"/>
    <col min="53" max="53" width="6.5703125" style="91" customWidth="1"/>
    <col min="54" max="55" width="7.42578125" style="91" customWidth="1"/>
    <col min="56" max="96" width="6.5703125" style="91" customWidth="1"/>
    <col min="97" max="112" width="9.28515625" style="47" customWidth="1"/>
    <col min="113" max="130" width="5" style="47" customWidth="1"/>
    <col min="131" max="131" width="11" style="47" customWidth="1"/>
    <col min="132" max="132" width="11" style="91" bestFit="1" customWidth="1"/>
    <col min="133" max="133" width="11" style="91" customWidth="1"/>
    <col min="134" max="138" width="6.7109375" style="91" customWidth="1"/>
    <col min="139" max="139" width="5.140625" style="93" customWidth="1"/>
    <col min="140" max="142" width="5.140625" style="91" customWidth="1"/>
    <col min="143" max="143" width="6" style="91" bestFit="1" customWidth="1"/>
    <col min="144" max="16384" width="9.140625" style="47"/>
  </cols>
  <sheetData>
    <row r="1" spans="1:143" s="17" customFormat="1" ht="12.75" thickBot="1" x14ac:dyDescent="0.25">
      <c r="C1" s="18"/>
      <c r="D1" s="19"/>
      <c r="E1" s="19"/>
      <c r="F1" s="19"/>
      <c r="G1" s="19"/>
      <c r="H1" s="19"/>
      <c r="O1" s="20"/>
      <c r="P1" s="21"/>
      <c r="Q1" s="21"/>
      <c r="R1" s="19"/>
      <c r="S1" s="19"/>
      <c r="T1" s="19"/>
      <c r="U1" s="22"/>
      <c r="V1" s="19"/>
      <c r="W1" s="19"/>
      <c r="X1" s="19"/>
      <c r="Y1" s="19"/>
      <c r="Z1" s="19"/>
      <c r="AA1" s="19"/>
      <c r="AB1" s="19"/>
      <c r="AC1" s="22"/>
      <c r="AD1" s="19"/>
      <c r="AE1" s="19"/>
      <c r="AF1" s="19"/>
      <c r="AG1" s="19"/>
      <c r="AH1" s="19"/>
      <c r="AI1" s="19"/>
      <c r="AJ1" s="19"/>
      <c r="AK1" s="19"/>
      <c r="AL1" s="22"/>
      <c r="AM1" s="19"/>
      <c r="AN1" s="19"/>
      <c r="AO1" s="19"/>
      <c r="AP1" s="19"/>
      <c r="AQ1" s="18"/>
      <c r="AR1" s="18"/>
      <c r="AS1" s="18"/>
      <c r="AT1" s="18"/>
      <c r="AU1" s="19"/>
      <c r="AV1" s="23"/>
      <c r="AW1" s="23"/>
      <c r="AX1" s="23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3"/>
      <c r="EA1" s="23"/>
      <c r="EB1" s="25"/>
      <c r="EC1" s="25"/>
      <c r="ED1" s="25"/>
      <c r="EE1" s="25"/>
      <c r="EF1" s="25"/>
      <c r="EG1" s="25"/>
      <c r="EH1" s="25"/>
      <c r="EI1" s="301"/>
      <c r="EJ1" s="302"/>
      <c r="EK1" s="25"/>
      <c r="EL1" s="25"/>
      <c r="EM1" s="25"/>
    </row>
    <row r="2" spans="1:143" s="43" customFormat="1" ht="12.75" thickBot="1" x14ac:dyDescent="0.25">
      <c r="A2" s="26" t="s">
        <v>102</v>
      </c>
      <c r="B2" s="27" t="s">
        <v>101</v>
      </c>
      <c r="C2" s="28" t="s">
        <v>0</v>
      </c>
      <c r="D2" s="29"/>
      <c r="E2" s="29"/>
      <c r="F2" s="29"/>
      <c r="G2" s="29"/>
      <c r="H2" s="29"/>
      <c r="I2" s="30"/>
      <c r="J2" s="30"/>
      <c r="K2" s="30"/>
      <c r="L2" s="30"/>
      <c r="M2" s="30"/>
      <c r="N2" s="30"/>
      <c r="O2" s="31"/>
      <c r="P2" s="29"/>
      <c r="Q2" s="29"/>
      <c r="R2" s="29"/>
      <c r="S2" s="29"/>
      <c r="T2" s="29"/>
      <c r="U2" s="31"/>
      <c r="V2" s="29"/>
      <c r="W2" s="29"/>
      <c r="X2" s="29"/>
      <c r="Y2" s="29"/>
      <c r="Z2" s="29"/>
      <c r="AA2" s="29"/>
      <c r="AB2" s="29"/>
      <c r="AC2" s="31"/>
      <c r="AD2" s="29"/>
      <c r="AE2" s="29"/>
      <c r="AF2" s="29"/>
      <c r="AG2" s="29"/>
      <c r="AH2" s="29"/>
      <c r="AI2" s="29"/>
      <c r="AJ2" s="29"/>
      <c r="AK2" s="29"/>
      <c r="AL2" s="31"/>
      <c r="AM2" s="29"/>
      <c r="AN2" s="29"/>
      <c r="AO2" s="29"/>
      <c r="AP2" s="29"/>
      <c r="AQ2" s="31"/>
      <c r="AR2" s="29"/>
      <c r="AS2" s="29"/>
      <c r="AT2" s="29"/>
      <c r="AU2" s="32"/>
      <c r="AV2" s="40" t="s">
        <v>25</v>
      </c>
      <c r="AW2" s="30"/>
      <c r="AX2" s="33" t="s">
        <v>69</v>
      </c>
      <c r="AY2" s="34" t="s">
        <v>26</v>
      </c>
      <c r="AZ2" s="35"/>
      <c r="BA2" s="35"/>
      <c r="BB2" s="35"/>
      <c r="BC2" s="35"/>
      <c r="BD2" s="35"/>
      <c r="BE2" s="35"/>
      <c r="BF2" s="36"/>
      <c r="BG2" s="35"/>
      <c r="BH2" s="35"/>
      <c r="BI2" s="35"/>
      <c r="BJ2" s="36"/>
      <c r="BK2" s="35"/>
      <c r="BL2" s="37"/>
      <c r="BM2" s="37"/>
      <c r="BN2" s="35"/>
      <c r="BO2" s="35"/>
      <c r="BP2" s="37"/>
      <c r="BQ2" s="35"/>
      <c r="BR2" s="36"/>
      <c r="BS2" s="35"/>
      <c r="BT2" s="35"/>
      <c r="BU2" s="35"/>
      <c r="BV2" s="35"/>
      <c r="BW2" s="35"/>
      <c r="BX2" s="35"/>
      <c r="BY2" s="35"/>
      <c r="BZ2" s="37"/>
      <c r="CA2" s="35"/>
      <c r="CB2" s="35"/>
      <c r="CC2" s="36"/>
      <c r="CD2" s="35"/>
      <c r="CE2" s="37"/>
      <c r="CF2" s="37"/>
      <c r="CG2" s="37"/>
      <c r="CH2" s="37"/>
      <c r="CI2" s="36"/>
      <c r="CJ2" s="35"/>
      <c r="CK2" s="37"/>
      <c r="CL2" s="37"/>
      <c r="CM2" s="38"/>
      <c r="CN2" s="37"/>
      <c r="CO2" s="37"/>
      <c r="CP2" s="37"/>
      <c r="CQ2" s="37"/>
      <c r="CR2" s="39"/>
      <c r="CS2" s="40" t="s">
        <v>28</v>
      </c>
      <c r="CT2" s="30"/>
      <c r="CU2" s="41"/>
      <c r="CV2" s="30"/>
      <c r="CW2" s="41"/>
      <c r="CX2" s="30"/>
      <c r="CY2" s="41"/>
      <c r="CZ2" s="30"/>
      <c r="DA2" s="341"/>
      <c r="DB2" s="30"/>
      <c r="DC2" s="41"/>
      <c r="DD2" s="30"/>
      <c r="DE2" s="41"/>
      <c r="DF2" s="30"/>
      <c r="DG2" s="41"/>
      <c r="DH2" s="30"/>
      <c r="DI2" s="41"/>
      <c r="DJ2" s="30"/>
      <c r="DK2" s="41"/>
      <c r="DL2" s="30"/>
      <c r="DM2" s="41"/>
      <c r="DN2" s="30"/>
      <c r="DO2" s="41"/>
      <c r="DP2" s="30"/>
      <c r="DQ2" s="41"/>
      <c r="DR2" s="30"/>
      <c r="DS2" s="41"/>
      <c r="DT2" s="30"/>
      <c r="DU2" s="41"/>
      <c r="DV2" s="30"/>
      <c r="DW2" s="41"/>
      <c r="DX2" s="30"/>
      <c r="DY2" s="41"/>
      <c r="DZ2" s="30"/>
      <c r="EA2" s="332" t="s">
        <v>32</v>
      </c>
      <c r="EB2" s="345" t="s">
        <v>34</v>
      </c>
      <c r="EC2" s="303"/>
      <c r="ED2" s="34" t="s">
        <v>946</v>
      </c>
      <c r="EE2" s="35"/>
      <c r="EF2" s="35"/>
      <c r="EG2" s="35"/>
      <c r="EH2" s="35"/>
      <c r="EI2" s="288"/>
      <c r="EJ2" s="289"/>
      <c r="EK2" s="35"/>
      <c r="EL2" s="35"/>
      <c r="EM2" s="303"/>
    </row>
    <row r="3" spans="1:143" s="43" customFormat="1" ht="12.75" thickBot="1" x14ac:dyDescent="0.25">
      <c r="A3" s="42"/>
      <c r="B3" s="44"/>
      <c r="C3" s="317" t="s">
        <v>952</v>
      </c>
      <c r="D3" s="318"/>
      <c r="E3" s="318"/>
      <c r="F3" s="318"/>
      <c r="G3" s="318"/>
      <c r="H3" s="318"/>
      <c r="I3" s="46"/>
      <c r="J3" s="46"/>
      <c r="K3" s="46"/>
      <c r="L3" s="46"/>
      <c r="M3" s="46"/>
      <c r="N3" s="46"/>
      <c r="O3" s="319" t="s">
        <v>951</v>
      </c>
      <c r="P3" s="318"/>
      <c r="Q3" s="318"/>
      <c r="R3" s="318"/>
      <c r="S3" s="318"/>
      <c r="T3" s="318"/>
      <c r="U3" s="319" t="s">
        <v>948</v>
      </c>
      <c r="V3" s="318"/>
      <c r="W3" s="318"/>
      <c r="X3" s="318"/>
      <c r="Y3" s="318"/>
      <c r="Z3" s="318"/>
      <c r="AA3" s="318"/>
      <c r="AB3" s="318"/>
      <c r="AC3" s="319" t="s">
        <v>947</v>
      </c>
      <c r="AD3" s="318"/>
      <c r="AE3" s="318"/>
      <c r="AF3" s="318"/>
      <c r="AG3" s="318"/>
      <c r="AH3" s="318"/>
      <c r="AI3" s="318"/>
      <c r="AJ3" s="318"/>
      <c r="AK3" s="318"/>
      <c r="AL3" s="319" t="s">
        <v>949</v>
      </c>
      <c r="AM3" s="318"/>
      <c r="AN3" s="318"/>
      <c r="AO3" s="318"/>
      <c r="AP3" s="318"/>
      <c r="AQ3" s="319" t="s">
        <v>950</v>
      </c>
      <c r="AR3" s="318"/>
      <c r="AS3" s="318"/>
      <c r="AT3" s="318"/>
      <c r="AU3" s="320"/>
      <c r="AV3" s="321" t="s">
        <v>74</v>
      </c>
      <c r="AW3" s="321" t="s">
        <v>74</v>
      </c>
      <c r="AX3" s="322" t="s">
        <v>74</v>
      </c>
      <c r="AY3" s="323" t="s">
        <v>0</v>
      </c>
      <c r="AZ3" s="321"/>
      <c r="BA3" s="321"/>
      <c r="BB3" s="321"/>
      <c r="BC3" s="321"/>
      <c r="BD3" s="321"/>
      <c r="BE3" s="321"/>
      <c r="BF3" s="324" t="s">
        <v>9</v>
      </c>
      <c r="BG3" s="321"/>
      <c r="BH3" s="321"/>
      <c r="BI3" s="321"/>
      <c r="BJ3" s="324" t="s">
        <v>23</v>
      </c>
      <c r="BK3" s="321"/>
      <c r="BL3" s="325"/>
      <c r="BM3" s="321"/>
      <c r="BN3" s="321"/>
      <c r="BO3" s="321"/>
      <c r="BP3" s="325"/>
      <c r="BQ3" s="321"/>
      <c r="BR3" s="324" t="s">
        <v>19</v>
      </c>
      <c r="BS3" s="321"/>
      <c r="BT3" s="321"/>
      <c r="BU3" s="321"/>
      <c r="BV3" s="321"/>
      <c r="BW3" s="321"/>
      <c r="BX3" s="321"/>
      <c r="BY3" s="321"/>
      <c r="BZ3" s="325"/>
      <c r="CA3" s="321"/>
      <c r="CB3" s="321"/>
      <c r="CC3" s="324" t="s">
        <v>22</v>
      </c>
      <c r="CD3" s="321"/>
      <c r="CE3" s="325"/>
      <c r="CF3" s="325"/>
      <c r="CG3" s="325"/>
      <c r="CH3" s="325"/>
      <c r="CI3" s="326" t="s">
        <v>27</v>
      </c>
      <c r="CJ3" s="321"/>
      <c r="CK3" s="325"/>
      <c r="CL3" s="325"/>
      <c r="CM3" s="324" t="s">
        <v>100</v>
      </c>
      <c r="CN3" s="325"/>
      <c r="CO3" s="325"/>
      <c r="CP3" s="325"/>
      <c r="CQ3" s="325"/>
      <c r="CR3" s="327"/>
      <c r="CS3" s="294" t="s">
        <v>31</v>
      </c>
      <c r="CT3" s="46"/>
      <c r="CU3" s="45" t="s">
        <v>938</v>
      </c>
      <c r="CV3" s="46"/>
      <c r="CW3" s="45" t="s">
        <v>21</v>
      </c>
      <c r="CX3" s="46"/>
      <c r="CY3" s="45" t="s">
        <v>922</v>
      </c>
      <c r="CZ3" s="46"/>
      <c r="DA3" s="45" t="s">
        <v>923</v>
      </c>
      <c r="DB3" s="46"/>
      <c r="DC3" s="45" t="s">
        <v>924</v>
      </c>
      <c r="DD3" s="46"/>
      <c r="DE3" s="45" t="s">
        <v>925</v>
      </c>
      <c r="DF3" s="46"/>
      <c r="DG3" s="45" t="s">
        <v>926</v>
      </c>
      <c r="DH3" s="46"/>
      <c r="DI3" s="45" t="s">
        <v>939</v>
      </c>
      <c r="DJ3" s="46"/>
      <c r="DK3" s="45" t="s">
        <v>940</v>
      </c>
      <c r="DL3" s="46"/>
      <c r="DM3" s="45" t="s">
        <v>937</v>
      </c>
      <c r="DN3" s="46"/>
      <c r="DO3" s="45" t="s">
        <v>35</v>
      </c>
      <c r="DP3" s="46"/>
      <c r="DQ3" s="45" t="s">
        <v>70</v>
      </c>
      <c r="DR3" s="46"/>
      <c r="DS3" s="45" t="s">
        <v>13</v>
      </c>
      <c r="DT3" s="46"/>
      <c r="DU3" s="45" t="s">
        <v>36</v>
      </c>
      <c r="DV3" s="46"/>
      <c r="DW3" s="45" t="s">
        <v>71</v>
      </c>
      <c r="DX3" s="46"/>
      <c r="DY3" s="45" t="s">
        <v>72</v>
      </c>
      <c r="DZ3" s="46"/>
      <c r="EA3" s="333" t="s">
        <v>33</v>
      </c>
      <c r="EB3" s="328"/>
      <c r="EC3" s="322"/>
      <c r="ED3" s="321" t="s">
        <v>953</v>
      </c>
      <c r="EE3" s="321"/>
      <c r="EF3" s="329" t="s">
        <v>974</v>
      </c>
      <c r="EG3" s="321"/>
      <c r="EH3" s="321"/>
      <c r="EI3" s="326"/>
      <c r="EJ3" s="321"/>
      <c r="EK3" s="321" t="s">
        <v>74</v>
      </c>
      <c r="EL3" s="321"/>
      <c r="EM3" s="322"/>
    </row>
    <row r="4" spans="1:143" s="193" customFormat="1" ht="96.75" thickBot="1" x14ac:dyDescent="0.3">
      <c r="A4" s="184"/>
      <c r="B4" s="185"/>
      <c r="C4" s="186" t="s">
        <v>55</v>
      </c>
      <c r="D4" s="187" t="s">
        <v>56</v>
      </c>
      <c r="E4" s="187" t="s">
        <v>57</v>
      </c>
      <c r="F4" s="187" t="s">
        <v>243</v>
      </c>
      <c r="G4" s="187" t="s">
        <v>935</v>
      </c>
      <c r="H4" s="187" t="s">
        <v>164</v>
      </c>
      <c r="I4" s="188" t="s">
        <v>58</v>
      </c>
      <c r="J4" s="188" t="s">
        <v>59</v>
      </c>
      <c r="K4" s="188" t="s">
        <v>60</v>
      </c>
      <c r="L4" s="188" t="s">
        <v>195</v>
      </c>
      <c r="M4" s="188" t="s">
        <v>62</v>
      </c>
      <c r="N4" s="188" t="s">
        <v>61</v>
      </c>
      <c r="O4" s="189" t="s">
        <v>4</v>
      </c>
      <c r="P4" s="187" t="s">
        <v>5</v>
      </c>
      <c r="Q4" s="187" t="s">
        <v>3</v>
      </c>
      <c r="R4" s="187" t="s">
        <v>6</v>
      </c>
      <c r="S4" s="187" t="s">
        <v>7</v>
      </c>
      <c r="T4" s="187" t="s">
        <v>8</v>
      </c>
      <c r="U4" s="189" t="s">
        <v>10</v>
      </c>
      <c r="V4" s="187" t="s">
        <v>11</v>
      </c>
      <c r="W4" s="187" t="s">
        <v>12</v>
      </c>
      <c r="X4" s="187" t="s">
        <v>15</v>
      </c>
      <c r="Y4" s="187" t="s">
        <v>13</v>
      </c>
      <c r="Z4" s="187" t="s">
        <v>68</v>
      </c>
      <c r="AA4" s="187" t="s">
        <v>63</v>
      </c>
      <c r="AB4" s="187" t="s">
        <v>64</v>
      </c>
      <c r="AC4" s="189" t="s">
        <v>16</v>
      </c>
      <c r="AD4" s="187" t="s">
        <v>65</v>
      </c>
      <c r="AE4" s="187" t="s">
        <v>66</v>
      </c>
      <c r="AF4" s="187" t="s">
        <v>67</v>
      </c>
      <c r="AG4" s="187" t="s">
        <v>105</v>
      </c>
      <c r="AH4" s="187" t="s">
        <v>17</v>
      </c>
      <c r="AI4" s="187" t="s">
        <v>14</v>
      </c>
      <c r="AJ4" s="187" t="s">
        <v>18</v>
      </c>
      <c r="AK4" s="187" t="s">
        <v>925</v>
      </c>
      <c r="AL4" s="189" t="s">
        <v>20</v>
      </c>
      <c r="AM4" s="187" t="s">
        <v>88</v>
      </c>
      <c r="AN4" s="187" t="s">
        <v>936</v>
      </c>
      <c r="AO4" s="187" t="s">
        <v>922</v>
      </c>
      <c r="AP4" s="187" t="s">
        <v>21</v>
      </c>
      <c r="AQ4" s="189" t="s">
        <v>244</v>
      </c>
      <c r="AR4" s="187" t="s">
        <v>245</v>
      </c>
      <c r="AS4" s="187" t="s">
        <v>923</v>
      </c>
      <c r="AT4" s="187" t="s">
        <v>924</v>
      </c>
      <c r="AU4" s="190" t="s">
        <v>926</v>
      </c>
      <c r="AV4" s="292" t="s">
        <v>73</v>
      </c>
      <c r="AW4" s="292" t="s">
        <v>103</v>
      </c>
      <c r="AX4" s="293" t="s">
        <v>104</v>
      </c>
      <c r="AY4" s="194" t="s">
        <v>91</v>
      </c>
      <c r="AZ4" s="194" t="s">
        <v>1</v>
      </c>
      <c r="BA4" s="194" t="s">
        <v>83</v>
      </c>
      <c r="BB4" s="194" t="s">
        <v>86</v>
      </c>
      <c r="BC4" s="194" t="s">
        <v>87</v>
      </c>
      <c r="BD4" s="194" t="s">
        <v>2</v>
      </c>
      <c r="BE4" s="194" t="s">
        <v>82</v>
      </c>
      <c r="BF4" s="195" t="s">
        <v>78</v>
      </c>
      <c r="BG4" s="194" t="s">
        <v>79</v>
      </c>
      <c r="BH4" s="194" t="s">
        <v>80</v>
      </c>
      <c r="BI4" s="194" t="s">
        <v>81</v>
      </c>
      <c r="BJ4" s="195" t="s">
        <v>92</v>
      </c>
      <c r="BK4" s="194" t="s">
        <v>93</v>
      </c>
      <c r="BL4" s="194" t="s">
        <v>90</v>
      </c>
      <c r="BM4" s="194" t="s">
        <v>85</v>
      </c>
      <c r="BN4" s="194" t="s">
        <v>18</v>
      </c>
      <c r="BO4" s="194" t="s">
        <v>973</v>
      </c>
      <c r="BP4" s="194" t="s">
        <v>76</v>
      </c>
      <c r="BQ4" s="194" t="s">
        <v>14</v>
      </c>
      <c r="BR4" s="195" t="s">
        <v>84</v>
      </c>
      <c r="BS4" s="194" t="s">
        <v>88</v>
      </c>
      <c r="BT4" s="194" t="s">
        <v>77</v>
      </c>
      <c r="BU4" s="194" t="s">
        <v>972</v>
      </c>
      <c r="BV4" s="194" t="s">
        <v>971</v>
      </c>
      <c r="BW4" s="194" t="s">
        <v>89</v>
      </c>
      <c r="BX4" s="194" t="s">
        <v>970</v>
      </c>
      <c r="BY4" s="194" t="s">
        <v>969</v>
      </c>
      <c r="BZ4" s="196" t="s">
        <v>968</v>
      </c>
      <c r="CA4" s="194" t="s">
        <v>967</v>
      </c>
      <c r="CB4" s="194" t="s">
        <v>21</v>
      </c>
      <c r="CC4" s="195" t="s">
        <v>24</v>
      </c>
      <c r="CD4" s="194" t="s">
        <v>966</v>
      </c>
      <c r="CE4" s="194" t="s">
        <v>965</v>
      </c>
      <c r="CF4" s="194" t="s">
        <v>964</v>
      </c>
      <c r="CG4" s="194" t="s">
        <v>963</v>
      </c>
      <c r="CH4" s="194" t="s">
        <v>962</v>
      </c>
      <c r="CI4" s="195" t="s">
        <v>75</v>
      </c>
      <c r="CJ4" s="194" t="s">
        <v>961</v>
      </c>
      <c r="CK4" s="194" t="s">
        <v>960</v>
      </c>
      <c r="CL4" s="194" t="s">
        <v>959</v>
      </c>
      <c r="CM4" s="195" t="s">
        <v>94</v>
      </c>
      <c r="CN4" s="194" t="s">
        <v>95</v>
      </c>
      <c r="CO4" s="194" t="s">
        <v>96</v>
      </c>
      <c r="CP4" s="194" t="s">
        <v>97</v>
      </c>
      <c r="CQ4" s="194" t="s">
        <v>98</v>
      </c>
      <c r="CR4" s="194" t="s">
        <v>99</v>
      </c>
      <c r="CS4" s="191" t="s">
        <v>29</v>
      </c>
      <c r="CT4" s="188" t="s">
        <v>30</v>
      </c>
      <c r="CU4" s="192" t="s">
        <v>29</v>
      </c>
      <c r="CV4" s="188" t="s">
        <v>30</v>
      </c>
      <c r="CW4" s="192" t="s">
        <v>29</v>
      </c>
      <c r="CX4" s="188" t="s">
        <v>30</v>
      </c>
      <c r="CY4" s="192" t="s">
        <v>29</v>
      </c>
      <c r="CZ4" s="188" t="s">
        <v>30</v>
      </c>
      <c r="DA4" s="192" t="s">
        <v>29</v>
      </c>
      <c r="DB4" s="188" t="s">
        <v>30</v>
      </c>
      <c r="DC4" s="192" t="s">
        <v>29</v>
      </c>
      <c r="DD4" s="188" t="s">
        <v>30</v>
      </c>
      <c r="DE4" s="192" t="s">
        <v>29</v>
      </c>
      <c r="DF4" s="188" t="s">
        <v>30</v>
      </c>
      <c r="DG4" s="192" t="s">
        <v>29</v>
      </c>
      <c r="DH4" s="188" t="s">
        <v>30</v>
      </c>
      <c r="DI4" s="192" t="s">
        <v>29</v>
      </c>
      <c r="DJ4" s="188" t="s">
        <v>30</v>
      </c>
      <c r="DK4" s="192" t="s">
        <v>29</v>
      </c>
      <c r="DL4" s="188" t="s">
        <v>30</v>
      </c>
      <c r="DM4" s="192" t="s">
        <v>29</v>
      </c>
      <c r="DN4" s="188" t="s">
        <v>30</v>
      </c>
      <c r="DO4" s="192" t="s">
        <v>29</v>
      </c>
      <c r="DP4" s="188" t="s">
        <v>30</v>
      </c>
      <c r="DQ4" s="192" t="s">
        <v>29</v>
      </c>
      <c r="DR4" s="188" t="s">
        <v>30</v>
      </c>
      <c r="DS4" s="192" t="s">
        <v>29</v>
      </c>
      <c r="DT4" s="188" t="s">
        <v>30</v>
      </c>
      <c r="DU4" s="192" t="s">
        <v>29</v>
      </c>
      <c r="DV4" s="188" t="s">
        <v>30</v>
      </c>
      <c r="DW4" s="192" t="s">
        <v>29</v>
      </c>
      <c r="DX4" s="188" t="s">
        <v>30</v>
      </c>
      <c r="DY4" s="192" t="s">
        <v>29</v>
      </c>
      <c r="DZ4" s="188" t="s">
        <v>30</v>
      </c>
      <c r="EA4" s="334"/>
      <c r="EB4" s="290" t="s">
        <v>204</v>
      </c>
      <c r="EC4" s="352" t="s">
        <v>975</v>
      </c>
      <c r="ED4" s="296" t="s">
        <v>957</v>
      </c>
      <c r="EE4" s="297" t="s">
        <v>954</v>
      </c>
      <c r="EF4" s="297" t="s">
        <v>958</v>
      </c>
      <c r="EG4" s="297" t="s">
        <v>955</v>
      </c>
      <c r="EH4" s="297" t="s">
        <v>956</v>
      </c>
      <c r="EI4" s="304" t="s">
        <v>941</v>
      </c>
      <c r="EJ4" s="290" t="s">
        <v>942</v>
      </c>
      <c r="EK4" s="290" t="s">
        <v>943</v>
      </c>
      <c r="EL4" s="290" t="s">
        <v>944</v>
      </c>
      <c r="EM4" s="291" t="s">
        <v>945</v>
      </c>
    </row>
    <row r="5" spans="1:143" ht="12.75" customHeight="1" thickBot="1" x14ac:dyDescent="0.25">
      <c r="A5" s="48"/>
      <c r="B5" s="49"/>
      <c r="C5" s="50"/>
      <c r="D5" s="50"/>
      <c r="E5" s="50"/>
      <c r="F5" s="50"/>
      <c r="G5" s="50"/>
      <c r="H5" s="51"/>
      <c r="I5" s="52"/>
      <c r="J5" s="52"/>
      <c r="K5" s="52"/>
      <c r="L5" s="52"/>
      <c r="M5" s="53"/>
      <c r="N5" s="54"/>
      <c r="O5" s="55"/>
      <c r="P5" s="51"/>
      <c r="Q5" s="51"/>
      <c r="R5" s="51"/>
      <c r="S5" s="51"/>
      <c r="T5" s="56"/>
      <c r="U5" s="57"/>
      <c r="V5" s="58"/>
      <c r="W5" s="58"/>
      <c r="X5" s="58"/>
      <c r="Y5" s="58"/>
      <c r="Z5" s="50"/>
      <c r="AA5" s="50"/>
      <c r="AB5" s="50"/>
      <c r="AC5" s="59"/>
      <c r="AD5" s="60"/>
      <c r="AE5" s="60"/>
      <c r="AF5" s="60"/>
      <c r="AG5" s="60"/>
      <c r="AH5" s="51"/>
      <c r="AI5" s="50"/>
      <c r="AJ5" s="50"/>
      <c r="AK5" s="50"/>
      <c r="AL5" s="55"/>
      <c r="AM5" s="60"/>
      <c r="AN5" s="50"/>
      <c r="AO5" s="61"/>
      <c r="AP5" s="50"/>
      <c r="AQ5" s="55"/>
      <c r="AR5" s="51"/>
      <c r="AS5" s="51"/>
      <c r="AT5" s="51"/>
      <c r="AU5" s="62"/>
      <c r="AV5" s="64"/>
      <c r="AW5" s="65"/>
      <c r="AX5" s="67"/>
      <c r="AY5" s="3"/>
      <c r="AZ5" s="4"/>
      <c r="BA5" s="4"/>
      <c r="BB5" s="4"/>
      <c r="BC5" s="4"/>
      <c r="BD5" s="4"/>
      <c r="BE5" s="4"/>
      <c r="BF5" s="5"/>
      <c r="BG5" s="4"/>
      <c r="BH5" s="4"/>
      <c r="BI5" s="4"/>
      <c r="BJ5" s="6"/>
      <c r="BK5" s="3"/>
      <c r="BL5" s="3"/>
      <c r="BM5" s="4"/>
      <c r="BN5" s="3"/>
      <c r="BO5" s="3"/>
      <c r="BP5" s="3"/>
      <c r="BQ5" s="3"/>
      <c r="BR5" s="5"/>
      <c r="BS5" s="4"/>
      <c r="BT5" s="4"/>
      <c r="BU5" s="4"/>
      <c r="BV5" s="4"/>
      <c r="BW5" s="3"/>
      <c r="BX5" s="4"/>
      <c r="BY5" s="4"/>
      <c r="BZ5" s="2"/>
      <c r="CA5" s="4"/>
      <c r="CB5" s="3"/>
      <c r="CC5" s="5"/>
      <c r="CD5" s="3"/>
      <c r="CE5" s="4"/>
      <c r="CF5" s="4"/>
      <c r="CG5" s="3"/>
      <c r="CH5" s="3"/>
      <c r="CI5" s="5"/>
      <c r="CJ5" s="4"/>
      <c r="CK5" s="4"/>
      <c r="CL5" s="3"/>
      <c r="CM5" s="6"/>
      <c r="CN5" s="3"/>
      <c r="CO5" s="3"/>
      <c r="CP5" s="3"/>
      <c r="CQ5" s="3"/>
      <c r="CR5" s="3"/>
      <c r="CS5" s="64"/>
      <c r="CT5" s="65"/>
      <c r="CU5" s="66"/>
      <c r="CV5" s="65"/>
      <c r="CW5" s="66"/>
      <c r="CX5" s="65"/>
      <c r="CY5" s="66"/>
      <c r="CZ5" s="65"/>
      <c r="DA5" s="66"/>
      <c r="DB5" s="65"/>
      <c r="DC5" s="66"/>
      <c r="DD5" s="65"/>
      <c r="DE5" s="66"/>
      <c r="DF5" s="65"/>
      <c r="DG5" s="66"/>
      <c r="DH5" s="65"/>
      <c r="DI5" s="66"/>
      <c r="DJ5" s="65"/>
      <c r="DK5" s="66"/>
      <c r="DL5" s="65"/>
      <c r="DM5" s="66"/>
      <c r="DN5" s="65"/>
      <c r="DO5" s="66"/>
      <c r="DP5" s="65"/>
      <c r="DQ5" s="66"/>
      <c r="DR5" s="65"/>
      <c r="DS5" s="66"/>
      <c r="DT5" s="65"/>
      <c r="DU5" s="66"/>
      <c r="DV5" s="65"/>
      <c r="DW5" s="66"/>
      <c r="DX5" s="65"/>
      <c r="DY5" s="66"/>
      <c r="DZ5" s="65"/>
      <c r="EA5" s="335"/>
      <c r="EB5" s="68"/>
      <c r="EC5" s="129"/>
      <c r="ED5" s="298"/>
      <c r="EE5" s="286"/>
      <c r="EF5" s="286"/>
      <c r="EG5" s="286"/>
      <c r="EH5" s="286"/>
      <c r="EI5" s="305"/>
      <c r="EJ5" s="306"/>
      <c r="EK5" s="307"/>
      <c r="EL5" s="307"/>
      <c r="EM5" s="308"/>
    </row>
    <row r="6" spans="1:143" s="17" customFormat="1" ht="12.75" customHeight="1" x14ac:dyDescent="0.2">
      <c r="A6" s="49" t="s">
        <v>40</v>
      </c>
      <c r="B6" s="135" t="s">
        <v>917</v>
      </c>
      <c r="C6" s="69">
        <v>99</v>
      </c>
      <c r="D6" s="69">
        <v>0</v>
      </c>
      <c r="E6" s="69">
        <v>99</v>
      </c>
      <c r="F6" s="69">
        <v>0</v>
      </c>
      <c r="G6" s="69" t="s">
        <v>350</v>
      </c>
      <c r="H6" s="70" t="s">
        <v>151</v>
      </c>
      <c r="I6" s="70" t="s">
        <v>165</v>
      </c>
      <c r="J6" s="70" t="s">
        <v>173</v>
      </c>
      <c r="K6" s="70" t="s">
        <v>183</v>
      </c>
      <c r="L6" s="70" t="s">
        <v>196</v>
      </c>
      <c r="M6" s="71" t="s">
        <v>246</v>
      </c>
      <c r="N6" s="71" t="s">
        <v>247</v>
      </c>
      <c r="O6" s="72" t="s">
        <v>248</v>
      </c>
      <c r="P6" s="70">
        <v>50</v>
      </c>
      <c r="Q6" s="71" t="s">
        <v>249</v>
      </c>
      <c r="R6" s="71" t="s">
        <v>250</v>
      </c>
      <c r="S6" s="71" t="s">
        <v>351</v>
      </c>
      <c r="T6" s="71" t="s">
        <v>251</v>
      </c>
      <c r="U6" s="72">
        <v>1.9</v>
      </c>
      <c r="V6" s="73">
        <v>94</v>
      </c>
      <c r="W6" s="73" t="s">
        <v>106</v>
      </c>
      <c r="X6" s="73" t="s">
        <v>107</v>
      </c>
      <c r="Y6" s="73">
        <v>47</v>
      </c>
      <c r="Z6" s="74">
        <v>36</v>
      </c>
      <c r="AA6" s="74" t="s">
        <v>352</v>
      </c>
      <c r="AB6" s="74" t="s">
        <v>353</v>
      </c>
      <c r="AC6" s="72">
        <v>2.6</v>
      </c>
      <c r="AD6" s="7">
        <v>75.857140000000001</v>
      </c>
      <c r="AE6" s="7" t="s">
        <v>208</v>
      </c>
      <c r="AF6" s="7" t="s">
        <v>209</v>
      </c>
      <c r="AG6" s="7">
        <v>59.081000000000003</v>
      </c>
      <c r="AH6" s="71" t="s">
        <v>157</v>
      </c>
      <c r="AI6" s="75" t="s">
        <v>354</v>
      </c>
      <c r="AJ6" s="74" t="s">
        <v>355</v>
      </c>
      <c r="AK6" s="74" t="s">
        <v>356</v>
      </c>
      <c r="AL6" s="76">
        <v>1.63</v>
      </c>
      <c r="AM6" s="71">
        <v>1.1599999999999999</v>
      </c>
      <c r="AN6" s="74" t="s">
        <v>357</v>
      </c>
      <c r="AO6" s="75" t="s">
        <v>358</v>
      </c>
      <c r="AP6" s="74" t="s">
        <v>359</v>
      </c>
      <c r="AQ6" s="76">
        <v>27.8</v>
      </c>
      <c r="AR6" s="71" t="s">
        <v>252</v>
      </c>
      <c r="AS6" s="71">
        <v>0.37</v>
      </c>
      <c r="AT6" s="71">
        <v>17.8</v>
      </c>
      <c r="AU6" s="77">
        <v>24</v>
      </c>
      <c r="AV6" s="11">
        <v>219</v>
      </c>
      <c r="AW6" s="11">
        <v>1500</v>
      </c>
      <c r="AX6" s="77">
        <v>54</v>
      </c>
      <c r="AY6" s="24">
        <v>5862.8892974538976</v>
      </c>
      <c r="AZ6" s="13">
        <v>1532.7896147279735</v>
      </c>
      <c r="BA6" s="13">
        <v>2222.9175806460139</v>
      </c>
      <c r="BB6" s="13">
        <v>200</v>
      </c>
      <c r="BC6" s="13">
        <v>2205.5277470915635</v>
      </c>
      <c r="BD6" s="13">
        <v>603.92407672669412</v>
      </c>
      <c r="BE6" s="13">
        <v>376.11725716339572</v>
      </c>
      <c r="BF6" s="78">
        <v>15428.011903314638</v>
      </c>
      <c r="BG6" s="13">
        <v>18680.656056577744</v>
      </c>
      <c r="BH6" s="13">
        <v>14881.722703511266</v>
      </c>
      <c r="BI6" s="13">
        <v>2213.2289590942487</v>
      </c>
      <c r="BJ6" s="79">
        <v>200</v>
      </c>
      <c r="BK6" s="24">
        <v>25152.75421837336</v>
      </c>
      <c r="BL6" s="24">
        <v>3802.7932862811194</v>
      </c>
      <c r="BM6" s="13">
        <v>471.26448932560214</v>
      </c>
      <c r="BN6" s="24">
        <v>4313.1937361252776</v>
      </c>
      <c r="BO6" s="24">
        <v>2926.8815284349612</v>
      </c>
      <c r="BP6" s="24">
        <v>2079.1000803499687</v>
      </c>
      <c r="BQ6" s="24">
        <v>2455.7042030970188</v>
      </c>
      <c r="BR6" s="14">
        <v>200</v>
      </c>
      <c r="BS6" s="13">
        <v>200</v>
      </c>
      <c r="BT6" s="13">
        <v>4624.4535945155958</v>
      </c>
      <c r="BU6" s="13">
        <v>1319.8883667827752</v>
      </c>
      <c r="BV6" s="13">
        <v>200</v>
      </c>
      <c r="BW6" s="24">
        <v>1082.3258491652275</v>
      </c>
      <c r="BX6" s="13">
        <v>2703.827973843403</v>
      </c>
      <c r="BY6" s="13">
        <v>518.8214836766183</v>
      </c>
      <c r="BZ6" s="13">
        <v>200</v>
      </c>
      <c r="CA6" s="13">
        <v>837.79481276481101</v>
      </c>
      <c r="CB6" s="24">
        <v>9837.2572772920394</v>
      </c>
      <c r="CC6" s="14">
        <v>731.36671406145115</v>
      </c>
      <c r="CD6" s="24">
        <v>12101.517969640607</v>
      </c>
      <c r="CE6" s="13">
        <v>296.86930139382952</v>
      </c>
      <c r="CF6" s="13">
        <v>5364.5152253542719</v>
      </c>
      <c r="CG6" s="24">
        <v>1697.373503283121</v>
      </c>
      <c r="CH6" s="24">
        <v>10256.855928930088</v>
      </c>
      <c r="CI6" s="14">
        <v>589.26693130222895</v>
      </c>
      <c r="CJ6" s="13">
        <v>200</v>
      </c>
      <c r="CK6" s="13">
        <v>200</v>
      </c>
      <c r="CL6" s="24">
        <v>1188.4562308753825</v>
      </c>
      <c r="CM6" s="79">
        <v>200</v>
      </c>
      <c r="CN6" s="24">
        <v>200</v>
      </c>
      <c r="CO6" s="24">
        <v>2961.8784037139544</v>
      </c>
      <c r="CP6" s="24">
        <v>1865.5477189536648</v>
      </c>
      <c r="CQ6" s="24">
        <v>3480.1520418554023</v>
      </c>
      <c r="CR6" s="24">
        <v>4324.3003616700025</v>
      </c>
      <c r="CS6" s="121" t="s">
        <v>360</v>
      </c>
      <c r="CT6" s="25" t="s">
        <v>361</v>
      </c>
      <c r="CU6" s="79" t="s">
        <v>362</v>
      </c>
      <c r="CV6" s="25" t="s">
        <v>363</v>
      </c>
      <c r="CW6" s="79" t="s">
        <v>370</v>
      </c>
      <c r="CX6" s="25" t="s">
        <v>371</v>
      </c>
      <c r="CY6" s="79" t="s">
        <v>380</v>
      </c>
      <c r="CZ6" s="25" t="s">
        <v>381</v>
      </c>
      <c r="DA6" s="309" t="s">
        <v>386</v>
      </c>
      <c r="DB6" s="25" t="s">
        <v>387</v>
      </c>
      <c r="DC6" s="79" t="s">
        <v>368</v>
      </c>
      <c r="DD6" s="24" t="s">
        <v>369</v>
      </c>
      <c r="DE6" s="79" t="s">
        <v>364</v>
      </c>
      <c r="DF6" s="25" t="s">
        <v>365</v>
      </c>
      <c r="DG6" s="79" t="s">
        <v>366</v>
      </c>
      <c r="DH6" s="25" t="s">
        <v>367</v>
      </c>
      <c r="DI6" s="79">
        <v>3500</v>
      </c>
      <c r="DJ6" s="25">
        <v>3500</v>
      </c>
      <c r="DK6" s="79">
        <v>3500</v>
      </c>
      <c r="DL6" s="25">
        <v>3500</v>
      </c>
      <c r="DM6" s="79" t="s">
        <v>378</v>
      </c>
      <c r="DN6" s="25" t="s">
        <v>379</v>
      </c>
      <c r="DO6" s="79" t="s">
        <v>372</v>
      </c>
      <c r="DP6" s="25" t="s">
        <v>373</v>
      </c>
      <c r="DQ6" s="79">
        <v>5000</v>
      </c>
      <c r="DR6" s="25">
        <v>5000</v>
      </c>
      <c r="DS6" s="79" t="s">
        <v>374</v>
      </c>
      <c r="DT6" s="25" t="s">
        <v>375</v>
      </c>
      <c r="DU6" s="123" t="s">
        <v>376</v>
      </c>
      <c r="DV6" s="17" t="s">
        <v>377</v>
      </c>
      <c r="DW6" s="79" t="s">
        <v>382</v>
      </c>
      <c r="DX6" s="25" t="s">
        <v>383</v>
      </c>
      <c r="DY6" s="79" t="s">
        <v>384</v>
      </c>
      <c r="DZ6" s="25" t="s">
        <v>385</v>
      </c>
      <c r="EA6" s="336">
        <v>19.600000000000001</v>
      </c>
      <c r="EB6" s="82" t="s">
        <v>39</v>
      </c>
      <c r="EC6" s="309" t="s">
        <v>39</v>
      </c>
      <c r="ED6" s="299">
        <v>113</v>
      </c>
      <c r="EE6" s="330">
        <v>0</v>
      </c>
      <c r="EF6" s="330">
        <v>0.89094755668000747</v>
      </c>
      <c r="EG6" s="330">
        <v>0</v>
      </c>
      <c r="EH6" s="331">
        <v>0.89094755668000747</v>
      </c>
      <c r="EI6" s="309">
        <v>71.400000000000006</v>
      </c>
      <c r="EJ6" s="82">
        <v>0</v>
      </c>
      <c r="EK6" s="82">
        <v>453</v>
      </c>
      <c r="EL6" s="82">
        <v>251</v>
      </c>
      <c r="EM6" s="310">
        <v>10985</v>
      </c>
    </row>
    <row r="7" spans="1:143" s="17" customFormat="1" ht="12.75" customHeight="1" x14ac:dyDescent="0.2">
      <c r="A7" s="83" t="s">
        <v>41</v>
      </c>
      <c r="B7" s="136" t="s">
        <v>916</v>
      </c>
      <c r="C7" s="84">
        <v>99</v>
      </c>
      <c r="D7" s="84">
        <v>0</v>
      </c>
      <c r="E7" s="84">
        <v>95</v>
      </c>
      <c r="F7" s="84">
        <v>0</v>
      </c>
      <c r="G7" s="84" t="s">
        <v>389</v>
      </c>
      <c r="H7" s="70" t="s">
        <v>152</v>
      </c>
      <c r="I7" s="70" t="s">
        <v>152</v>
      </c>
      <c r="J7" s="70" t="s">
        <v>174</v>
      </c>
      <c r="K7" s="70" t="s">
        <v>184</v>
      </c>
      <c r="L7" s="70" t="s">
        <v>197</v>
      </c>
      <c r="M7" s="70" t="s">
        <v>253</v>
      </c>
      <c r="N7" s="70" t="s">
        <v>254</v>
      </c>
      <c r="O7" s="80" t="s">
        <v>255</v>
      </c>
      <c r="P7" s="70" t="s">
        <v>256</v>
      </c>
      <c r="Q7" s="70" t="s">
        <v>257</v>
      </c>
      <c r="R7" s="70" t="s">
        <v>258</v>
      </c>
      <c r="S7" s="70" t="s">
        <v>302</v>
      </c>
      <c r="T7" s="70" t="s">
        <v>259</v>
      </c>
      <c r="U7" s="80">
        <v>1.6E-2</v>
      </c>
      <c r="V7" s="73" t="s">
        <v>108</v>
      </c>
      <c r="W7" s="73" t="s">
        <v>109</v>
      </c>
      <c r="X7" s="73">
        <v>21</v>
      </c>
      <c r="Y7" s="73" t="s">
        <v>110</v>
      </c>
      <c r="Z7" s="73">
        <v>4</v>
      </c>
      <c r="AA7" s="73" t="s">
        <v>390</v>
      </c>
      <c r="AB7" s="73" t="s">
        <v>391</v>
      </c>
      <c r="AC7" s="76">
        <v>1.68</v>
      </c>
      <c r="AD7" s="8">
        <v>80.511700000000005</v>
      </c>
      <c r="AE7" s="8" t="s">
        <v>210</v>
      </c>
      <c r="AF7" s="8" t="s">
        <v>211</v>
      </c>
      <c r="AG7" s="8">
        <v>3.2498</v>
      </c>
      <c r="AH7" s="71" t="s">
        <v>260</v>
      </c>
      <c r="AI7" s="18" t="s">
        <v>392</v>
      </c>
      <c r="AJ7" s="73" t="s">
        <v>393</v>
      </c>
      <c r="AK7" s="73" t="s">
        <v>394</v>
      </c>
      <c r="AL7" s="80">
        <v>0.84299999999999997</v>
      </c>
      <c r="AM7" s="70">
        <v>0.46700000000000003</v>
      </c>
      <c r="AN7" s="73" t="s">
        <v>395</v>
      </c>
      <c r="AO7" s="18" t="s">
        <v>396</v>
      </c>
      <c r="AP7" s="73" t="s">
        <v>397</v>
      </c>
      <c r="AQ7" s="80">
        <v>29.9</v>
      </c>
      <c r="AR7" s="70" t="s">
        <v>261</v>
      </c>
      <c r="AS7" s="70">
        <v>1.64</v>
      </c>
      <c r="AT7" s="70">
        <v>5.13</v>
      </c>
      <c r="AU7" s="81" t="s">
        <v>398</v>
      </c>
      <c r="AV7" s="7">
        <v>272</v>
      </c>
      <c r="AW7" s="7">
        <v>102</v>
      </c>
      <c r="AX7" s="81">
        <v>44</v>
      </c>
      <c r="AY7" s="24">
        <v>10655.304692546262</v>
      </c>
      <c r="AZ7" s="24">
        <v>200</v>
      </c>
      <c r="BA7" s="24">
        <v>5715.0708458565905</v>
      </c>
      <c r="BB7" s="13">
        <v>200</v>
      </c>
      <c r="BC7" s="24">
        <v>2918.9733314250275</v>
      </c>
      <c r="BD7" s="13">
        <v>200</v>
      </c>
      <c r="BE7" s="24">
        <v>2301.0066313630073</v>
      </c>
      <c r="BF7" s="79">
        <v>12199.236677639425</v>
      </c>
      <c r="BG7" s="24">
        <v>5158.0936024044649</v>
      </c>
      <c r="BH7" s="24">
        <v>10022.002767043557</v>
      </c>
      <c r="BI7" s="24">
        <v>353.82853871475601</v>
      </c>
      <c r="BJ7" s="79">
        <v>5580.6553283308886</v>
      </c>
      <c r="BK7" s="24">
        <v>13858.301941466241</v>
      </c>
      <c r="BL7" s="24">
        <v>5929.1409243088392</v>
      </c>
      <c r="BM7" s="24">
        <v>1171.1114882474876</v>
      </c>
      <c r="BN7" s="24">
        <v>5566.5024630541866</v>
      </c>
      <c r="BO7" s="24">
        <v>62057.584232254623</v>
      </c>
      <c r="BP7" s="24">
        <v>3082.0052158794551</v>
      </c>
      <c r="BQ7" s="24">
        <v>2765.1543342397786</v>
      </c>
      <c r="BR7" s="14">
        <v>200</v>
      </c>
      <c r="BS7" s="24">
        <v>200</v>
      </c>
      <c r="BT7" s="13">
        <v>200</v>
      </c>
      <c r="BU7" s="24">
        <v>208.97857926625639</v>
      </c>
      <c r="BV7" s="24">
        <v>200</v>
      </c>
      <c r="BW7" s="24">
        <v>4123.9635513572821</v>
      </c>
      <c r="BX7" s="24">
        <v>591.50352909841524</v>
      </c>
      <c r="BY7" s="13">
        <v>200</v>
      </c>
      <c r="BZ7" s="13">
        <v>200</v>
      </c>
      <c r="CA7" s="24">
        <v>857.85057930483424</v>
      </c>
      <c r="CB7" s="24">
        <v>7320.080148847861</v>
      </c>
      <c r="CC7" s="79">
        <v>3753.5422928295407</v>
      </c>
      <c r="CD7" s="24">
        <v>10504.536997280664</v>
      </c>
      <c r="CE7" s="24">
        <v>1058.7949048232433</v>
      </c>
      <c r="CF7" s="24">
        <v>7451.0280998043991</v>
      </c>
      <c r="CG7" s="24">
        <v>200</v>
      </c>
      <c r="CH7" s="24">
        <v>1067.1329688579635</v>
      </c>
      <c r="CI7" s="14">
        <v>200</v>
      </c>
      <c r="CJ7" s="24">
        <v>5938.3998855016462</v>
      </c>
      <c r="CK7" s="13">
        <v>200</v>
      </c>
      <c r="CL7" s="24">
        <v>1745.3747435713944</v>
      </c>
      <c r="CM7" s="79">
        <v>784.12054476963203</v>
      </c>
      <c r="CN7" s="24">
        <v>200</v>
      </c>
      <c r="CO7" s="24">
        <v>2395.8272964358157</v>
      </c>
      <c r="CP7" s="24">
        <v>953.63662706461889</v>
      </c>
      <c r="CQ7" s="24">
        <v>2854.9937570460525</v>
      </c>
      <c r="CR7" s="24">
        <v>7085.6375692482998</v>
      </c>
      <c r="CS7" s="121" t="s">
        <v>399</v>
      </c>
      <c r="CT7" s="25" t="s">
        <v>400</v>
      </c>
      <c r="CU7" s="79" t="s">
        <v>401</v>
      </c>
      <c r="CV7" s="25" t="s">
        <v>402</v>
      </c>
      <c r="CW7" s="79" t="s">
        <v>409</v>
      </c>
      <c r="CX7" s="25" t="s">
        <v>410</v>
      </c>
      <c r="CY7" s="79" t="s">
        <v>420</v>
      </c>
      <c r="CZ7" s="25" t="s">
        <v>421</v>
      </c>
      <c r="DA7" s="79" t="s">
        <v>426</v>
      </c>
      <c r="DB7" s="25" t="s">
        <v>427</v>
      </c>
      <c r="DC7" s="79" t="s">
        <v>407</v>
      </c>
      <c r="DD7" s="24" t="s">
        <v>408</v>
      </c>
      <c r="DE7" s="79" t="s">
        <v>403</v>
      </c>
      <c r="DF7" s="25" t="s">
        <v>404</v>
      </c>
      <c r="DG7" s="79" t="s">
        <v>405</v>
      </c>
      <c r="DH7" s="25" t="s">
        <v>406</v>
      </c>
      <c r="DI7" s="79">
        <v>3500</v>
      </c>
      <c r="DJ7" s="25" t="s">
        <v>411</v>
      </c>
      <c r="DK7" s="79">
        <v>3500</v>
      </c>
      <c r="DL7" s="25" t="s">
        <v>411</v>
      </c>
      <c r="DM7" s="79" t="s">
        <v>418</v>
      </c>
      <c r="DN7" s="25" t="s">
        <v>419</v>
      </c>
      <c r="DO7" s="79" t="s">
        <v>412</v>
      </c>
      <c r="DP7" s="25" t="s">
        <v>413</v>
      </c>
      <c r="DQ7" s="79">
        <v>5000</v>
      </c>
      <c r="DR7" s="25">
        <v>5000</v>
      </c>
      <c r="DS7" s="79" t="s">
        <v>414</v>
      </c>
      <c r="DT7" s="25" t="s">
        <v>415</v>
      </c>
      <c r="DU7" s="85" t="s">
        <v>416</v>
      </c>
      <c r="DV7" s="17" t="s">
        <v>417</v>
      </c>
      <c r="DW7" s="79" t="s">
        <v>422</v>
      </c>
      <c r="DX7" s="25" t="s">
        <v>423</v>
      </c>
      <c r="DY7" s="79" t="s">
        <v>424</v>
      </c>
      <c r="DZ7" s="25" t="s">
        <v>425</v>
      </c>
      <c r="EA7" s="337">
        <v>0</v>
      </c>
      <c r="EB7" s="342">
        <v>0</v>
      </c>
      <c r="EC7" s="347">
        <v>6</v>
      </c>
      <c r="ED7" s="300">
        <v>4182</v>
      </c>
      <c r="EE7" s="330">
        <v>0.40544910872409168</v>
      </c>
      <c r="EF7" s="330">
        <v>0</v>
      </c>
      <c r="EG7" s="330">
        <v>0</v>
      </c>
      <c r="EH7" s="331">
        <v>0</v>
      </c>
      <c r="EI7" s="79">
        <v>674</v>
      </c>
      <c r="EJ7" s="24">
        <v>525</v>
      </c>
      <c r="EK7" s="24">
        <v>1042</v>
      </c>
      <c r="EL7" s="24">
        <v>1012</v>
      </c>
      <c r="EM7" s="122">
        <v>3036</v>
      </c>
    </row>
    <row r="8" spans="1:143" ht="12.75" customHeight="1" x14ac:dyDescent="0.2">
      <c r="A8" s="86" t="s">
        <v>42</v>
      </c>
      <c r="B8" s="136" t="s">
        <v>915</v>
      </c>
      <c r="C8" s="87">
        <v>99</v>
      </c>
      <c r="D8" s="87">
        <v>0</v>
      </c>
      <c r="E8" s="87">
        <v>99</v>
      </c>
      <c r="F8" s="87">
        <v>0</v>
      </c>
      <c r="G8" s="87" t="s">
        <v>176</v>
      </c>
      <c r="H8" s="71" t="s">
        <v>153</v>
      </c>
      <c r="I8" s="71" t="s">
        <v>166</v>
      </c>
      <c r="J8" s="71" t="s">
        <v>123</v>
      </c>
      <c r="K8" s="71" t="s">
        <v>185</v>
      </c>
      <c r="L8" s="71" t="s">
        <v>198</v>
      </c>
      <c r="M8" s="71" t="s">
        <v>262</v>
      </c>
      <c r="N8" s="71" t="s">
        <v>263</v>
      </c>
      <c r="O8" s="76" t="s">
        <v>264</v>
      </c>
      <c r="P8" s="70" t="s">
        <v>255</v>
      </c>
      <c r="Q8" s="71" t="s">
        <v>265</v>
      </c>
      <c r="R8" s="71" t="s">
        <v>266</v>
      </c>
      <c r="S8" s="71" t="s">
        <v>315</v>
      </c>
      <c r="T8" s="71" t="s">
        <v>267</v>
      </c>
      <c r="U8" s="76">
        <v>4.53</v>
      </c>
      <c r="V8" s="88" t="s">
        <v>111</v>
      </c>
      <c r="W8" s="88" t="s">
        <v>112</v>
      </c>
      <c r="X8" s="88" t="s">
        <v>113</v>
      </c>
      <c r="Y8" s="88" t="s">
        <v>114</v>
      </c>
      <c r="Z8" s="88">
        <v>5</v>
      </c>
      <c r="AA8" s="88" t="s">
        <v>428</v>
      </c>
      <c r="AB8" s="88" t="s">
        <v>429</v>
      </c>
      <c r="AC8" s="76">
        <v>4.6500000000000004</v>
      </c>
      <c r="AD8" s="8">
        <v>76.088700000000017</v>
      </c>
      <c r="AE8" s="8" t="s">
        <v>226</v>
      </c>
      <c r="AF8" s="8" t="s">
        <v>227</v>
      </c>
      <c r="AG8" s="8">
        <v>61.782000000000004</v>
      </c>
      <c r="AH8" s="71" t="s">
        <v>268</v>
      </c>
      <c r="AI8" s="89" t="s">
        <v>430</v>
      </c>
      <c r="AJ8" s="88" t="s">
        <v>431</v>
      </c>
      <c r="AK8" s="88" t="s">
        <v>432</v>
      </c>
      <c r="AL8" s="76">
        <v>1.79</v>
      </c>
      <c r="AM8" s="71">
        <v>3.87</v>
      </c>
      <c r="AN8" s="88" t="s">
        <v>433</v>
      </c>
      <c r="AO8" s="89" t="s">
        <v>434</v>
      </c>
      <c r="AP8" s="88" t="s">
        <v>435</v>
      </c>
      <c r="AQ8" s="76">
        <v>36.9</v>
      </c>
      <c r="AR8" s="71" t="s">
        <v>269</v>
      </c>
      <c r="AS8" s="71">
        <v>1.08</v>
      </c>
      <c r="AT8" s="71">
        <v>4.42</v>
      </c>
      <c r="AU8" s="90" t="s">
        <v>436</v>
      </c>
      <c r="AV8" s="8">
        <v>419</v>
      </c>
      <c r="AW8" s="8">
        <v>55</v>
      </c>
      <c r="AX8" s="90">
        <v>0</v>
      </c>
      <c r="AY8" s="25" t="s">
        <v>39</v>
      </c>
      <c r="AZ8" s="25" t="s">
        <v>39</v>
      </c>
      <c r="BA8" s="25" t="s">
        <v>39</v>
      </c>
      <c r="BB8" s="25" t="s">
        <v>39</v>
      </c>
      <c r="BC8" s="25" t="s">
        <v>39</v>
      </c>
      <c r="BD8" s="25" t="s">
        <v>39</v>
      </c>
      <c r="BE8" s="25" t="s">
        <v>39</v>
      </c>
      <c r="BF8" s="79" t="s">
        <v>39</v>
      </c>
      <c r="BG8" s="25" t="s">
        <v>39</v>
      </c>
      <c r="BH8" s="25" t="s">
        <v>39</v>
      </c>
      <c r="BI8" s="25" t="s">
        <v>39</v>
      </c>
      <c r="BJ8" s="79" t="s">
        <v>39</v>
      </c>
      <c r="BK8" s="25" t="s">
        <v>39</v>
      </c>
      <c r="BL8" s="25" t="s">
        <v>39</v>
      </c>
      <c r="BM8" s="25" t="s">
        <v>39</v>
      </c>
      <c r="BN8" s="25" t="s">
        <v>39</v>
      </c>
      <c r="BO8" s="25" t="s">
        <v>39</v>
      </c>
      <c r="BP8" s="25" t="s">
        <v>39</v>
      </c>
      <c r="BQ8" s="91" t="s">
        <v>39</v>
      </c>
      <c r="BR8" s="79" t="s">
        <v>39</v>
      </c>
      <c r="BS8" s="25" t="s">
        <v>39</v>
      </c>
      <c r="BT8" s="25" t="s">
        <v>39</v>
      </c>
      <c r="BU8" s="25" t="s">
        <v>39</v>
      </c>
      <c r="BV8" s="25" t="s">
        <v>39</v>
      </c>
      <c r="BW8" s="25" t="s">
        <v>39</v>
      </c>
      <c r="BX8" s="25" t="s">
        <v>39</v>
      </c>
      <c r="BY8" s="25" t="s">
        <v>39</v>
      </c>
      <c r="BZ8" s="24" t="s">
        <v>39</v>
      </c>
      <c r="CA8" s="25" t="s">
        <v>39</v>
      </c>
      <c r="CB8" s="25" t="s">
        <v>39</v>
      </c>
      <c r="CC8" s="79" t="s">
        <v>39</v>
      </c>
      <c r="CD8" s="25" t="s">
        <v>39</v>
      </c>
      <c r="CE8" s="25" t="s">
        <v>39</v>
      </c>
      <c r="CF8" s="25" t="s">
        <v>39</v>
      </c>
      <c r="CG8" s="25" t="s">
        <v>39</v>
      </c>
      <c r="CH8" s="25" t="s">
        <v>39</v>
      </c>
      <c r="CI8" s="79" t="s">
        <v>39</v>
      </c>
      <c r="CJ8" s="25" t="s">
        <v>39</v>
      </c>
      <c r="CK8" s="25" t="s">
        <v>39</v>
      </c>
      <c r="CL8" s="25" t="s">
        <v>39</v>
      </c>
      <c r="CM8" s="79" t="s">
        <v>39</v>
      </c>
      <c r="CN8" s="25" t="s">
        <v>39</v>
      </c>
      <c r="CO8" s="25" t="s">
        <v>39</v>
      </c>
      <c r="CP8" s="25" t="s">
        <v>39</v>
      </c>
      <c r="CQ8" s="25" t="s">
        <v>39</v>
      </c>
      <c r="CR8" s="25" t="s">
        <v>39</v>
      </c>
      <c r="CS8" s="124" t="s">
        <v>437</v>
      </c>
      <c r="CT8" s="91" t="s">
        <v>438</v>
      </c>
      <c r="CU8" s="125" t="s">
        <v>439</v>
      </c>
      <c r="CV8" s="91" t="s">
        <v>440</v>
      </c>
      <c r="CW8" s="125" t="s">
        <v>447</v>
      </c>
      <c r="CX8" s="25" t="s">
        <v>448</v>
      </c>
      <c r="CY8" s="125" t="s">
        <v>460</v>
      </c>
      <c r="CZ8" s="91" t="s">
        <v>461</v>
      </c>
      <c r="DA8" s="125" t="s">
        <v>466</v>
      </c>
      <c r="DB8" s="91" t="s">
        <v>467</v>
      </c>
      <c r="DC8" s="125" t="s">
        <v>445</v>
      </c>
      <c r="DD8" s="93" t="s">
        <v>446</v>
      </c>
      <c r="DE8" s="125" t="s">
        <v>441</v>
      </c>
      <c r="DF8" s="91" t="s">
        <v>442</v>
      </c>
      <c r="DG8" s="125" t="s">
        <v>443</v>
      </c>
      <c r="DH8" s="91" t="s">
        <v>444</v>
      </c>
      <c r="DI8" s="125">
        <v>3500</v>
      </c>
      <c r="DJ8" s="91" t="s">
        <v>449</v>
      </c>
      <c r="DK8" s="125">
        <v>3500</v>
      </c>
      <c r="DL8" s="91" t="s">
        <v>449</v>
      </c>
      <c r="DM8" s="125" t="s">
        <v>458</v>
      </c>
      <c r="DN8" s="91" t="s">
        <v>459</v>
      </c>
      <c r="DO8" s="125" t="s">
        <v>450</v>
      </c>
      <c r="DP8" s="91" t="s">
        <v>451</v>
      </c>
      <c r="DQ8" s="125" t="s">
        <v>452</v>
      </c>
      <c r="DR8" s="91" t="s">
        <v>453</v>
      </c>
      <c r="DS8" s="125" t="s">
        <v>454</v>
      </c>
      <c r="DT8" s="91" t="s">
        <v>455</v>
      </c>
      <c r="DU8" s="127" t="s">
        <v>456</v>
      </c>
      <c r="DV8" s="47" t="s">
        <v>457</v>
      </c>
      <c r="DW8" s="125" t="s">
        <v>462</v>
      </c>
      <c r="DX8" s="91" t="s">
        <v>463</v>
      </c>
      <c r="DY8" s="125" t="s">
        <v>464</v>
      </c>
      <c r="DZ8" s="91" t="s">
        <v>465</v>
      </c>
      <c r="EA8" s="338">
        <v>18.3</v>
      </c>
      <c r="EB8" s="93">
        <v>23</v>
      </c>
      <c r="EC8" s="125">
        <v>10</v>
      </c>
      <c r="ED8" s="300">
        <v>2021</v>
      </c>
      <c r="EE8" s="330">
        <v>0.53967705696061641</v>
      </c>
      <c r="EF8" s="330">
        <v>0</v>
      </c>
      <c r="EG8" s="330">
        <v>0</v>
      </c>
      <c r="EH8" s="331">
        <v>-3.8505918502287403E-3</v>
      </c>
      <c r="EI8" s="125">
        <v>330</v>
      </c>
      <c r="EJ8" s="93">
        <v>305</v>
      </c>
      <c r="EK8" s="93">
        <v>938</v>
      </c>
      <c r="EL8" s="93">
        <v>1132</v>
      </c>
      <c r="EM8" s="126">
        <v>0</v>
      </c>
    </row>
    <row r="9" spans="1:143" ht="12.75" customHeight="1" x14ac:dyDescent="0.2">
      <c r="A9" s="86" t="s">
        <v>43</v>
      </c>
      <c r="B9" s="136" t="s">
        <v>914</v>
      </c>
      <c r="C9" s="87">
        <v>99</v>
      </c>
      <c r="D9" s="87">
        <v>0</v>
      </c>
      <c r="E9" s="87">
        <v>99</v>
      </c>
      <c r="F9" s="87">
        <v>0</v>
      </c>
      <c r="G9" s="87" t="s">
        <v>852</v>
      </c>
      <c r="H9" s="71" t="s">
        <v>154</v>
      </c>
      <c r="I9" s="71" t="s">
        <v>154</v>
      </c>
      <c r="J9" s="71" t="s">
        <v>175</v>
      </c>
      <c r="K9" s="71" t="s">
        <v>186</v>
      </c>
      <c r="L9" s="71" t="s">
        <v>198</v>
      </c>
      <c r="M9" s="71" t="s">
        <v>262</v>
      </c>
      <c r="N9" s="71" t="s">
        <v>270</v>
      </c>
      <c r="O9" s="76" t="s">
        <v>271</v>
      </c>
      <c r="P9" s="70" t="s">
        <v>272</v>
      </c>
      <c r="Q9" s="71" t="s">
        <v>273</v>
      </c>
      <c r="R9" s="71" t="s">
        <v>274</v>
      </c>
      <c r="S9" s="71" t="s">
        <v>468</v>
      </c>
      <c r="T9" s="71" t="s">
        <v>275</v>
      </c>
      <c r="U9" s="76">
        <v>0.83</v>
      </c>
      <c r="V9" s="88" t="s">
        <v>115</v>
      </c>
      <c r="W9" s="88" t="s">
        <v>116</v>
      </c>
      <c r="X9" s="88" t="s">
        <v>117</v>
      </c>
      <c r="Y9" s="88" t="s">
        <v>118</v>
      </c>
      <c r="Z9" s="88">
        <v>1</v>
      </c>
      <c r="AA9" s="88" t="s">
        <v>267</v>
      </c>
      <c r="AB9" s="88" t="s">
        <v>469</v>
      </c>
      <c r="AC9" s="76">
        <v>3.25</v>
      </c>
      <c r="AD9" s="8">
        <v>79.444000000000003</v>
      </c>
      <c r="AE9" s="8" t="s">
        <v>222</v>
      </c>
      <c r="AF9" s="8" t="s">
        <v>223</v>
      </c>
      <c r="AG9" s="8">
        <v>70.316000000000003</v>
      </c>
      <c r="AH9" s="71" t="s">
        <v>277</v>
      </c>
      <c r="AI9" s="89" t="s">
        <v>174</v>
      </c>
      <c r="AJ9" s="88" t="s">
        <v>470</v>
      </c>
      <c r="AK9" s="88" t="s">
        <v>471</v>
      </c>
      <c r="AL9" s="76">
        <v>1.89</v>
      </c>
      <c r="AM9" s="71">
        <v>2.96</v>
      </c>
      <c r="AN9" s="88" t="s">
        <v>472</v>
      </c>
      <c r="AO9" s="89" t="s">
        <v>473</v>
      </c>
      <c r="AP9" s="88" t="s">
        <v>474</v>
      </c>
      <c r="AQ9" s="76">
        <v>34.700000000000003</v>
      </c>
      <c r="AR9" s="71" t="s">
        <v>278</v>
      </c>
      <c r="AS9" s="71">
        <v>7.03</v>
      </c>
      <c r="AT9" s="71">
        <v>6.98</v>
      </c>
      <c r="AU9" s="90" t="s">
        <v>475</v>
      </c>
      <c r="AV9" s="8">
        <v>601</v>
      </c>
      <c r="AW9" s="8">
        <v>230</v>
      </c>
      <c r="AX9" s="90">
        <v>10</v>
      </c>
      <c r="AY9" s="24">
        <v>6738.2858537315833</v>
      </c>
      <c r="AZ9" s="13">
        <v>200</v>
      </c>
      <c r="BA9" s="13">
        <v>504.98530539661851</v>
      </c>
      <c r="BB9" s="13">
        <v>200</v>
      </c>
      <c r="BC9" s="13">
        <v>1059.7354292656771</v>
      </c>
      <c r="BD9" s="13">
        <v>200</v>
      </c>
      <c r="BE9" s="13">
        <v>200</v>
      </c>
      <c r="BF9" s="14">
        <v>21866.533634691481</v>
      </c>
      <c r="BG9" s="13">
        <v>8184.7176124832858</v>
      </c>
      <c r="BH9" s="13">
        <v>24748.746037886962</v>
      </c>
      <c r="BI9" s="13">
        <v>1024.3258468910562</v>
      </c>
      <c r="BJ9" s="79">
        <v>3623.4232994077743</v>
      </c>
      <c r="BK9" s="24">
        <v>18030.56467793294</v>
      </c>
      <c r="BL9" s="24">
        <v>1320.5621208811269</v>
      </c>
      <c r="BM9" s="13">
        <v>200</v>
      </c>
      <c r="BN9" s="24">
        <v>4242.267363394124</v>
      </c>
      <c r="BO9" s="24">
        <v>200</v>
      </c>
      <c r="BP9" s="24">
        <v>200</v>
      </c>
      <c r="BQ9" s="24">
        <v>10927.655066539382</v>
      </c>
      <c r="BR9" s="14">
        <v>200</v>
      </c>
      <c r="BS9" s="13">
        <v>200</v>
      </c>
      <c r="BT9" s="13">
        <v>1309.1975321211135</v>
      </c>
      <c r="BU9" s="13">
        <v>200</v>
      </c>
      <c r="BV9" s="13">
        <v>200</v>
      </c>
      <c r="BW9" s="24">
        <v>259.10468621312162</v>
      </c>
      <c r="BX9" s="13">
        <v>301.51275953717948</v>
      </c>
      <c r="BY9" s="13">
        <v>200</v>
      </c>
      <c r="BZ9" s="13">
        <v>200</v>
      </c>
      <c r="CA9" s="13">
        <v>933.95415759077559</v>
      </c>
      <c r="CB9" s="24">
        <v>9567.4296675574496</v>
      </c>
      <c r="CC9" s="14">
        <v>1904.461322310684</v>
      </c>
      <c r="CD9" s="24">
        <v>13054.476243208639</v>
      </c>
      <c r="CE9" s="13">
        <v>200</v>
      </c>
      <c r="CF9" s="13">
        <v>22594.184602227608</v>
      </c>
      <c r="CG9" s="24">
        <v>1556.8539904178501</v>
      </c>
      <c r="CH9" s="24">
        <v>8953.2114566843138</v>
      </c>
      <c r="CI9" s="14">
        <v>200</v>
      </c>
      <c r="CJ9" s="13">
        <v>200</v>
      </c>
      <c r="CK9" s="13">
        <v>200</v>
      </c>
      <c r="CL9" s="24">
        <v>200</v>
      </c>
      <c r="CM9" s="79">
        <v>200</v>
      </c>
      <c r="CN9" s="24">
        <v>200</v>
      </c>
      <c r="CO9" s="24">
        <v>1257.0846767351093</v>
      </c>
      <c r="CP9" s="24">
        <v>604.50584442159698</v>
      </c>
      <c r="CQ9" s="24">
        <v>3443.813348575396</v>
      </c>
      <c r="CR9" s="24">
        <v>4250.3000032918071</v>
      </c>
      <c r="CS9" s="124" t="s">
        <v>476</v>
      </c>
      <c r="CT9" s="91" t="s">
        <v>477</v>
      </c>
      <c r="CU9" s="125" t="s">
        <v>478</v>
      </c>
      <c r="CV9" s="91" t="s">
        <v>479</v>
      </c>
      <c r="CW9" s="125" t="s">
        <v>485</v>
      </c>
      <c r="CX9" s="25" t="s">
        <v>486</v>
      </c>
      <c r="CY9" s="125" t="s">
        <v>495</v>
      </c>
      <c r="CZ9" s="91" t="s">
        <v>496</v>
      </c>
      <c r="DA9" s="125" t="s">
        <v>501</v>
      </c>
      <c r="DB9" s="91" t="s">
        <v>502</v>
      </c>
      <c r="DC9" s="125" t="s">
        <v>484</v>
      </c>
      <c r="DD9" s="93">
        <v>9958</v>
      </c>
      <c r="DE9" s="125" t="s">
        <v>480</v>
      </c>
      <c r="DF9" s="91" t="s">
        <v>481</v>
      </c>
      <c r="DG9" s="125" t="s">
        <v>482</v>
      </c>
      <c r="DH9" s="91" t="s">
        <v>483</v>
      </c>
      <c r="DI9" s="125" t="s">
        <v>487</v>
      </c>
      <c r="DJ9" s="91">
        <v>3500</v>
      </c>
      <c r="DK9" s="125" t="s">
        <v>487</v>
      </c>
      <c r="DL9" s="91">
        <v>3500</v>
      </c>
      <c r="DM9" s="125" t="s">
        <v>493</v>
      </c>
      <c r="DN9" s="91" t="s">
        <v>494</v>
      </c>
      <c r="DO9" s="125" t="s">
        <v>488</v>
      </c>
      <c r="DP9" s="91">
        <v>2094200</v>
      </c>
      <c r="DQ9" s="125">
        <v>5000</v>
      </c>
      <c r="DR9" s="91">
        <v>5000</v>
      </c>
      <c r="DS9" s="125" t="s">
        <v>489</v>
      </c>
      <c r="DT9" s="91" t="s">
        <v>490</v>
      </c>
      <c r="DU9" s="127" t="s">
        <v>491</v>
      </c>
      <c r="DV9" s="47" t="s">
        <v>492</v>
      </c>
      <c r="DW9" s="125" t="s">
        <v>497</v>
      </c>
      <c r="DX9" s="91" t="s">
        <v>498</v>
      </c>
      <c r="DY9" s="125" t="s">
        <v>499</v>
      </c>
      <c r="DZ9" s="91" t="s">
        <v>500</v>
      </c>
      <c r="EA9" s="338">
        <v>26</v>
      </c>
      <c r="EB9" s="93">
        <v>10</v>
      </c>
      <c r="EC9" s="125">
        <v>18</v>
      </c>
      <c r="ED9" s="300">
        <v>5608</v>
      </c>
      <c r="EE9" s="330">
        <v>0.30129950900163666</v>
      </c>
      <c r="EF9" s="330">
        <v>0</v>
      </c>
      <c r="EG9" s="330">
        <v>0</v>
      </c>
      <c r="EH9" s="331">
        <v>0</v>
      </c>
      <c r="EI9" s="125">
        <v>46.5</v>
      </c>
      <c r="EJ9" s="93">
        <v>495</v>
      </c>
      <c r="EK9" s="93">
        <v>1104</v>
      </c>
      <c r="EL9" s="93">
        <v>1632</v>
      </c>
      <c r="EM9" s="126">
        <v>142</v>
      </c>
    </row>
    <row r="10" spans="1:143" ht="12.75" customHeight="1" x14ac:dyDescent="0.2">
      <c r="A10" s="83" t="s">
        <v>44</v>
      </c>
      <c r="B10" s="136" t="s">
        <v>913</v>
      </c>
      <c r="C10" s="87">
        <v>99</v>
      </c>
      <c r="D10" s="87">
        <v>0</v>
      </c>
      <c r="E10" s="87">
        <v>98</v>
      </c>
      <c r="F10" s="87">
        <v>0</v>
      </c>
      <c r="G10" s="87" t="s">
        <v>503</v>
      </c>
      <c r="H10" s="71" t="s">
        <v>155</v>
      </c>
      <c r="I10" s="71" t="s">
        <v>167</v>
      </c>
      <c r="J10" s="71" t="s">
        <v>176</v>
      </c>
      <c r="K10" s="71" t="s">
        <v>187</v>
      </c>
      <c r="L10" s="71" t="s">
        <v>199</v>
      </c>
      <c r="M10" s="71" t="s">
        <v>253</v>
      </c>
      <c r="N10" s="71" t="s">
        <v>279</v>
      </c>
      <c r="O10" s="76" t="s">
        <v>280</v>
      </c>
      <c r="P10" s="70" t="s">
        <v>281</v>
      </c>
      <c r="Q10" s="71" t="s">
        <v>282</v>
      </c>
      <c r="R10" s="71" t="s">
        <v>283</v>
      </c>
      <c r="S10" s="71" t="s">
        <v>504</v>
      </c>
      <c r="T10" s="71" t="s">
        <v>284</v>
      </c>
      <c r="U10" s="76">
        <v>1.31</v>
      </c>
      <c r="V10" s="88" t="s">
        <v>119</v>
      </c>
      <c r="W10" s="88" t="s">
        <v>120</v>
      </c>
      <c r="X10" s="88" t="s">
        <v>121</v>
      </c>
      <c r="Y10" s="88" t="s">
        <v>122</v>
      </c>
      <c r="Z10" s="88">
        <v>24</v>
      </c>
      <c r="AA10" s="88" t="s">
        <v>505</v>
      </c>
      <c r="AB10" s="88" t="s">
        <v>506</v>
      </c>
      <c r="AC10" s="76">
        <v>2.4</v>
      </c>
      <c r="AD10" s="73">
        <v>99.7</v>
      </c>
      <c r="AE10" s="73">
        <v>0.622</v>
      </c>
      <c r="AF10" s="73">
        <v>99.5</v>
      </c>
      <c r="AG10" s="73">
        <v>0.58599999999999997</v>
      </c>
      <c r="AH10" s="71" t="s">
        <v>285</v>
      </c>
      <c r="AI10" s="89" t="s">
        <v>507</v>
      </c>
      <c r="AJ10" s="88" t="s">
        <v>508</v>
      </c>
      <c r="AK10" s="88" t="s">
        <v>509</v>
      </c>
      <c r="AL10" s="76">
        <v>4.12</v>
      </c>
      <c r="AM10" s="71">
        <v>5.68</v>
      </c>
      <c r="AN10" s="88" t="s">
        <v>510</v>
      </c>
      <c r="AO10" s="89" t="s">
        <v>511</v>
      </c>
      <c r="AP10" s="88" t="s">
        <v>512</v>
      </c>
      <c r="AQ10" s="76">
        <v>32.9</v>
      </c>
      <c r="AR10" s="71" t="s">
        <v>286</v>
      </c>
      <c r="AS10" s="71">
        <v>0.52</v>
      </c>
      <c r="AT10" s="71">
        <v>1.04</v>
      </c>
      <c r="AU10" s="90" t="s">
        <v>284</v>
      </c>
      <c r="AV10" s="88">
        <v>0</v>
      </c>
      <c r="AW10" s="88">
        <v>52</v>
      </c>
      <c r="AX10" s="90">
        <v>113</v>
      </c>
      <c r="AY10" s="25" t="s">
        <v>39</v>
      </c>
      <c r="AZ10" s="25" t="s">
        <v>39</v>
      </c>
      <c r="BA10" s="25" t="s">
        <v>39</v>
      </c>
      <c r="BB10" s="25" t="s">
        <v>39</v>
      </c>
      <c r="BC10" s="25" t="s">
        <v>39</v>
      </c>
      <c r="BD10" s="25" t="s">
        <v>39</v>
      </c>
      <c r="BE10" s="25" t="s">
        <v>39</v>
      </c>
      <c r="BF10" s="79" t="s">
        <v>39</v>
      </c>
      <c r="BG10" s="25" t="s">
        <v>39</v>
      </c>
      <c r="BH10" s="25" t="s">
        <v>39</v>
      </c>
      <c r="BI10" s="25" t="s">
        <v>39</v>
      </c>
      <c r="BJ10" s="79" t="s">
        <v>39</v>
      </c>
      <c r="BK10" s="25" t="s">
        <v>39</v>
      </c>
      <c r="BL10" s="25" t="s">
        <v>39</v>
      </c>
      <c r="BM10" s="25" t="s">
        <v>39</v>
      </c>
      <c r="BN10" s="25" t="s">
        <v>39</v>
      </c>
      <c r="BO10" s="25" t="s">
        <v>39</v>
      </c>
      <c r="BP10" s="25" t="s">
        <v>39</v>
      </c>
      <c r="BQ10" s="91" t="s">
        <v>39</v>
      </c>
      <c r="BR10" s="79" t="s">
        <v>39</v>
      </c>
      <c r="BS10" s="25" t="s">
        <v>39</v>
      </c>
      <c r="BT10" s="25" t="s">
        <v>39</v>
      </c>
      <c r="BU10" s="25" t="s">
        <v>39</v>
      </c>
      <c r="BV10" s="25" t="s">
        <v>39</v>
      </c>
      <c r="BW10" s="25" t="s">
        <v>39</v>
      </c>
      <c r="BX10" s="25" t="s">
        <v>39</v>
      </c>
      <c r="BY10" s="25" t="s">
        <v>39</v>
      </c>
      <c r="BZ10" s="24" t="s">
        <v>39</v>
      </c>
      <c r="CA10" s="25" t="s">
        <v>39</v>
      </c>
      <c r="CB10" s="25" t="s">
        <v>39</v>
      </c>
      <c r="CC10" s="79" t="s">
        <v>39</v>
      </c>
      <c r="CD10" s="25" t="s">
        <v>39</v>
      </c>
      <c r="CE10" s="25" t="s">
        <v>39</v>
      </c>
      <c r="CF10" s="25" t="s">
        <v>39</v>
      </c>
      <c r="CG10" s="25" t="s">
        <v>39</v>
      </c>
      <c r="CH10" s="25" t="s">
        <v>39</v>
      </c>
      <c r="CI10" s="79" t="s">
        <v>39</v>
      </c>
      <c r="CJ10" s="25" t="s">
        <v>39</v>
      </c>
      <c r="CK10" s="25" t="s">
        <v>39</v>
      </c>
      <c r="CL10" s="25" t="s">
        <v>39</v>
      </c>
      <c r="CM10" s="79" t="s">
        <v>39</v>
      </c>
      <c r="CN10" s="25" t="s">
        <v>39</v>
      </c>
      <c r="CO10" s="25" t="s">
        <v>39</v>
      </c>
      <c r="CP10" s="25" t="s">
        <v>39</v>
      </c>
      <c r="CQ10" s="25" t="s">
        <v>39</v>
      </c>
      <c r="CR10" s="25" t="s">
        <v>39</v>
      </c>
      <c r="CS10" s="124" t="s">
        <v>513</v>
      </c>
      <c r="CT10" s="91" t="s">
        <v>514</v>
      </c>
      <c r="CU10" s="125" t="s">
        <v>515</v>
      </c>
      <c r="CV10" s="91" t="s">
        <v>516</v>
      </c>
      <c r="CW10" s="125" t="s">
        <v>523</v>
      </c>
      <c r="CX10" s="91" t="s">
        <v>524</v>
      </c>
      <c r="CY10" s="125" t="s">
        <v>533</v>
      </c>
      <c r="CZ10" s="91" t="s">
        <v>534</v>
      </c>
      <c r="DA10" s="125" t="s">
        <v>539</v>
      </c>
      <c r="DB10" s="91" t="s">
        <v>540</v>
      </c>
      <c r="DC10" s="125" t="s">
        <v>521</v>
      </c>
      <c r="DD10" s="93" t="s">
        <v>522</v>
      </c>
      <c r="DE10" s="125" t="s">
        <v>517</v>
      </c>
      <c r="DF10" s="91" t="s">
        <v>518</v>
      </c>
      <c r="DG10" s="125" t="s">
        <v>519</v>
      </c>
      <c r="DH10" s="91" t="s">
        <v>520</v>
      </c>
      <c r="DI10" s="125">
        <v>3500</v>
      </c>
      <c r="DJ10" s="91">
        <v>3500</v>
      </c>
      <c r="DK10" s="125">
        <v>3500</v>
      </c>
      <c r="DL10" s="91">
        <v>3500</v>
      </c>
      <c r="DM10" s="125" t="s">
        <v>531</v>
      </c>
      <c r="DN10" s="91" t="s">
        <v>532</v>
      </c>
      <c r="DO10" s="125" t="s">
        <v>525</v>
      </c>
      <c r="DP10" s="91" t="s">
        <v>526</v>
      </c>
      <c r="DQ10" s="125">
        <v>5000</v>
      </c>
      <c r="DR10" s="91">
        <v>5000</v>
      </c>
      <c r="DS10" s="125" t="s">
        <v>527</v>
      </c>
      <c r="DT10" s="91" t="s">
        <v>528</v>
      </c>
      <c r="DU10" s="127" t="s">
        <v>529</v>
      </c>
      <c r="DV10" s="47" t="s">
        <v>530</v>
      </c>
      <c r="DW10" s="125" t="s">
        <v>535</v>
      </c>
      <c r="DX10" s="91" t="s">
        <v>536</v>
      </c>
      <c r="DY10" s="125" t="s">
        <v>537</v>
      </c>
      <c r="DZ10" s="91" t="s">
        <v>538</v>
      </c>
      <c r="EA10" s="338">
        <v>0</v>
      </c>
      <c r="EB10" s="93">
        <v>6</v>
      </c>
      <c r="EC10" s="125">
        <v>13</v>
      </c>
      <c r="ED10" s="300">
        <v>1672</v>
      </c>
      <c r="EE10" s="330">
        <v>0.10088369449030495</v>
      </c>
      <c r="EF10" s="330">
        <v>0</v>
      </c>
      <c r="EG10" s="330">
        <v>0</v>
      </c>
      <c r="EH10" s="331">
        <v>0</v>
      </c>
      <c r="EI10" s="125">
        <v>0</v>
      </c>
      <c r="EJ10" s="93">
        <v>181</v>
      </c>
      <c r="EK10" s="93">
        <v>799</v>
      </c>
      <c r="EL10" s="93">
        <v>1007</v>
      </c>
      <c r="EM10" s="126">
        <v>0</v>
      </c>
    </row>
    <row r="11" spans="1:143" ht="12.75" customHeight="1" x14ac:dyDescent="0.2">
      <c r="A11" s="83" t="s">
        <v>45</v>
      </c>
      <c r="B11" s="136" t="s">
        <v>912</v>
      </c>
      <c r="C11" s="87">
        <v>99</v>
      </c>
      <c r="D11" s="87">
        <v>0</v>
      </c>
      <c r="E11" s="87">
        <v>99</v>
      </c>
      <c r="F11" s="87">
        <v>0</v>
      </c>
      <c r="G11" s="87">
        <v>97</v>
      </c>
      <c r="H11" s="71" t="s">
        <v>156</v>
      </c>
      <c r="I11" s="71" t="s">
        <v>168</v>
      </c>
      <c r="J11" s="71" t="s">
        <v>123</v>
      </c>
      <c r="K11" s="71" t="s">
        <v>188</v>
      </c>
      <c r="L11" s="71" t="s">
        <v>198</v>
      </c>
      <c r="M11" s="71" t="s">
        <v>123</v>
      </c>
      <c r="N11" s="71" t="s">
        <v>287</v>
      </c>
      <c r="O11" s="76" t="s">
        <v>288</v>
      </c>
      <c r="P11" s="70" t="s">
        <v>289</v>
      </c>
      <c r="Q11" s="71" t="s">
        <v>290</v>
      </c>
      <c r="R11" s="71" t="s">
        <v>291</v>
      </c>
      <c r="S11" s="71" t="s">
        <v>541</v>
      </c>
      <c r="T11" s="71" t="s">
        <v>292</v>
      </c>
      <c r="U11" s="76">
        <v>5.13</v>
      </c>
      <c r="V11" s="88" t="s">
        <v>123</v>
      </c>
      <c r="W11" s="88">
        <v>94</v>
      </c>
      <c r="X11" s="88" t="s">
        <v>124</v>
      </c>
      <c r="Y11" s="88" t="s">
        <v>125</v>
      </c>
      <c r="Z11" s="88">
        <v>62</v>
      </c>
      <c r="AA11" s="88" t="s">
        <v>542</v>
      </c>
      <c r="AB11" s="88" t="s">
        <v>543</v>
      </c>
      <c r="AC11" s="76">
        <v>3.26</v>
      </c>
      <c r="AD11" s="8" t="s">
        <v>212</v>
      </c>
      <c r="AE11" s="8" t="s">
        <v>213</v>
      </c>
      <c r="AF11" s="8" t="s">
        <v>214</v>
      </c>
      <c r="AG11" s="8" t="s">
        <v>215</v>
      </c>
      <c r="AH11" s="71" t="s">
        <v>294</v>
      </c>
      <c r="AI11" s="89" t="s">
        <v>544</v>
      </c>
      <c r="AJ11" s="88" t="s">
        <v>470</v>
      </c>
      <c r="AK11" s="88" t="s">
        <v>545</v>
      </c>
      <c r="AL11" s="76">
        <v>2.65</v>
      </c>
      <c r="AM11" s="71">
        <v>1.63</v>
      </c>
      <c r="AN11" s="88" t="s">
        <v>546</v>
      </c>
      <c r="AO11" s="89" t="s">
        <v>547</v>
      </c>
      <c r="AP11" s="88" t="s">
        <v>548</v>
      </c>
      <c r="AQ11" s="76">
        <v>34</v>
      </c>
      <c r="AR11" s="71" t="s">
        <v>295</v>
      </c>
      <c r="AS11" s="71">
        <v>21.5</v>
      </c>
      <c r="AT11" s="71">
        <v>12.6</v>
      </c>
      <c r="AU11" s="90" t="s">
        <v>549</v>
      </c>
      <c r="AV11" s="88">
        <v>158</v>
      </c>
      <c r="AW11" s="88">
        <v>376</v>
      </c>
      <c r="AX11" s="90">
        <v>156</v>
      </c>
      <c r="AY11" s="24">
        <v>7813.8566928756854</v>
      </c>
      <c r="AZ11" s="13">
        <v>200</v>
      </c>
      <c r="BA11" s="13">
        <v>2260.6663252029648</v>
      </c>
      <c r="BB11" s="13">
        <v>200</v>
      </c>
      <c r="BC11" s="13">
        <v>1324.5789104952989</v>
      </c>
      <c r="BD11" s="13">
        <v>200</v>
      </c>
      <c r="BE11" s="13">
        <v>335.36445362864055</v>
      </c>
      <c r="BF11" s="14">
        <v>28871.503676622098</v>
      </c>
      <c r="BG11" s="13">
        <v>15883.602088815887</v>
      </c>
      <c r="BH11" s="13">
        <v>16676.910577721261</v>
      </c>
      <c r="BI11" s="13">
        <v>1200.8925154688943</v>
      </c>
      <c r="BJ11" s="79">
        <v>200</v>
      </c>
      <c r="BK11" s="24">
        <v>9976.7182197066013</v>
      </c>
      <c r="BL11" s="24">
        <v>932.53146056366199</v>
      </c>
      <c r="BM11" s="13">
        <v>200</v>
      </c>
      <c r="BN11" s="24">
        <v>1071.4970453992644</v>
      </c>
      <c r="BO11" s="24">
        <v>200</v>
      </c>
      <c r="BP11" s="24">
        <v>2529.5554793990514</v>
      </c>
      <c r="BQ11" s="24">
        <v>3595.9280145679954</v>
      </c>
      <c r="BR11" s="14">
        <v>200</v>
      </c>
      <c r="BS11" s="13">
        <v>200</v>
      </c>
      <c r="BT11" s="13">
        <v>200</v>
      </c>
      <c r="BU11" s="13">
        <v>200</v>
      </c>
      <c r="BV11" s="13">
        <v>200</v>
      </c>
      <c r="BW11" s="24">
        <v>223.59290407089088</v>
      </c>
      <c r="BX11" s="13">
        <v>496.4902087030261</v>
      </c>
      <c r="BY11" s="13">
        <v>200</v>
      </c>
      <c r="BZ11" s="13">
        <v>200</v>
      </c>
      <c r="CA11" s="13">
        <v>849.00830729125778</v>
      </c>
      <c r="CB11" s="24">
        <v>4050.3199465568869</v>
      </c>
      <c r="CC11" s="14">
        <v>1300.7824228615837</v>
      </c>
      <c r="CD11" s="24">
        <v>1912.5781574165485</v>
      </c>
      <c r="CE11" s="13">
        <v>246.54268001907488</v>
      </c>
      <c r="CF11" s="13">
        <v>1275.0490118158216</v>
      </c>
      <c r="CG11" s="24">
        <v>574.56433350401676</v>
      </c>
      <c r="CH11" s="24">
        <v>1150.2443259080412</v>
      </c>
      <c r="CI11" s="14">
        <v>200</v>
      </c>
      <c r="CJ11" s="13">
        <v>200</v>
      </c>
      <c r="CK11" s="13">
        <v>200</v>
      </c>
      <c r="CL11" s="24">
        <v>200</v>
      </c>
      <c r="CM11" s="79">
        <v>200</v>
      </c>
      <c r="CN11" s="24">
        <v>200</v>
      </c>
      <c r="CO11" s="24">
        <v>762.88181124733296</v>
      </c>
      <c r="CP11" s="24">
        <v>602.27511414263131</v>
      </c>
      <c r="CQ11" s="24">
        <v>1769.7537750980864</v>
      </c>
      <c r="CR11" s="24">
        <v>5805.72953579773</v>
      </c>
      <c r="CS11" s="124" t="s">
        <v>550</v>
      </c>
      <c r="CT11" s="91" t="s">
        <v>551</v>
      </c>
      <c r="CU11" s="125" t="s">
        <v>552</v>
      </c>
      <c r="CV11" s="91" t="s">
        <v>553</v>
      </c>
      <c r="CW11" s="125" t="s">
        <v>560</v>
      </c>
      <c r="CX11" s="91" t="s">
        <v>561</v>
      </c>
      <c r="CY11" s="125" t="s">
        <v>570</v>
      </c>
      <c r="CZ11" s="91" t="s">
        <v>571</v>
      </c>
      <c r="DA11" s="125" t="s">
        <v>576</v>
      </c>
      <c r="DB11" s="91" t="s">
        <v>577</v>
      </c>
      <c r="DC11" s="125" t="s">
        <v>558</v>
      </c>
      <c r="DD11" s="93" t="s">
        <v>559</v>
      </c>
      <c r="DE11" s="125" t="s">
        <v>554</v>
      </c>
      <c r="DF11" s="91" t="s">
        <v>555</v>
      </c>
      <c r="DG11" s="125" t="s">
        <v>556</v>
      </c>
      <c r="DH11" s="91" t="s">
        <v>557</v>
      </c>
      <c r="DI11" s="125">
        <v>3500</v>
      </c>
      <c r="DJ11" s="91">
        <v>3500</v>
      </c>
      <c r="DK11" s="125">
        <v>3500</v>
      </c>
      <c r="DL11" s="91">
        <v>3500</v>
      </c>
      <c r="DM11" s="125" t="s">
        <v>568</v>
      </c>
      <c r="DN11" s="91" t="s">
        <v>569</v>
      </c>
      <c r="DO11" s="125" t="s">
        <v>562</v>
      </c>
      <c r="DP11" s="91" t="s">
        <v>563</v>
      </c>
      <c r="DQ11" s="125">
        <v>5000</v>
      </c>
      <c r="DR11" s="91">
        <v>5000</v>
      </c>
      <c r="DS11" s="125" t="s">
        <v>564</v>
      </c>
      <c r="DT11" s="91" t="s">
        <v>565</v>
      </c>
      <c r="DU11" s="127" t="s">
        <v>566</v>
      </c>
      <c r="DV11" s="47" t="s">
        <v>529</v>
      </c>
      <c r="DW11" s="125" t="s">
        <v>572</v>
      </c>
      <c r="DX11" s="91" t="s">
        <v>573</v>
      </c>
      <c r="DY11" s="125" t="s">
        <v>574</v>
      </c>
      <c r="DZ11" s="91" t="s">
        <v>575</v>
      </c>
      <c r="EA11" s="338">
        <v>0</v>
      </c>
      <c r="EB11" s="93">
        <v>28</v>
      </c>
      <c r="EC11" s="125">
        <v>64</v>
      </c>
      <c r="ED11" s="300">
        <v>1238</v>
      </c>
      <c r="EE11" s="330">
        <v>0.10331507491634513</v>
      </c>
      <c r="EF11" s="330">
        <v>0</v>
      </c>
      <c r="EG11" s="330">
        <v>0</v>
      </c>
      <c r="EH11" s="331">
        <v>0</v>
      </c>
      <c r="EI11" s="125">
        <v>28.6</v>
      </c>
      <c r="EJ11" s="93">
        <v>317</v>
      </c>
      <c r="EK11" s="93">
        <v>901</v>
      </c>
      <c r="EL11" s="93">
        <v>893</v>
      </c>
      <c r="EM11" s="126">
        <v>5136</v>
      </c>
    </row>
    <row r="12" spans="1:143" ht="12.75" customHeight="1" x14ac:dyDescent="0.2">
      <c r="A12" s="86" t="s">
        <v>46</v>
      </c>
      <c r="B12" s="136" t="s">
        <v>911</v>
      </c>
      <c r="C12" s="87">
        <v>99</v>
      </c>
      <c r="D12" s="87">
        <v>0</v>
      </c>
      <c r="E12" s="71">
        <v>99</v>
      </c>
      <c r="F12" s="87">
        <v>0</v>
      </c>
      <c r="G12" s="87" t="s">
        <v>578</v>
      </c>
      <c r="H12" s="71" t="s">
        <v>157</v>
      </c>
      <c r="I12" s="71" t="s">
        <v>157</v>
      </c>
      <c r="J12" s="71">
        <v>98</v>
      </c>
      <c r="K12" s="71" t="s">
        <v>189</v>
      </c>
      <c r="L12" s="71" t="s">
        <v>197</v>
      </c>
      <c r="M12" s="71" t="s">
        <v>234</v>
      </c>
      <c r="N12" s="71" t="s">
        <v>296</v>
      </c>
      <c r="O12" s="76">
        <v>11</v>
      </c>
      <c r="P12" s="70" t="s">
        <v>297</v>
      </c>
      <c r="Q12" s="71" t="s">
        <v>298</v>
      </c>
      <c r="R12" s="71" t="s">
        <v>299</v>
      </c>
      <c r="S12" s="71" t="s">
        <v>579</v>
      </c>
      <c r="T12" s="71" t="s">
        <v>300</v>
      </c>
      <c r="U12" s="76">
        <v>2.35</v>
      </c>
      <c r="V12" s="88" t="s">
        <v>126</v>
      </c>
      <c r="W12" s="88" t="s">
        <v>127</v>
      </c>
      <c r="X12" s="88" t="s">
        <v>128</v>
      </c>
      <c r="Y12" s="88" t="s">
        <v>129</v>
      </c>
      <c r="Z12" s="73">
        <v>23</v>
      </c>
      <c r="AA12" s="88" t="s">
        <v>580</v>
      </c>
      <c r="AB12" s="88" t="s">
        <v>581</v>
      </c>
      <c r="AC12" s="76">
        <v>3.88</v>
      </c>
      <c r="AD12" s="8">
        <v>72.402900000000002</v>
      </c>
      <c r="AE12" s="8" t="s">
        <v>220</v>
      </c>
      <c r="AF12" s="8" t="s">
        <v>221</v>
      </c>
      <c r="AG12" s="8">
        <v>24.208000000000002</v>
      </c>
      <c r="AH12" s="71" t="s">
        <v>301</v>
      </c>
      <c r="AI12" s="89" t="s">
        <v>578</v>
      </c>
      <c r="AJ12" s="88" t="s">
        <v>582</v>
      </c>
      <c r="AK12" s="88" t="s">
        <v>583</v>
      </c>
      <c r="AL12" s="76">
        <v>4.3499999999999996</v>
      </c>
      <c r="AM12" s="71">
        <v>2.64</v>
      </c>
      <c r="AN12" s="88" t="s">
        <v>584</v>
      </c>
      <c r="AO12" s="89" t="s">
        <v>585</v>
      </c>
      <c r="AP12" s="88">
        <v>31</v>
      </c>
      <c r="AQ12" s="76">
        <v>30.3</v>
      </c>
      <c r="AR12" s="71">
        <v>17</v>
      </c>
      <c r="AS12" s="71">
        <v>16.7</v>
      </c>
      <c r="AT12" s="71">
        <v>22.6</v>
      </c>
      <c r="AU12" s="90" t="s">
        <v>586</v>
      </c>
      <c r="AV12" s="8">
        <v>481</v>
      </c>
      <c r="AW12" s="8">
        <v>482</v>
      </c>
      <c r="AX12" s="90">
        <v>49</v>
      </c>
      <c r="AY12" s="24">
        <v>3899.2765547862268</v>
      </c>
      <c r="AZ12" s="13">
        <v>200</v>
      </c>
      <c r="BA12" s="13">
        <v>2429.2779549531592</v>
      </c>
      <c r="BB12" s="13">
        <v>449.67111819812635</v>
      </c>
      <c r="BC12" s="13">
        <v>832.00867052023125</v>
      </c>
      <c r="BD12" s="13">
        <v>327.88519035280046</v>
      </c>
      <c r="BE12" s="13">
        <v>788.09547538369543</v>
      </c>
      <c r="BF12" s="14">
        <v>11172.687861271676</v>
      </c>
      <c r="BG12" s="13">
        <v>79581.248754235596</v>
      </c>
      <c r="BH12" s="13">
        <v>11394.595874028304</v>
      </c>
      <c r="BI12" s="13">
        <v>808.00279051225834</v>
      </c>
      <c r="BJ12" s="79">
        <v>635.24635835389643</v>
      </c>
      <c r="BK12" s="24">
        <v>14258.523113143479</v>
      </c>
      <c r="BL12" s="24">
        <v>1193.7992517710738</v>
      </c>
      <c r="BM12" s="13">
        <v>545.69463823001797</v>
      </c>
      <c r="BN12" s="24">
        <v>10481.889763779527</v>
      </c>
      <c r="BO12" s="24">
        <v>200</v>
      </c>
      <c r="BP12" s="24">
        <v>200</v>
      </c>
      <c r="BQ12" s="24">
        <v>2465.0401974050783</v>
      </c>
      <c r="BR12" s="14">
        <v>200</v>
      </c>
      <c r="BS12" s="13">
        <v>200</v>
      </c>
      <c r="BT12" s="13">
        <v>5417.7172613115408</v>
      </c>
      <c r="BU12" s="13">
        <v>1854.307853298784</v>
      </c>
      <c r="BV12" s="13">
        <v>200</v>
      </c>
      <c r="BW12" s="24">
        <v>1217.0646132828267</v>
      </c>
      <c r="BX12" s="13">
        <v>4601.3895852732612</v>
      </c>
      <c r="BY12" s="13">
        <v>200</v>
      </c>
      <c r="BZ12" s="13">
        <v>200</v>
      </c>
      <c r="CA12" s="13">
        <v>2907.5281140319462</v>
      </c>
      <c r="CB12" s="24">
        <v>11731.481334076256</v>
      </c>
      <c r="CC12" s="14">
        <v>383.5085708590791</v>
      </c>
      <c r="CD12" s="24">
        <v>5482.41469816273</v>
      </c>
      <c r="CE12" s="13">
        <v>200</v>
      </c>
      <c r="CF12" s="13">
        <v>2498.9535579031294</v>
      </c>
      <c r="CG12" s="24">
        <v>1006.3679057549948</v>
      </c>
      <c r="CH12" s="24">
        <v>1061.3627318315689</v>
      </c>
      <c r="CI12" s="14">
        <v>701.44010364759811</v>
      </c>
      <c r="CJ12" s="13">
        <v>200</v>
      </c>
      <c r="CK12" s="13">
        <v>200</v>
      </c>
      <c r="CL12" s="24">
        <v>200</v>
      </c>
      <c r="CM12" s="79">
        <v>200</v>
      </c>
      <c r="CN12" s="24">
        <v>1198.1708697423824</v>
      </c>
      <c r="CO12" s="24">
        <v>3548.1504957667407</v>
      </c>
      <c r="CP12" s="24">
        <v>2270.2947435142846</v>
      </c>
      <c r="CQ12" s="24">
        <v>1848.8736766695854</v>
      </c>
      <c r="CR12" s="24">
        <v>1835.0314415346654</v>
      </c>
      <c r="CS12" s="124" t="s">
        <v>587</v>
      </c>
      <c r="CT12" s="91" t="s">
        <v>588</v>
      </c>
      <c r="CU12" s="125" t="s">
        <v>589</v>
      </c>
      <c r="CV12" s="91" t="s">
        <v>590</v>
      </c>
      <c r="CW12" s="125" t="s">
        <v>597</v>
      </c>
      <c r="CX12" s="91" t="s">
        <v>598</v>
      </c>
      <c r="CY12" s="125" t="s">
        <v>605</v>
      </c>
      <c r="CZ12" s="91" t="s">
        <v>606</v>
      </c>
      <c r="DA12" s="125" t="s">
        <v>610</v>
      </c>
      <c r="DB12" s="91" t="s">
        <v>611</v>
      </c>
      <c r="DC12" s="125" t="s">
        <v>595</v>
      </c>
      <c r="DD12" s="93" t="s">
        <v>596</v>
      </c>
      <c r="DE12" s="125" t="s">
        <v>591</v>
      </c>
      <c r="DF12" s="91" t="s">
        <v>592</v>
      </c>
      <c r="DG12" s="125" t="s">
        <v>593</v>
      </c>
      <c r="DH12" s="91" t="s">
        <v>594</v>
      </c>
      <c r="DI12" s="125">
        <v>3500</v>
      </c>
      <c r="DJ12" s="91">
        <v>3500</v>
      </c>
      <c r="DK12" s="125">
        <v>3500</v>
      </c>
      <c r="DL12" s="91">
        <v>3500</v>
      </c>
      <c r="DM12" s="125" t="s">
        <v>603</v>
      </c>
      <c r="DN12" s="91" t="s">
        <v>604</v>
      </c>
      <c r="DO12" s="125">
        <v>14271</v>
      </c>
      <c r="DP12" s="91">
        <v>23235</v>
      </c>
      <c r="DQ12" s="125">
        <v>5000</v>
      </c>
      <c r="DR12" s="91">
        <v>5000</v>
      </c>
      <c r="DS12" s="125" t="s">
        <v>599</v>
      </c>
      <c r="DT12" s="91" t="s">
        <v>600</v>
      </c>
      <c r="DU12" s="127" t="s">
        <v>601</v>
      </c>
      <c r="DV12" s="47" t="s">
        <v>602</v>
      </c>
      <c r="DW12" s="125" t="s">
        <v>607</v>
      </c>
      <c r="DX12" s="91" t="s">
        <v>608</v>
      </c>
      <c r="DY12" s="125" t="s">
        <v>384</v>
      </c>
      <c r="DZ12" s="91" t="s">
        <v>609</v>
      </c>
      <c r="EA12" s="338">
        <v>0</v>
      </c>
      <c r="EB12" s="93">
        <v>0</v>
      </c>
      <c r="EC12" s="125">
        <v>14</v>
      </c>
      <c r="ED12" s="300">
        <v>579</v>
      </c>
      <c r="EE12" s="330">
        <v>0</v>
      </c>
      <c r="EF12" s="330">
        <v>0</v>
      </c>
      <c r="EG12" s="330">
        <v>0</v>
      </c>
      <c r="EH12" s="331">
        <v>0</v>
      </c>
      <c r="EI12" s="125">
        <v>48.2</v>
      </c>
      <c r="EJ12" s="93">
        <v>64</v>
      </c>
      <c r="EK12" s="93">
        <v>625</v>
      </c>
      <c r="EL12" s="93">
        <v>712</v>
      </c>
      <c r="EM12" s="126">
        <v>7133</v>
      </c>
    </row>
    <row r="13" spans="1:143" ht="12.75" customHeight="1" x14ac:dyDescent="0.2">
      <c r="A13" s="86" t="s">
        <v>47</v>
      </c>
      <c r="B13" s="136" t="s">
        <v>910</v>
      </c>
      <c r="C13" s="87">
        <v>99</v>
      </c>
      <c r="D13" s="87">
        <v>0</v>
      </c>
      <c r="E13" s="87" t="s">
        <v>612</v>
      </c>
      <c r="F13" s="87">
        <v>0</v>
      </c>
      <c r="G13" s="84">
        <v>80.900000000000006</v>
      </c>
      <c r="H13" s="71" t="s">
        <v>158</v>
      </c>
      <c r="I13" s="71" t="s">
        <v>169</v>
      </c>
      <c r="J13" s="71" t="s">
        <v>177</v>
      </c>
      <c r="K13" s="71" t="s">
        <v>190</v>
      </c>
      <c r="L13" s="71" t="s">
        <v>200</v>
      </c>
      <c r="M13" s="71">
        <v>19</v>
      </c>
      <c r="N13" s="71" t="s">
        <v>303</v>
      </c>
      <c r="O13" s="76" t="s">
        <v>304</v>
      </c>
      <c r="P13" s="70" t="s">
        <v>305</v>
      </c>
      <c r="Q13" s="71" t="s">
        <v>142</v>
      </c>
      <c r="R13" s="71" t="s">
        <v>306</v>
      </c>
      <c r="S13" s="71" t="s">
        <v>613</v>
      </c>
      <c r="T13" s="71" t="s">
        <v>307</v>
      </c>
      <c r="U13" s="76">
        <v>3.5000000000000003E-2</v>
      </c>
      <c r="V13" s="88" t="s">
        <v>130</v>
      </c>
      <c r="W13" s="88" t="s">
        <v>131</v>
      </c>
      <c r="X13" s="88" t="s">
        <v>132</v>
      </c>
      <c r="Y13" s="88" t="s">
        <v>133</v>
      </c>
      <c r="Z13" s="88">
        <v>78</v>
      </c>
      <c r="AA13" s="88" t="s">
        <v>115</v>
      </c>
      <c r="AB13" s="88" t="s">
        <v>109</v>
      </c>
      <c r="AC13" s="76">
        <v>8.4</v>
      </c>
      <c r="AD13" s="8" t="s">
        <v>216</v>
      </c>
      <c r="AE13" s="8" t="s">
        <v>217</v>
      </c>
      <c r="AF13" s="8" t="s">
        <v>218</v>
      </c>
      <c r="AG13" s="8" t="s">
        <v>219</v>
      </c>
      <c r="AH13" s="71" t="s">
        <v>308</v>
      </c>
      <c r="AI13" s="89" t="s">
        <v>116</v>
      </c>
      <c r="AJ13" s="88" t="s">
        <v>614</v>
      </c>
      <c r="AK13" s="88" t="s">
        <v>615</v>
      </c>
      <c r="AL13" s="76">
        <v>0.28000000000000003</v>
      </c>
      <c r="AM13" s="71">
        <v>0.109</v>
      </c>
      <c r="AN13" s="88" t="s">
        <v>616</v>
      </c>
      <c r="AO13" s="89" t="s">
        <v>617</v>
      </c>
      <c r="AP13" s="88" t="s">
        <v>618</v>
      </c>
      <c r="AQ13" s="76">
        <v>82.6</v>
      </c>
      <c r="AR13" s="71" t="s">
        <v>309</v>
      </c>
      <c r="AS13" s="71" t="s">
        <v>39</v>
      </c>
      <c r="AT13" s="71" t="s">
        <v>39</v>
      </c>
      <c r="AU13" s="90" t="s">
        <v>619</v>
      </c>
      <c r="AV13" s="88">
        <v>318</v>
      </c>
      <c r="AW13" s="88">
        <v>0</v>
      </c>
      <c r="AX13" s="90">
        <v>0</v>
      </c>
      <c r="AY13" s="25" t="s">
        <v>39</v>
      </c>
      <c r="AZ13" s="25" t="s">
        <v>39</v>
      </c>
      <c r="BA13" s="25" t="s">
        <v>39</v>
      </c>
      <c r="BB13" s="25" t="s">
        <v>39</v>
      </c>
      <c r="BC13" s="25" t="s">
        <v>39</v>
      </c>
      <c r="BD13" s="25" t="s">
        <v>39</v>
      </c>
      <c r="BE13" s="25" t="s">
        <v>39</v>
      </c>
      <c r="BF13" s="79" t="s">
        <v>39</v>
      </c>
      <c r="BG13" s="25" t="s">
        <v>39</v>
      </c>
      <c r="BH13" s="25" t="s">
        <v>39</v>
      </c>
      <c r="BI13" s="25" t="s">
        <v>39</v>
      </c>
      <c r="BJ13" s="79" t="s">
        <v>39</v>
      </c>
      <c r="BK13" s="25" t="s">
        <v>39</v>
      </c>
      <c r="BL13" s="25" t="s">
        <v>39</v>
      </c>
      <c r="BM13" s="25" t="s">
        <v>39</v>
      </c>
      <c r="BN13" s="25" t="s">
        <v>39</v>
      </c>
      <c r="BO13" s="25" t="s">
        <v>39</v>
      </c>
      <c r="BP13" s="25" t="s">
        <v>39</v>
      </c>
      <c r="BQ13" s="91" t="s">
        <v>39</v>
      </c>
      <c r="BR13" s="79" t="s">
        <v>39</v>
      </c>
      <c r="BS13" s="25" t="s">
        <v>39</v>
      </c>
      <c r="BT13" s="25" t="s">
        <v>39</v>
      </c>
      <c r="BU13" s="25" t="s">
        <v>39</v>
      </c>
      <c r="BV13" s="25" t="s">
        <v>39</v>
      </c>
      <c r="BW13" s="25" t="s">
        <v>39</v>
      </c>
      <c r="BX13" s="25" t="s">
        <v>39</v>
      </c>
      <c r="BY13" s="25" t="s">
        <v>39</v>
      </c>
      <c r="BZ13" s="24" t="s">
        <v>39</v>
      </c>
      <c r="CA13" s="25" t="s">
        <v>39</v>
      </c>
      <c r="CB13" s="25" t="s">
        <v>39</v>
      </c>
      <c r="CC13" s="79" t="s">
        <v>39</v>
      </c>
      <c r="CD13" s="25" t="s">
        <v>39</v>
      </c>
      <c r="CE13" s="25" t="s">
        <v>39</v>
      </c>
      <c r="CF13" s="25" t="s">
        <v>39</v>
      </c>
      <c r="CG13" s="25" t="s">
        <v>39</v>
      </c>
      <c r="CH13" s="25" t="s">
        <v>39</v>
      </c>
      <c r="CI13" s="79" t="s">
        <v>39</v>
      </c>
      <c r="CJ13" s="25" t="s">
        <v>39</v>
      </c>
      <c r="CK13" s="25" t="s">
        <v>39</v>
      </c>
      <c r="CL13" s="25" t="s">
        <v>39</v>
      </c>
      <c r="CM13" s="79" t="s">
        <v>39</v>
      </c>
      <c r="CN13" s="25" t="s">
        <v>39</v>
      </c>
      <c r="CO13" s="25" t="s">
        <v>39</v>
      </c>
      <c r="CP13" s="25" t="s">
        <v>39</v>
      </c>
      <c r="CQ13" s="25" t="s">
        <v>39</v>
      </c>
      <c r="CR13" s="25" t="s">
        <v>39</v>
      </c>
      <c r="CS13" s="124" t="s">
        <v>620</v>
      </c>
      <c r="CT13" s="91" t="s">
        <v>621</v>
      </c>
      <c r="CU13" s="125" t="s">
        <v>622</v>
      </c>
      <c r="CV13" s="91" t="s">
        <v>623</v>
      </c>
      <c r="CW13" s="125" t="s">
        <v>630</v>
      </c>
      <c r="CX13" s="91" t="s">
        <v>631</v>
      </c>
      <c r="CY13" s="125" t="s">
        <v>640</v>
      </c>
      <c r="CZ13" s="91" t="s">
        <v>641</v>
      </c>
      <c r="DA13" s="125" t="s">
        <v>646</v>
      </c>
      <c r="DB13" s="91" t="s">
        <v>647</v>
      </c>
      <c r="DC13" s="125" t="s">
        <v>628</v>
      </c>
      <c r="DD13" s="93" t="s">
        <v>629</v>
      </c>
      <c r="DE13" s="125" t="s">
        <v>624</v>
      </c>
      <c r="DF13" s="91" t="s">
        <v>625</v>
      </c>
      <c r="DG13" s="125" t="s">
        <v>626</v>
      </c>
      <c r="DH13" s="91" t="s">
        <v>627</v>
      </c>
      <c r="DI13" s="125">
        <v>3500</v>
      </c>
      <c r="DJ13" s="91">
        <v>3500</v>
      </c>
      <c r="DK13" s="125">
        <v>3500</v>
      </c>
      <c r="DL13" s="91">
        <v>3500</v>
      </c>
      <c r="DM13" s="125" t="s">
        <v>638</v>
      </c>
      <c r="DN13" s="91" t="s">
        <v>639</v>
      </c>
      <c r="DO13" s="125" t="s">
        <v>632</v>
      </c>
      <c r="DP13" s="91" t="s">
        <v>633</v>
      </c>
      <c r="DQ13" s="125">
        <v>5000</v>
      </c>
      <c r="DR13" s="91">
        <v>5000</v>
      </c>
      <c r="DS13" s="125" t="s">
        <v>634</v>
      </c>
      <c r="DT13" s="91" t="s">
        <v>635</v>
      </c>
      <c r="DU13" s="127" t="s">
        <v>636</v>
      </c>
      <c r="DV13" s="47" t="s">
        <v>637</v>
      </c>
      <c r="DW13" s="125" t="s">
        <v>642</v>
      </c>
      <c r="DX13" s="91" t="s">
        <v>643</v>
      </c>
      <c r="DY13" s="125" t="s">
        <v>644</v>
      </c>
      <c r="DZ13" s="91" t="s">
        <v>645</v>
      </c>
      <c r="EA13" s="338">
        <v>0</v>
      </c>
      <c r="EB13" s="343" t="s">
        <v>205</v>
      </c>
      <c r="EC13" s="348" t="s">
        <v>39</v>
      </c>
      <c r="ED13" s="300">
        <v>10</v>
      </c>
      <c r="EE13" s="330">
        <v>0</v>
      </c>
      <c r="EF13" s="330">
        <v>0</v>
      </c>
      <c r="EG13" s="330">
        <v>0</v>
      </c>
      <c r="EH13" s="331">
        <v>0</v>
      </c>
      <c r="EI13" s="125">
        <v>24.200000000000003</v>
      </c>
      <c r="EJ13" s="93">
        <v>0</v>
      </c>
      <c r="EK13" s="93">
        <v>289</v>
      </c>
      <c r="EL13" s="93">
        <v>0</v>
      </c>
      <c r="EM13" s="126">
        <v>9210</v>
      </c>
    </row>
    <row r="14" spans="1:143" s="92" customFormat="1" x14ac:dyDescent="0.2">
      <c r="A14" s="83" t="s">
        <v>48</v>
      </c>
      <c r="B14" s="137" t="s">
        <v>863</v>
      </c>
      <c r="C14" s="87">
        <v>99</v>
      </c>
      <c r="D14" s="87">
        <v>0</v>
      </c>
      <c r="E14" s="84">
        <v>99</v>
      </c>
      <c r="F14" s="84">
        <v>0</v>
      </c>
      <c r="G14" s="87" t="s">
        <v>39</v>
      </c>
      <c r="H14" s="88" t="s">
        <v>39</v>
      </c>
      <c r="I14" s="88" t="s">
        <v>39</v>
      </c>
      <c r="J14" s="88" t="s">
        <v>39</v>
      </c>
      <c r="K14" s="88" t="s">
        <v>39</v>
      </c>
      <c r="L14" s="88" t="s">
        <v>39</v>
      </c>
      <c r="M14" s="88" t="s">
        <v>39</v>
      </c>
      <c r="N14" s="88" t="s">
        <v>39</v>
      </c>
      <c r="O14" s="76" t="s">
        <v>39</v>
      </c>
      <c r="P14" s="88" t="s">
        <v>39</v>
      </c>
      <c r="Q14" s="88" t="s">
        <v>39</v>
      </c>
      <c r="R14" s="88" t="s">
        <v>39</v>
      </c>
      <c r="S14" s="88" t="s">
        <v>39</v>
      </c>
      <c r="T14" s="88" t="s">
        <v>39</v>
      </c>
      <c r="U14" s="76" t="s">
        <v>39</v>
      </c>
      <c r="V14" s="88" t="s">
        <v>39</v>
      </c>
      <c r="W14" s="88" t="s">
        <v>39</v>
      </c>
      <c r="X14" s="88" t="s">
        <v>39</v>
      </c>
      <c r="Y14" s="88" t="s">
        <v>39</v>
      </c>
      <c r="Z14" s="88" t="s">
        <v>39</v>
      </c>
      <c r="AA14" s="88" t="s">
        <v>39</v>
      </c>
      <c r="AB14" s="88" t="s">
        <v>39</v>
      </c>
      <c r="AC14" s="76" t="s">
        <v>39</v>
      </c>
      <c r="AD14" s="8">
        <v>58.118180000000009</v>
      </c>
      <c r="AE14" s="8" t="s">
        <v>854</v>
      </c>
      <c r="AF14" s="8" t="s">
        <v>855</v>
      </c>
      <c r="AG14" s="8">
        <v>46.0625</v>
      </c>
      <c r="AH14" s="88" t="s">
        <v>39</v>
      </c>
      <c r="AI14" s="88" t="s">
        <v>39</v>
      </c>
      <c r="AJ14" s="88" t="s">
        <v>39</v>
      </c>
      <c r="AK14" s="88" t="s">
        <v>39</v>
      </c>
      <c r="AL14" s="76" t="s">
        <v>39</v>
      </c>
      <c r="AM14" s="88" t="s">
        <v>39</v>
      </c>
      <c r="AN14" s="88" t="s">
        <v>39</v>
      </c>
      <c r="AO14" s="88" t="s">
        <v>39</v>
      </c>
      <c r="AP14" s="88" t="s">
        <v>39</v>
      </c>
      <c r="AQ14" s="12" t="s">
        <v>39</v>
      </c>
      <c r="AR14" s="8" t="s">
        <v>39</v>
      </c>
      <c r="AS14" s="8" t="s">
        <v>39</v>
      </c>
      <c r="AT14" s="8" t="s">
        <v>39</v>
      </c>
      <c r="AU14" s="90" t="s">
        <v>39</v>
      </c>
      <c r="AV14" s="8">
        <v>281</v>
      </c>
      <c r="AW14" s="8" t="s">
        <v>39</v>
      </c>
      <c r="AX14" s="90" t="s">
        <v>39</v>
      </c>
      <c r="AY14" s="24">
        <v>4909</v>
      </c>
      <c r="AZ14" s="13">
        <v>3389.5360012301539</v>
      </c>
      <c r="BA14" s="13">
        <v>1700.1883673547841</v>
      </c>
      <c r="BB14" s="13">
        <v>200</v>
      </c>
      <c r="BC14" s="13">
        <v>1349.6713181870603</v>
      </c>
      <c r="BD14" s="13">
        <v>6439.395686771998</v>
      </c>
      <c r="BE14" s="13">
        <v>2784.2617152961984</v>
      </c>
      <c r="BF14" s="14">
        <v>7216.3149194633452</v>
      </c>
      <c r="BG14" s="13">
        <v>49775.227770730016</v>
      </c>
      <c r="BH14" s="13">
        <v>32502.325760196825</v>
      </c>
      <c r="BI14" s="13">
        <v>1944.1048706416022</v>
      </c>
      <c r="BJ14" s="79">
        <v>200</v>
      </c>
      <c r="BK14" s="24">
        <v>76572.419774501293</v>
      </c>
      <c r="BL14" s="24">
        <v>10839.806890498136</v>
      </c>
      <c r="BM14" s="13">
        <v>6611.0406335293892</v>
      </c>
      <c r="BN14" s="24">
        <v>24180.45112781955</v>
      </c>
      <c r="BO14" s="24">
        <v>10504.770164787511</v>
      </c>
      <c r="BP14" s="24">
        <v>200</v>
      </c>
      <c r="BQ14" s="24">
        <v>13217.138468290543</v>
      </c>
      <c r="BR14" s="14">
        <v>605.27428593395609</v>
      </c>
      <c r="BS14" s="13">
        <v>1161.7652712105485</v>
      </c>
      <c r="BT14" s="13">
        <v>58876.023526698191</v>
      </c>
      <c r="BU14" s="13">
        <v>35196.248029831237</v>
      </c>
      <c r="BV14" s="13">
        <v>10363.741206319917</v>
      </c>
      <c r="BW14" s="24">
        <v>14257.023538344723</v>
      </c>
      <c r="BX14" s="13">
        <v>58723.753131405145</v>
      </c>
      <c r="BY14" s="13">
        <v>7079.936233204282</v>
      </c>
      <c r="BZ14" s="13">
        <v>755.23776573251826</v>
      </c>
      <c r="CA14" s="13">
        <v>3476.2013208836256</v>
      </c>
      <c r="CB14" s="24">
        <v>18435.922756199256</v>
      </c>
      <c r="CC14" s="14">
        <v>1170.7992157767269</v>
      </c>
      <c r="CD14" s="24">
        <v>21757.250268528463</v>
      </c>
      <c r="CE14" s="13">
        <v>200</v>
      </c>
      <c r="CF14" s="13">
        <v>13805.674086033905</v>
      </c>
      <c r="CG14" s="24">
        <v>200</v>
      </c>
      <c r="CH14" s="24">
        <v>21096.883914856266</v>
      </c>
      <c r="CI14" s="14">
        <v>6972.3984161765275</v>
      </c>
      <c r="CJ14" s="13">
        <v>5169.2230807673086</v>
      </c>
      <c r="CK14" s="13">
        <v>200</v>
      </c>
      <c r="CL14" s="24">
        <v>16429.645542427497</v>
      </c>
      <c r="CM14" s="79">
        <v>200</v>
      </c>
      <c r="CN14" s="24">
        <v>11642.671292281006</v>
      </c>
      <c r="CO14" s="24">
        <v>56450.997398091939</v>
      </c>
      <c r="CP14" s="24">
        <v>200</v>
      </c>
      <c r="CQ14" s="24">
        <v>5641.6502084704853</v>
      </c>
      <c r="CR14" s="24">
        <v>3800.6363835856928</v>
      </c>
      <c r="CS14" s="124" t="s">
        <v>39</v>
      </c>
      <c r="CT14" s="91" t="s">
        <v>39</v>
      </c>
      <c r="CU14" s="125" t="s">
        <v>39</v>
      </c>
      <c r="CV14" s="91" t="s">
        <v>39</v>
      </c>
      <c r="CW14" s="125" t="s">
        <v>39</v>
      </c>
      <c r="CX14" s="91" t="s">
        <v>39</v>
      </c>
      <c r="CY14" s="125" t="s">
        <v>39</v>
      </c>
      <c r="CZ14" s="91" t="s">
        <v>39</v>
      </c>
      <c r="DA14" s="125" t="s">
        <v>39</v>
      </c>
      <c r="DB14" s="91" t="s">
        <v>39</v>
      </c>
      <c r="DC14" s="125" t="s">
        <v>39</v>
      </c>
      <c r="DD14" s="91" t="s">
        <v>39</v>
      </c>
      <c r="DE14" s="125" t="s">
        <v>39</v>
      </c>
      <c r="DF14" s="91" t="s">
        <v>39</v>
      </c>
      <c r="DG14" s="125" t="s">
        <v>39</v>
      </c>
      <c r="DH14" s="91" t="s">
        <v>39</v>
      </c>
      <c r="DI14" s="125" t="s">
        <v>39</v>
      </c>
      <c r="DJ14" s="91" t="s">
        <v>39</v>
      </c>
      <c r="DK14" s="125" t="s">
        <v>39</v>
      </c>
      <c r="DL14" s="91" t="s">
        <v>39</v>
      </c>
      <c r="DM14" s="125" t="s">
        <v>39</v>
      </c>
      <c r="DN14" s="91" t="s">
        <v>39</v>
      </c>
      <c r="DO14" s="125" t="s">
        <v>39</v>
      </c>
      <c r="DP14" s="91" t="s">
        <v>39</v>
      </c>
      <c r="DQ14" s="125" t="s">
        <v>39</v>
      </c>
      <c r="DR14" s="91" t="s">
        <v>39</v>
      </c>
      <c r="DS14" s="125" t="s">
        <v>39</v>
      </c>
      <c r="DT14" s="91" t="s">
        <v>39</v>
      </c>
      <c r="DU14" s="125" t="s">
        <v>39</v>
      </c>
      <c r="DV14" s="91" t="s">
        <v>39</v>
      </c>
      <c r="DW14" s="125" t="s">
        <v>39</v>
      </c>
      <c r="DX14" s="91" t="s">
        <v>39</v>
      </c>
      <c r="DY14" s="125" t="s">
        <v>39</v>
      </c>
      <c r="DZ14" s="91" t="s">
        <v>39</v>
      </c>
      <c r="EA14" s="338">
        <v>84</v>
      </c>
      <c r="EB14" s="88" t="s">
        <v>39</v>
      </c>
      <c r="EC14" s="350" t="s">
        <v>39</v>
      </c>
      <c r="ED14" s="93" t="s">
        <v>39</v>
      </c>
      <c r="EE14" s="93" t="s">
        <v>39</v>
      </c>
      <c r="EF14" s="93" t="s">
        <v>39</v>
      </c>
      <c r="EG14" s="93" t="s">
        <v>39</v>
      </c>
      <c r="EH14" s="126" t="s">
        <v>39</v>
      </c>
      <c r="EI14" s="125" t="s">
        <v>39</v>
      </c>
      <c r="EJ14" s="93" t="s">
        <v>39</v>
      </c>
      <c r="EK14" s="93" t="s">
        <v>39</v>
      </c>
      <c r="EL14" s="93" t="s">
        <v>39</v>
      </c>
      <c r="EM14" s="126" t="s">
        <v>39</v>
      </c>
    </row>
    <row r="15" spans="1:143" ht="12.75" customHeight="1" thickBot="1" x14ac:dyDescent="0.25">
      <c r="A15" s="83" t="s">
        <v>49</v>
      </c>
      <c r="B15" s="136" t="s">
        <v>862</v>
      </c>
      <c r="C15" s="87">
        <v>99</v>
      </c>
      <c r="D15" s="94">
        <v>0</v>
      </c>
      <c r="E15" s="87">
        <v>0</v>
      </c>
      <c r="F15" s="84">
        <v>97</v>
      </c>
      <c r="G15" s="84" t="s">
        <v>39</v>
      </c>
      <c r="H15" s="88" t="s">
        <v>39</v>
      </c>
      <c r="I15" s="88" t="s">
        <v>39</v>
      </c>
      <c r="J15" s="88" t="s">
        <v>39</v>
      </c>
      <c r="K15" s="88" t="s">
        <v>39</v>
      </c>
      <c r="L15" s="88" t="s">
        <v>39</v>
      </c>
      <c r="M15" s="88" t="s">
        <v>39</v>
      </c>
      <c r="N15" s="88" t="s">
        <v>39</v>
      </c>
      <c r="O15" s="76" t="s">
        <v>39</v>
      </c>
      <c r="P15" s="88" t="s">
        <v>39</v>
      </c>
      <c r="Q15" s="88" t="s">
        <v>39</v>
      </c>
      <c r="R15" s="88" t="s">
        <v>39</v>
      </c>
      <c r="S15" s="88" t="s">
        <v>39</v>
      </c>
      <c r="T15" s="88" t="s">
        <v>39</v>
      </c>
      <c r="U15" s="76" t="s">
        <v>39</v>
      </c>
      <c r="V15" s="88" t="s">
        <v>39</v>
      </c>
      <c r="W15" s="88" t="s">
        <v>39</v>
      </c>
      <c r="X15" s="88" t="s">
        <v>39</v>
      </c>
      <c r="Y15" s="88" t="s">
        <v>39</v>
      </c>
      <c r="Z15" s="88" t="s">
        <v>39</v>
      </c>
      <c r="AA15" s="88" t="s">
        <v>39</v>
      </c>
      <c r="AB15" s="88" t="s">
        <v>39</v>
      </c>
      <c r="AC15" s="95" t="s">
        <v>39</v>
      </c>
      <c r="AD15" s="10">
        <v>51.498800000000003</v>
      </c>
      <c r="AE15" s="10" t="s">
        <v>224</v>
      </c>
      <c r="AF15" s="10" t="s">
        <v>225</v>
      </c>
      <c r="AG15" s="10">
        <v>35.639000000000003</v>
      </c>
      <c r="AH15" s="96" t="s">
        <v>39</v>
      </c>
      <c r="AI15" s="88" t="s">
        <v>39</v>
      </c>
      <c r="AJ15" s="88" t="s">
        <v>39</v>
      </c>
      <c r="AK15" s="88" t="s">
        <v>39</v>
      </c>
      <c r="AL15" s="76" t="s">
        <v>39</v>
      </c>
      <c r="AM15" s="88" t="s">
        <v>39</v>
      </c>
      <c r="AN15" s="88" t="s">
        <v>39</v>
      </c>
      <c r="AO15" s="88" t="s">
        <v>39</v>
      </c>
      <c r="AP15" s="88" t="s">
        <v>39</v>
      </c>
      <c r="AQ15" s="12" t="s">
        <v>39</v>
      </c>
      <c r="AR15" s="8" t="s">
        <v>39</v>
      </c>
      <c r="AS15" s="8" t="s">
        <v>39</v>
      </c>
      <c r="AT15" s="8" t="s">
        <v>39</v>
      </c>
      <c r="AU15" s="90" t="s">
        <v>39</v>
      </c>
      <c r="AV15" s="8">
        <v>599</v>
      </c>
      <c r="AW15" s="8" t="s">
        <v>39</v>
      </c>
      <c r="AX15" s="90" t="s">
        <v>39</v>
      </c>
      <c r="AY15" s="97">
        <v>2999.0720716001524</v>
      </c>
      <c r="AZ15" s="15">
        <v>200</v>
      </c>
      <c r="BA15" s="15">
        <v>1564.9959511661968</v>
      </c>
      <c r="BB15" s="15">
        <v>438.82278497816282</v>
      </c>
      <c r="BC15" s="15">
        <v>1127.0050577235377</v>
      </c>
      <c r="BD15" s="15">
        <v>200</v>
      </c>
      <c r="BE15" s="15">
        <v>954.17959122265927</v>
      </c>
      <c r="BF15" s="16">
        <v>12742.498595076795</v>
      </c>
      <c r="BG15" s="15">
        <v>24850.887867215952</v>
      </c>
      <c r="BH15" s="15">
        <v>23937.262988349095</v>
      </c>
      <c r="BI15" s="15">
        <v>2000.4911700023451</v>
      </c>
      <c r="BJ15" s="98">
        <v>487.45796959603456</v>
      </c>
      <c r="BK15" s="99">
        <v>13637.579319449769</v>
      </c>
      <c r="BL15" s="99">
        <v>556.08789682226461</v>
      </c>
      <c r="BM15" s="15">
        <v>363.32862813120875</v>
      </c>
      <c r="BN15" s="99">
        <v>30360.496421301465</v>
      </c>
      <c r="BO15" s="99">
        <v>1049.3590562582513</v>
      </c>
      <c r="BP15" s="99">
        <v>719.56049571994379</v>
      </c>
      <c r="BQ15" s="99">
        <v>2616.4696039275736</v>
      </c>
      <c r="BR15" s="16">
        <v>200</v>
      </c>
      <c r="BS15" s="15">
        <v>200</v>
      </c>
      <c r="BT15" s="15">
        <v>22214.415618321083</v>
      </c>
      <c r="BU15" s="15">
        <v>13108.11492493064</v>
      </c>
      <c r="BV15" s="15">
        <v>200</v>
      </c>
      <c r="BW15" s="99">
        <v>559.57824157568234</v>
      </c>
      <c r="BX15" s="15">
        <v>200</v>
      </c>
      <c r="BY15" s="15">
        <v>420.43933548539485</v>
      </c>
      <c r="BZ15" s="15">
        <v>200</v>
      </c>
      <c r="CA15" s="15">
        <v>731.59593732776955</v>
      </c>
      <c r="CB15" s="99">
        <v>33176.448766318848</v>
      </c>
      <c r="CC15" s="16">
        <v>706.06794075870278</v>
      </c>
      <c r="CD15" s="99">
        <v>30501.805765316174</v>
      </c>
      <c r="CE15" s="15">
        <v>224.81868746985501</v>
      </c>
      <c r="CF15" s="15">
        <v>14028.394936081526</v>
      </c>
      <c r="CG15" s="99">
        <v>6249.7750485421566</v>
      </c>
      <c r="CH15" s="99">
        <v>23924.39263106382</v>
      </c>
      <c r="CI15" s="16">
        <v>511.82126721860607</v>
      </c>
      <c r="CJ15" s="15">
        <v>200</v>
      </c>
      <c r="CK15" s="15">
        <v>200</v>
      </c>
      <c r="CL15" s="99">
        <v>1540.7446319521964</v>
      </c>
      <c r="CM15" s="98">
        <v>200</v>
      </c>
      <c r="CN15" s="99">
        <v>1967.2075294919296</v>
      </c>
      <c r="CO15" s="99">
        <v>3362.7187939184873</v>
      </c>
      <c r="CP15" s="99">
        <v>1921.5535965248498</v>
      </c>
      <c r="CQ15" s="99">
        <v>2415.4024657836994</v>
      </c>
      <c r="CR15" s="100">
        <v>1987.3001089238639</v>
      </c>
      <c r="CS15" s="124" t="s">
        <v>648</v>
      </c>
      <c r="CT15" s="93" t="s">
        <v>649</v>
      </c>
      <c r="CU15" s="125" t="s">
        <v>650</v>
      </c>
      <c r="CV15" s="93" t="s">
        <v>651</v>
      </c>
      <c r="CW15" s="125" t="s">
        <v>505</v>
      </c>
      <c r="CX15" s="93" t="s">
        <v>657</v>
      </c>
      <c r="CY15" s="125" t="s">
        <v>661</v>
      </c>
      <c r="CZ15" s="93" t="s">
        <v>662</v>
      </c>
      <c r="DA15" s="125" t="s">
        <v>663</v>
      </c>
      <c r="DB15" s="93">
        <v>10000</v>
      </c>
      <c r="DC15" s="125" t="s">
        <v>655</v>
      </c>
      <c r="DD15" s="93" t="s">
        <v>656</v>
      </c>
      <c r="DE15" s="125" t="s">
        <v>652</v>
      </c>
      <c r="DF15" s="93" t="s">
        <v>653</v>
      </c>
      <c r="DG15" s="125" t="s">
        <v>654</v>
      </c>
      <c r="DH15" s="93">
        <v>10000</v>
      </c>
      <c r="DI15" s="125" t="s">
        <v>658</v>
      </c>
      <c r="DJ15" s="93" t="s">
        <v>659</v>
      </c>
      <c r="DK15" s="125" t="s">
        <v>660</v>
      </c>
      <c r="DL15" s="93">
        <v>10000</v>
      </c>
      <c r="DM15" s="125" t="s">
        <v>39</v>
      </c>
      <c r="DN15" s="91" t="s">
        <v>39</v>
      </c>
      <c r="DO15" s="125" t="s">
        <v>39</v>
      </c>
      <c r="DP15" s="91" t="s">
        <v>39</v>
      </c>
      <c r="DQ15" s="125" t="s">
        <v>39</v>
      </c>
      <c r="DR15" s="91" t="s">
        <v>39</v>
      </c>
      <c r="DS15" s="125" t="s">
        <v>39</v>
      </c>
      <c r="DT15" s="91" t="s">
        <v>39</v>
      </c>
      <c r="DU15" s="125" t="s">
        <v>39</v>
      </c>
      <c r="DV15" s="91" t="s">
        <v>39</v>
      </c>
      <c r="DW15" s="125" t="s">
        <v>39</v>
      </c>
      <c r="DX15" s="91" t="s">
        <v>39</v>
      </c>
      <c r="DY15" s="125" t="s">
        <v>39</v>
      </c>
      <c r="DZ15" s="91" t="s">
        <v>39</v>
      </c>
      <c r="EA15" s="338">
        <v>50.67</v>
      </c>
      <c r="EB15" s="93" t="s">
        <v>39</v>
      </c>
      <c r="EC15" s="351" t="s">
        <v>39</v>
      </c>
      <c r="ED15" s="106" t="s">
        <v>39</v>
      </c>
      <c r="EE15" s="106" t="s">
        <v>39</v>
      </c>
      <c r="EF15" s="106" t="s">
        <v>39</v>
      </c>
      <c r="EG15" s="106" t="s">
        <v>39</v>
      </c>
      <c r="EH15" s="134" t="s">
        <v>39</v>
      </c>
      <c r="EI15" s="133" t="s">
        <v>39</v>
      </c>
      <c r="EJ15" s="106" t="s">
        <v>39</v>
      </c>
      <c r="EK15" s="106" t="s">
        <v>39</v>
      </c>
      <c r="EL15" s="106" t="s">
        <v>39</v>
      </c>
      <c r="EM15" s="134" t="s">
        <v>39</v>
      </c>
    </row>
    <row r="16" spans="1:143" ht="12.75" customHeight="1" x14ac:dyDescent="0.2">
      <c r="A16" s="86" t="s">
        <v>50</v>
      </c>
      <c r="B16" s="135" t="s">
        <v>864</v>
      </c>
      <c r="C16" s="101">
        <v>99</v>
      </c>
      <c r="D16" s="87">
        <v>0</v>
      </c>
      <c r="E16" s="69">
        <v>98</v>
      </c>
      <c r="F16" s="101">
        <v>0</v>
      </c>
      <c r="G16" s="101" t="s">
        <v>664</v>
      </c>
      <c r="H16" s="102" t="s">
        <v>159</v>
      </c>
      <c r="I16" s="102" t="s">
        <v>170</v>
      </c>
      <c r="J16" s="102" t="s">
        <v>178</v>
      </c>
      <c r="K16" s="102">
        <v>0</v>
      </c>
      <c r="L16" s="102" t="s">
        <v>201</v>
      </c>
      <c r="M16" s="102">
        <v>81</v>
      </c>
      <c r="N16" s="102" t="s">
        <v>278</v>
      </c>
      <c r="O16" s="72" t="s">
        <v>310</v>
      </c>
      <c r="P16" s="102" t="s">
        <v>311</v>
      </c>
      <c r="Q16" s="102" t="s">
        <v>312</v>
      </c>
      <c r="R16" s="102" t="s">
        <v>313</v>
      </c>
      <c r="S16" s="102" t="s">
        <v>665</v>
      </c>
      <c r="T16" s="102" t="s">
        <v>155</v>
      </c>
      <c r="U16" s="72">
        <v>0.78</v>
      </c>
      <c r="V16" s="102" t="s">
        <v>134</v>
      </c>
      <c r="W16" s="102" t="s">
        <v>135</v>
      </c>
      <c r="X16" s="102">
        <v>9</v>
      </c>
      <c r="Y16" s="102" t="s">
        <v>136</v>
      </c>
      <c r="Z16" s="102">
        <v>7</v>
      </c>
      <c r="AA16" s="102" t="s">
        <v>666</v>
      </c>
      <c r="AB16" s="102" t="s">
        <v>667</v>
      </c>
      <c r="AC16" s="76">
        <v>3.65</v>
      </c>
      <c r="AD16" s="8">
        <v>89.409229999999994</v>
      </c>
      <c r="AE16" s="8" t="s">
        <v>234</v>
      </c>
      <c r="AF16" s="8" t="s">
        <v>235</v>
      </c>
      <c r="AG16" s="8">
        <v>86.26100000000001</v>
      </c>
      <c r="AH16" s="71" t="s">
        <v>314</v>
      </c>
      <c r="AI16" s="50">
        <v>77</v>
      </c>
      <c r="AJ16" s="102" t="s">
        <v>332</v>
      </c>
      <c r="AK16" s="102" t="s">
        <v>668</v>
      </c>
      <c r="AL16" s="72">
        <v>5.79</v>
      </c>
      <c r="AM16" s="102">
        <v>21.7</v>
      </c>
      <c r="AN16" s="102" t="s">
        <v>307</v>
      </c>
      <c r="AO16" s="50" t="s">
        <v>669</v>
      </c>
      <c r="AP16" s="102" t="s">
        <v>670</v>
      </c>
      <c r="AQ16" s="72">
        <v>29.1</v>
      </c>
      <c r="AR16" s="102" t="s">
        <v>316</v>
      </c>
      <c r="AS16" s="102">
        <v>2.9</v>
      </c>
      <c r="AT16" s="102">
        <v>39.299999999999997</v>
      </c>
      <c r="AU16" s="103" t="s">
        <v>671</v>
      </c>
      <c r="AV16" s="9">
        <v>280</v>
      </c>
      <c r="AW16" s="9">
        <v>8</v>
      </c>
      <c r="AX16" s="103">
        <v>5</v>
      </c>
      <c r="AY16" s="24">
        <v>5102.5710819846745</v>
      </c>
      <c r="AZ16" s="13">
        <v>200</v>
      </c>
      <c r="BA16" s="13">
        <v>2957.8803154585212</v>
      </c>
      <c r="BB16" s="13">
        <v>200</v>
      </c>
      <c r="BC16" s="13">
        <v>840.59772012716712</v>
      </c>
      <c r="BD16" s="13">
        <v>200</v>
      </c>
      <c r="BE16" s="13">
        <v>355.18504206699106</v>
      </c>
      <c r="BF16" s="14">
        <v>7177.9987002265816</v>
      </c>
      <c r="BG16" s="13">
        <v>5584.7223929882493</v>
      </c>
      <c r="BH16" s="13">
        <v>10266.519417560992</v>
      </c>
      <c r="BI16" s="13">
        <v>1918.1230569265629</v>
      </c>
      <c r="BJ16" s="79">
        <v>200</v>
      </c>
      <c r="BK16" s="24">
        <v>6627.8522979076106</v>
      </c>
      <c r="BL16" s="24">
        <v>200</v>
      </c>
      <c r="BM16" s="13">
        <v>200</v>
      </c>
      <c r="BN16" s="24">
        <v>1099.6884322174344</v>
      </c>
      <c r="BO16" s="24">
        <v>200</v>
      </c>
      <c r="BP16" s="24">
        <v>985.80828498452274</v>
      </c>
      <c r="BQ16" s="24">
        <v>9257.2871672712536</v>
      </c>
      <c r="BR16" s="14">
        <v>200</v>
      </c>
      <c r="BS16" s="13">
        <v>200</v>
      </c>
      <c r="BT16" s="13">
        <v>1160.2848962815942</v>
      </c>
      <c r="BU16" s="13">
        <v>200</v>
      </c>
      <c r="BV16" s="13">
        <v>200</v>
      </c>
      <c r="BW16" s="24">
        <v>3515.9265067013816</v>
      </c>
      <c r="BX16" s="13">
        <v>729.63719538510225</v>
      </c>
      <c r="BY16" s="13">
        <v>200</v>
      </c>
      <c r="BZ16" s="13">
        <v>200</v>
      </c>
      <c r="CA16" s="13">
        <v>802.83108438587908</v>
      </c>
      <c r="CB16" s="24">
        <v>2953.0917950796179</v>
      </c>
      <c r="CC16" s="14">
        <v>602.22542286547343</v>
      </c>
      <c r="CD16" s="24">
        <v>1519.1779913821676</v>
      </c>
      <c r="CE16" s="13">
        <v>200</v>
      </c>
      <c r="CF16" s="13">
        <v>570.44244989724768</v>
      </c>
      <c r="CG16" s="24">
        <v>200</v>
      </c>
      <c r="CH16" s="24">
        <v>789.17130402981093</v>
      </c>
      <c r="CI16" s="14">
        <v>200</v>
      </c>
      <c r="CJ16" s="13">
        <v>200</v>
      </c>
      <c r="CK16" s="13">
        <v>200</v>
      </c>
      <c r="CL16" s="24">
        <v>200</v>
      </c>
      <c r="CM16" s="79">
        <v>200</v>
      </c>
      <c r="CN16" s="24">
        <v>200</v>
      </c>
      <c r="CO16" s="24">
        <v>564.15027317782778</v>
      </c>
      <c r="CP16" s="24">
        <v>642.365398602818</v>
      </c>
      <c r="CQ16" s="24">
        <v>1269.8747664844668</v>
      </c>
      <c r="CR16" s="24">
        <v>2872.7229146692234</v>
      </c>
      <c r="CS16" s="128" t="s">
        <v>672</v>
      </c>
      <c r="CT16" s="68" t="s">
        <v>673</v>
      </c>
      <c r="CU16" s="129" t="s">
        <v>674</v>
      </c>
      <c r="CV16" s="68" t="s">
        <v>675</v>
      </c>
      <c r="CW16" s="129" t="s">
        <v>682</v>
      </c>
      <c r="CX16" s="68" t="s">
        <v>683</v>
      </c>
      <c r="CY16" s="129" t="s">
        <v>691</v>
      </c>
      <c r="CZ16" s="68" t="s">
        <v>692</v>
      </c>
      <c r="DA16" s="129">
        <v>5</v>
      </c>
      <c r="DB16" s="68" t="s">
        <v>696</v>
      </c>
      <c r="DC16" s="129" t="s">
        <v>680</v>
      </c>
      <c r="DD16" s="68" t="s">
        <v>681</v>
      </c>
      <c r="DE16" s="129" t="s">
        <v>676</v>
      </c>
      <c r="DF16" s="68" t="s">
        <v>677</v>
      </c>
      <c r="DG16" s="129" t="s">
        <v>678</v>
      </c>
      <c r="DH16" s="68" t="s">
        <v>679</v>
      </c>
      <c r="DI16" s="129">
        <v>3500</v>
      </c>
      <c r="DJ16" s="68">
        <v>3500</v>
      </c>
      <c r="DK16" s="129">
        <v>3500</v>
      </c>
      <c r="DL16" s="68">
        <v>3500</v>
      </c>
      <c r="DM16" s="129" t="s">
        <v>689</v>
      </c>
      <c r="DN16" s="68" t="s">
        <v>690</v>
      </c>
      <c r="DO16" s="129" t="s">
        <v>684</v>
      </c>
      <c r="DP16" s="68" t="s">
        <v>685</v>
      </c>
      <c r="DQ16" s="129">
        <v>5000</v>
      </c>
      <c r="DR16" s="68">
        <v>5000</v>
      </c>
      <c r="DS16" s="129" t="s">
        <v>686</v>
      </c>
      <c r="DT16" s="68" t="s">
        <v>687</v>
      </c>
      <c r="DU16" s="131" t="s">
        <v>688</v>
      </c>
      <c r="DV16" s="63" t="s">
        <v>566</v>
      </c>
      <c r="DW16" s="129" t="s">
        <v>693</v>
      </c>
      <c r="DX16" s="68" t="s">
        <v>535</v>
      </c>
      <c r="DY16" s="129" t="s">
        <v>694</v>
      </c>
      <c r="DZ16" s="68" t="s">
        <v>695</v>
      </c>
      <c r="EA16" s="335">
        <v>39</v>
      </c>
      <c r="EB16" s="346">
        <v>0</v>
      </c>
      <c r="EC16" s="348">
        <v>7</v>
      </c>
      <c r="ED16" s="300">
        <v>1409</v>
      </c>
      <c r="EE16" s="330">
        <v>0.58115360390864257</v>
      </c>
      <c r="EF16" s="330">
        <v>0.13258820252332945</v>
      </c>
      <c r="EG16" s="330">
        <v>5.6648965435117216E-2</v>
      </c>
      <c r="EH16" s="331">
        <v>0</v>
      </c>
      <c r="EI16" s="129">
        <v>122.30000000000001</v>
      </c>
      <c r="EJ16" s="68">
        <v>228</v>
      </c>
      <c r="EK16" s="68">
        <v>1143</v>
      </c>
      <c r="EL16" s="68">
        <v>798</v>
      </c>
      <c r="EM16" s="130">
        <v>0</v>
      </c>
    </row>
    <row r="17" spans="1:143" ht="12.75" customHeight="1" x14ac:dyDescent="0.2">
      <c r="A17" s="86" t="s">
        <v>51</v>
      </c>
      <c r="B17" s="136" t="s">
        <v>865</v>
      </c>
      <c r="C17" s="87">
        <v>99</v>
      </c>
      <c r="D17" s="87">
        <v>0</v>
      </c>
      <c r="E17" s="87">
        <v>99</v>
      </c>
      <c r="F17" s="87">
        <v>0</v>
      </c>
      <c r="G17" s="84" t="s">
        <v>203</v>
      </c>
      <c r="H17" s="88" t="s">
        <v>160</v>
      </c>
      <c r="I17" s="88" t="s">
        <v>171</v>
      </c>
      <c r="J17" s="88" t="s">
        <v>179</v>
      </c>
      <c r="K17" s="88" t="s">
        <v>191</v>
      </c>
      <c r="L17" s="88" t="s">
        <v>198</v>
      </c>
      <c r="M17" s="88" t="s">
        <v>199</v>
      </c>
      <c r="N17" s="88" t="s">
        <v>317</v>
      </c>
      <c r="O17" s="76" t="s">
        <v>318</v>
      </c>
      <c r="P17" s="73" t="s">
        <v>319</v>
      </c>
      <c r="Q17" s="88" t="s">
        <v>320</v>
      </c>
      <c r="R17" s="88" t="s">
        <v>321</v>
      </c>
      <c r="S17" s="88" t="s">
        <v>697</v>
      </c>
      <c r="T17" s="88" t="s">
        <v>322</v>
      </c>
      <c r="U17" s="76">
        <v>2.04</v>
      </c>
      <c r="V17" s="88" t="s">
        <v>137</v>
      </c>
      <c r="W17" s="88" t="s">
        <v>138</v>
      </c>
      <c r="X17" s="88" t="s">
        <v>139</v>
      </c>
      <c r="Y17" s="88" t="s">
        <v>140</v>
      </c>
      <c r="Z17" s="88">
        <v>43</v>
      </c>
      <c r="AA17" s="88" t="s">
        <v>698</v>
      </c>
      <c r="AB17" s="88" t="s">
        <v>699</v>
      </c>
      <c r="AC17" s="76">
        <v>6.26</v>
      </c>
      <c r="AD17" s="8" t="s">
        <v>228</v>
      </c>
      <c r="AE17" s="8" t="s">
        <v>229</v>
      </c>
      <c r="AF17" s="8" t="s">
        <v>230</v>
      </c>
      <c r="AG17" s="8" t="s">
        <v>231</v>
      </c>
      <c r="AH17" s="71" t="s">
        <v>293</v>
      </c>
      <c r="AI17" s="89" t="s">
        <v>700</v>
      </c>
      <c r="AJ17" s="88" t="s">
        <v>701</v>
      </c>
      <c r="AK17" s="88" t="s">
        <v>702</v>
      </c>
      <c r="AL17" s="76">
        <v>4.38</v>
      </c>
      <c r="AM17" s="88">
        <v>8.65</v>
      </c>
      <c r="AN17" s="88" t="s">
        <v>703</v>
      </c>
      <c r="AO17" s="89" t="s">
        <v>704</v>
      </c>
      <c r="AP17" s="88" t="s">
        <v>705</v>
      </c>
      <c r="AQ17" s="76">
        <v>33.9</v>
      </c>
      <c r="AR17" s="88" t="s">
        <v>324</v>
      </c>
      <c r="AS17" s="88">
        <v>3.21</v>
      </c>
      <c r="AT17" s="88">
        <v>3.41</v>
      </c>
      <c r="AU17" s="90" t="s">
        <v>671</v>
      </c>
      <c r="AV17" s="88">
        <v>0</v>
      </c>
      <c r="AW17" s="88">
        <v>20</v>
      </c>
      <c r="AX17" s="90">
        <v>0</v>
      </c>
      <c r="AY17" s="24">
        <v>3223.8390897905861</v>
      </c>
      <c r="AZ17" s="13">
        <v>200</v>
      </c>
      <c r="BA17" s="13">
        <v>3691.494776757153</v>
      </c>
      <c r="BB17" s="13">
        <v>200</v>
      </c>
      <c r="BC17" s="13">
        <v>440.72308173662901</v>
      </c>
      <c r="BD17" s="13">
        <v>179.31810646355873</v>
      </c>
      <c r="BE17" s="13">
        <v>823.06352415954132</v>
      </c>
      <c r="BF17" s="14">
        <v>10456.637978135697</v>
      </c>
      <c r="BG17" s="13">
        <v>9475.5462573375225</v>
      </c>
      <c r="BH17" s="13">
        <v>10802.983109102031</v>
      </c>
      <c r="BI17" s="13">
        <v>1442.6657451468438</v>
      </c>
      <c r="BJ17" s="79">
        <v>2448.3375734713572</v>
      </c>
      <c r="BK17" s="24">
        <v>7428.9236286210571</v>
      </c>
      <c r="BL17" s="24">
        <v>261.95865134368512</v>
      </c>
      <c r="BM17" s="13">
        <v>200</v>
      </c>
      <c r="BN17" s="24">
        <v>1755.8599857617151</v>
      </c>
      <c r="BO17" s="24">
        <v>200</v>
      </c>
      <c r="BP17" s="24">
        <v>751.27472404325658</v>
      </c>
      <c r="BQ17" s="24">
        <v>1843.3312863701494</v>
      </c>
      <c r="BR17" s="14">
        <v>200</v>
      </c>
      <c r="BS17" s="13">
        <v>200</v>
      </c>
      <c r="BT17" s="13">
        <v>1368.2608025628213</v>
      </c>
      <c r="BU17" s="13">
        <v>200</v>
      </c>
      <c r="BV17" s="13">
        <v>200</v>
      </c>
      <c r="BW17" s="24">
        <v>381.98417027105876</v>
      </c>
      <c r="BX17" s="13">
        <v>200</v>
      </c>
      <c r="BY17" s="13">
        <v>200</v>
      </c>
      <c r="BZ17" s="13">
        <v>200</v>
      </c>
      <c r="CA17" s="13">
        <v>2809.5041692818077</v>
      </c>
      <c r="CB17" s="24">
        <v>1615.7323741848702</v>
      </c>
      <c r="CC17" s="14">
        <v>639.13626196068901</v>
      </c>
      <c r="CD17" s="24">
        <v>1753.6244419457214</v>
      </c>
      <c r="CE17" s="13">
        <v>230.45778676467154</v>
      </c>
      <c r="CF17" s="13">
        <v>3592.9466374644503</v>
      </c>
      <c r="CG17" s="24">
        <v>200</v>
      </c>
      <c r="CH17" s="24">
        <v>502.75170336579231</v>
      </c>
      <c r="CI17" s="14">
        <v>178.22068843134599</v>
      </c>
      <c r="CJ17" s="13">
        <v>200</v>
      </c>
      <c r="CK17" s="13">
        <v>200</v>
      </c>
      <c r="CL17" s="24">
        <v>200</v>
      </c>
      <c r="CM17" s="79">
        <v>200</v>
      </c>
      <c r="CN17" s="24">
        <v>190.0599540539026</v>
      </c>
      <c r="CO17" s="24">
        <v>488.59752339328736</v>
      </c>
      <c r="CP17" s="24">
        <v>395.36056480080686</v>
      </c>
      <c r="CQ17" s="24">
        <v>482.96049361055066</v>
      </c>
      <c r="CR17" s="24">
        <v>1411.4980846273065</v>
      </c>
      <c r="CS17" s="124" t="s">
        <v>706</v>
      </c>
      <c r="CT17" s="93" t="s">
        <v>707</v>
      </c>
      <c r="CU17" s="125" t="s">
        <v>708</v>
      </c>
      <c r="CV17" s="93" t="s">
        <v>709</v>
      </c>
      <c r="CW17" s="125" t="s">
        <v>716</v>
      </c>
      <c r="CX17" s="93" t="s">
        <v>717</v>
      </c>
      <c r="CY17" s="125" t="s">
        <v>110</v>
      </c>
      <c r="CZ17" s="93" t="s">
        <v>725</v>
      </c>
      <c r="DA17" s="125" t="s">
        <v>730</v>
      </c>
      <c r="DB17" s="93" t="s">
        <v>731</v>
      </c>
      <c r="DC17" s="125" t="s">
        <v>714</v>
      </c>
      <c r="DD17" s="93" t="s">
        <v>715</v>
      </c>
      <c r="DE17" s="125" t="s">
        <v>710</v>
      </c>
      <c r="DF17" s="93" t="s">
        <v>711</v>
      </c>
      <c r="DG17" s="125" t="s">
        <v>712</v>
      </c>
      <c r="DH17" s="93" t="s">
        <v>713</v>
      </c>
      <c r="DI17" s="125">
        <v>3500</v>
      </c>
      <c r="DJ17" s="93">
        <v>3500</v>
      </c>
      <c r="DK17" s="125">
        <v>3500</v>
      </c>
      <c r="DL17" s="93">
        <v>3500</v>
      </c>
      <c r="DM17" s="125" t="s">
        <v>723</v>
      </c>
      <c r="DN17" s="93" t="s">
        <v>724</v>
      </c>
      <c r="DO17" s="125" t="s">
        <v>718</v>
      </c>
      <c r="DP17" s="93" t="s">
        <v>719</v>
      </c>
      <c r="DQ17" s="125">
        <v>5000</v>
      </c>
      <c r="DR17" s="93">
        <v>5000</v>
      </c>
      <c r="DS17" s="125" t="s">
        <v>720</v>
      </c>
      <c r="DT17" s="93" t="s">
        <v>721</v>
      </c>
      <c r="DU17" s="127" t="s">
        <v>567</v>
      </c>
      <c r="DV17" s="120" t="s">
        <v>722</v>
      </c>
      <c r="DW17" s="125" t="s">
        <v>726</v>
      </c>
      <c r="DX17" s="93" t="s">
        <v>727</v>
      </c>
      <c r="DY17" s="125" t="s">
        <v>728</v>
      </c>
      <c r="DZ17" s="93" t="s">
        <v>729</v>
      </c>
      <c r="EA17" s="338">
        <v>5</v>
      </c>
      <c r="EB17" s="343" t="s">
        <v>206</v>
      </c>
      <c r="EC17" s="348">
        <v>34</v>
      </c>
      <c r="ED17" s="300">
        <v>10</v>
      </c>
      <c r="EE17" s="330">
        <v>0.8666666666666667</v>
      </c>
      <c r="EF17" s="330">
        <v>0</v>
      </c>
      <c r="EG17" s="330">
        <v>0</v>
      </c>
      <c r="EH17" s="331">
        <v>0</v>
      </c>
      <c r="EI17" s="125">
        <v>419</v>
      </c>
      <c r="EJ17" s="93">
        <v>0</v>
      </c>
      <c r="EK17" s="93">
        <v>900</v>
      </c>
      <c r="EL17" s="93">
        <v>338</v>
      </c>
      <c r="EM17" s="126">
        <v>3901</v>
      </c>
    </row>
    <row r="18" spans="1:143" ht="12.75" customHeight="1" x14ac:dyDescent="0.2">
      <c r="A18" s="83" t="s">
        <v>52</v>
      </c>
      <c r="B18" s="136" t="s">
        <v>866</v>
      </c>
      <c r="C18" s="87">
        <v>99</v>
      </c>
      <c r="D18" s="87">
        <v>0</v>
      </c>
      <c r="E18" s="84">
        <v>99</v>
      </c>
      <c r="F18" s="87">
        <v>0</v>
      </c>
      <c r="G18" s="87" t="s">
        <v>108</v>
      </c>
      <c r="H18" s="88" t="s">
        <v>161</v>
      </c>
      <c r="I18" s="88" t="s">
        <v>161</v>
      </c>
      <c r="J18" s="88" t="s">
        <v>180</v>
      </c>
      <c r="K18" s="88" t="s">
        <v>192</v>
      </c>
      <c r="L18" s="88" t="s">
        <v>197</v>
      </c>
      <c r="M18" s="88" t="s">
        <v>325</v>
      </c>
      <c r="N18" s="88" t="s">
        <v>326</v>
      </c>
      <c r="O18" s="76" t="s">
        <v>327</v>
      </c>
      <c r="P18" s="73" t="s">
        <v>328</v>
      </c>
      <c r="Q18" s="88" t="s">
        <v>329</v>
      </c>
      <c r="R18" s="88" t="s">
        <v>330</v>
      </c>
      <c r="S18" s="88" t="s">
        <v>136</v>
      </c>
      <c r="T18" s="88" t="s">
        <v>331</v>
      </c>
      <c r="U18" s="76">
        <v>2.5499999999999998</v>
      </c>
      <c r="V18" s="88">
        <v>71</v>
      </c>
      <c r="W18" s="88" t="s">
        <v>141</v>
      </c>
      <c r="X18" s="88" t="s">
        <v>142</v>
      </c>
      <c r="Y18" s="88" t="s">
        <v>143</v>
      </c>
      <c r="Z18" s="88">
        <v>5</v>
      </c>
      <c r="AA18" s="88" t="s">
        <v>732</v>
      </c>
      <c r="AB18" s="88" t="s">
        <v>733</v>
      </c>
      <c r="AC18" s="76">
        <v>5.69</v>
      </c>
      <c r="AD18" s="8">
        <v>89.918199999999999</v>
      </c>
      <c r="AE18" s="8" t="s">
        <v>238</v>
      </c>
      <c r="AF18" s="8" t="s">
        <v>239</v>
      </c>
      <c r="AG18" s="8">
        <v>4.57</v>
      </c>
      <c r="AH18" s="71" t="s">
        <v>332</v>
      </c>
      <c r="AI18" s="89" t="s">
        <v>734</v>
      </c>
      <c r="AJ18" s="88" t="s">
        <v>735</v>
      </c>
      <c r="AK18" s="88" t="s">
        <v>736</v>
      </c>
      <c r="AL18" s="76">
        <v>4.6100000000000003</v>
      </c>
      <c r="AM18" s="88">
        <v>22.6</v>
      </c>
      <c r="AN18" s="88" t="s">
        <v>737</v>
      </c>
      <c r="AO18" s="89" t="s">
        <v>738</v>
      </c>
      <c r="AP18" s="88" t="s">
        <v>276</v>
      </c>
      <c r="AQ18" s="76">
        <v>30.2</v>
      </c>
      <c r="AR18" s="88" t="s">
        <v>333</v>
      </c>
      <c r="AS18" s="88">
        <v>5.73</v>
      </c>
      <c r="AT18" s="88">
        <v>79.400000000000006</v>
      </c>
      <c r="AU18" s="90" t="s">
        <v>739</v>
      </c>
      <c r="AV18" s="8">
        <v>1173</v>
      </c>
      <c r="AW18" s="8">
        <v>94</v>
      </c>
      <c r="AX18" s="90">
        <v>28</v>
      </c>
      <c r="AY18" s="24">
        <v>5476.0892569588223</v>
      </c>
      <c r="AZ18" s="13">
        <v>336.31713554987215</v>
      </c>
      <c r="BA18" s="13">
        <v>4487.8516624040922</v>
      </c>
      <c r="BB18" s="13">
        <v>200</v>
      </c>
      <c r="BC18" s="13">
        <v>1801.7902813299231</v>
      </c>
      <c r="BD18" s="13">
        <v>200</v>
      </c>
      <c r="BE18" s="13">
        <v>200</v>
      </c>
      <c r="BF18" s="14">
        <v>16579.283887468031</v>
      </c>
      <c r="BG18" s="13">
        <v>10475.063938618925</v>
      </c>
      <c r="BH18" s="13">
        <v>37563.938618925837</v>
      </c>
      <c r="BI18" s="13">
        <v>264.06649616368287</v>
      </c>
      <c r="BJ18" s="79">
        <v>200</v>
      </c>
      <c r="BK18" s="24">
        <v>24487.33723898551</v>
      </c>
      <c r="BL18" s="24">
        <v>200</v>
      </c>
      <c r="BM18" s="13">
        <v>200</v>
      </c>
      <c r="BN18" s="24">
        <v>2945.1008224439524</v>
      </c>
      <c r="BO18" s="24">
        <v>4971.5156746432567</v>
      </c>
      <c r="BP18" s="24">
        <v>2192.0625883822154</v>
      </c>
      <c r="BQ18" s="24">
        <v>3905.285888947109</v>
      </c>
      <c r="BR18" s="14">
        <v>200</v>
      </c>
      <c r="BS18" s="13">
        <v>200</v>
      </c>
      <c r="BT18" s="13">
        <v>4260.2301790281326</v>
      </c>
      <c r="BU18" s="13">
        <v>230.81841432225065</v>
      </c>
      <c r="BV18" s="13">
        <v>200</v>
      </c>
      <c r="BW18" s="24">
        <v>200</v>
      </c>
      <c r="BX18" s="13">
        <v>569.55272876487481</v>
      </c>
      <c r="BY18" s="13">
        <v>200</v>
      </c>
      <c r="BZ18" s="13">
        <v>200</v>
      </c>
      <c r="CA18" s="13">
        <v>937.76501162631655</v>
      </c>
      <c r="CB18" s="24">
        <v>5468.9301195636644</v>
      </c>
      <c r="CC18" s="14">
        <v>2149.6163682864449</v>
      </c>
      <c r="CD18" s="24">
        <v>15324.900151685939</v>
      </c>
      <c r="CE18" s="13">
        <v>410.48593350383635</v>
      </c>
      <c r="CF18" s="13">
        <v>21760.869565217392</v>
      </c>
      <c r="CG18" s="24">
        <v>822.77425808602857</v>
      </c>
      <c r="CH18" s="24">
        <v>7615.6059956493436</v>
      </c>
      <c r="CI18" s="14">
        <v>260.86956521739131</v>
      </c>
      <c r="CJ18" s="13">
        <v>2029.4117647058824</v>
      </c>
      <c r="CK18" s="13">
        <v>200</v>
      </c>
      <c r="CL18" s="24">
        <v>200</v>
      </c>
      <c r="CM18" s="79">
        <v>200</v>
      </c>
      <c r="CN18" s="24">
        <v>200</v>
      </c>
      <c r="CO18" s="24">
        <v>1353.4370351325044</v>
      </c>
      <c r="CP18" s="24">
        <v>861.83908468164043</v>
      </c>
      <c r="CQ18" s="24">
        <v>4550.8185268105244</v>
      </c>
      <c r="CR18" s="24">
        <v>5387.5855443878118</v>
      </c>
      <c r="CS18" s="124" t="s">
        <v>740</v>
      </c>
      <c r="CT18" s="93" t="s">
        <v>741</v>
      </c>
      <c r="CU18" s="125" t="s">
        <v>742</v>
      </c>
      <c r="CV18" s="93" t="s">
        <v>743</v>
      </c>
      <c r="CW18" s="125">
        <v>678</v>
      </c>
      <c r="CX18" s="93" t="s">
        <v>749</v>
      </c>
      <c r="CY18" s="125" t="s">
        <v>757</v>
      </c>
      <c r="CZ18" s="93" t="s">
        <v>758</v>
      </c>
      <c r="DA18" s="125" t="s">
        <v>763</v>
      </c>
      <c r="DB18" s="93" t="s">
        <v>764</v>
      </c>
      <c r="DC18" s="125" t="s">
        <v>747</v>
      </c>
      <c r="DD18" s="93" t="s">
        <v>748</v>
      </c>
      <c r="DE18" s="125" t="s">
        <v>744</v>
      </c>
      <c r="DF18" s="93">
        <v>20000</v>
      </c>
      <c r="DG18" s="125" t="s">
        <v>745</v>
      </c>
      <c r="DH18" s="93" t="s">
        <v>746</v>
      </c>
      <c r="DI18" s="125">
        <v>3500</v>
      </c>
      <c r="DJ18" s="93">
        <v>3500</v>
      </c>
      <c r="DK18" s="125">
        <v>3500</v>
      </c>
      <c r="DL18" s="93">
        <v>3500</v>
      </c>
      <c r="DM18" s="125" t="s">
        <v>755</v>
      </c>
      <c r="DN18" s="93" t="s">
        <v>756</v>
      </c>
      <c r="DO18" s="125" t="s">
        <v>750</v>
      </c>
      <c r="DP18" s="93" t="s">
        <v>751</v>
      </c>
      <c r="DQ18" s="125">
        <v>5000</v>
      </c>
      <c r="DR18" s="93">
        <v>5000</v>
      </c>
      <c r="DS18" s="125" t="s">
        <v>752</v>
      </c>
      <c r="DT18" s="93" t="s">
        <v>753</v>
      </c>
      <c r="DU18" s="127" t="s">
        <v>688</v>
      </c>
      <c r="DV18" s="120" t="s">
        <v>754</v>
      </c>
      <c r="DW18" s="125" t="s">
        <v>759</v>
      </c>
      <c r="DX18" s="93" t="s">
        <v>760</v>
      </c>
      <c r="DY18" s="125" t="s">
        <v>761</v>
      </c>
      <c r="DZ18" s="93" t="s">
        <v>762</v>
      </c>
      <c r="EA18" s="338">
        <v>49</v>
      </c>
      <c r="EB18" s="93">
        <v>0</v>
      </c>
      <c r="EC18" s="125">
        <v>0</v>
      </c>
      <c r="ED18" s="300">
        <v>581</v>
      </c>
      <c r="EE18" s="330">
        <v>0.51938919126403749</v>
      </c>
      <c r="EF18" s="330">
        <v>0</v>
      </c>
      <c r="EG18" s="330">
        <v>0.3278881891464992</v>
      </c>
      <c r="EH18" s="331">
        <v>9.2244407814983699E-3</v>
      </c>
      <c r="EI18" s="125">
        <v>56.599999999999994</v>
      </c>
      <c r="EJ18" s="93">
        <v>214</v>
      </c>
      <c r="EK18" s="93">
        <v>1162</v>
      </c>
      <c r="EL18" s="93">
        <v>795</v>
      </c>
      <c r="EM18" s="126">
        <v>0</v>
      </c>
    </row>
    <row r="19" spans="1:143" ht="12.75" customHeight="1" x14ac:dyDescent="0.2">
      <c r="A19" s="83" t="s">
        <v>53</v>
      </c>
      <c r="B19" s="136" t="s">
        <v>867</v>
      </c>
      <c r="C19" s="87">
        <v>99</v>
      </c>
      <c r="D19" s="87">
        <v>0</v>
      </c>
      <c r="E19" s="87">
        <v>99</v>
      </c>
      <c r="F19" s="87">
        <v>0</v>
      </c>
      <c r="G19" s="87" t="s">
        <v>765</v>
      </c>
      <c r="H19" s="88" t="s">
        <v>162</v>
      </c>
      <c r="I19" s="88" t="s">
        <v>172</v>
      </c>
      <c r="J19" s="88" t="s">
        <v>181</v>
      </c>
      <c r="K19" s="88" t="s">
        <v>193</v>
      </c>
      <c r="L19" s="88" t="s">
        <v>202</v>
      </c>
      <c r="M19" s="88" t="s">
        <v>196</v>
      </c>
      <c r="N19" s="88" t="s">
        <v>334</v>
      </c>
      <c r="O19" s="76" t="s">
        <v>335</v>
      </c>
      <c r="P19" s="73" t="s">
        <v>336</v>
      </c>
      <c r="Q19" s="88" t="s">
        <v>337</v>
      </c>
      <c r="R19" s="88" t="s">
        <v>338</v>
      </c>
      <c r="S19" s="88" t="s">
        <v>766</v>
      </c>
      <c r="T19" s="88" t="s">
        <v>339</v>
      </c>
      <c r="U19" s="76">
        <v>0.05</v>
      </c>
      <c r="V19" s="88" t="s">
        <v>123</v>
      </c>
      <c r="W19" s="88" t="s">
        <v>144</v>
      </c>
      <c r="X19" s="88" t="s">
        <v>145</v>
      </c>
      <c r="Y19" s="88" t="s">
        <v>146</v>
      </c>
      <c r="Z19" s="88">
        <v>16</v>
      </c>
      <c r="AA19" s="88">
        <v>20</v>
      </c>
      <c r="AB19" s="88" t="s">
        <v>286</v>
      </c>
      <c r="AC19" s="76">
        <v>1.49</v>
      </c>
      <c r="AD19" s="8" t="s">
        <v>240</v>
      </c>
      <c r="AE19" s="8" t="s">
        <v>229</v>
      </c>
      <c r="AF19" s="8" t="s">
        <v>241</v>
      </c>
      <c r="AG19" s="8" t="s">
        <v>242</v>
      </c>
      <c r="AH19" s="71" t="s">
        <v>340</v>
      </c>
      <c r="AI19" s="89" t="s">
        <v>767</v>
      </c>
      <c r="AJ19" s="88" t="s">
        <v>768</v>
      </c>
      <c r="AK19" s="88" t="s">
        <v>769</v>
      </c>
      <c r="AL19" s="76">
        <v>1.49</v>
      </c>
      <c r="AM19" s="88">
        <v>1.86</v>
      </c>
      <c r="AN19" s="88" t="s">
        <v>770</v>
      </c>
      <c r="AO19" s="89" t="s">
        <v>771</v>
      </c>
      <c r="AP19" s="88" t="s">
        <v>323</v>
      </c>
      <c r="AQ19" s="76">
        <v>28.7</v>
      </c>
      <c r="AR19" s="88" t="s">
        <v>341</v>
      </c>
      <c r="AS19" s="88">
        <v>0.11</v>
      </c>
      <c r="AT19" s="88">
        <v>2.0099999999999998</v>
      </c>
      <c r="AU19" s="90" t="s">
        <v>772</v>
      </c>
      <c r="AV19" s="8">
        <v>383</v>
      </c>
      <c r="AW19" s="8">
        <v>38</v>
      </c>
      <c r="AX19" s="90">
        <v>39</v>
      </c>
      <c r="AY19" s="24">
        <v>3204.0535750371864</v>
      </c>
      <c r="AZ19" s="13">
        <v>205.01635768811343</v>
      </c>
      <c r="BA19" s="13">
        <v>2638.2825351644087</v>
      </c>
      <c r="BB19" s="13">
        <v>200</v>
      </c>
      <c r="BC19" s="13">
        <v>844.38940539341627</v>
      </c>
      <c r="BD19" s="13">
        <v>200</v>
      </c>
      <c r="BE19" s="13">
        <v>200</v>
      </c>
      <c r="BF19" s="14">
        <v>11639.890579080642</v>
      </c>
      <c r="BG19" s="13">
        <v>18087.481285695801</v>
      </c>
      <c r="BH19" s="13">
        <v>18325.943108515239</v>
      </c>
      <c r="BI19" s="13">
        <v>271.90728795076058</v>
      </c>
      <c r="BJ19" s="79">
        <v>1759.9505612788876</v>
      </c>
      <c r="BK19" s="24">
        <v>14199.052729965029</v>
      </c>
      <c r="BL19" s="24">
        <v>482.59797763033691</v>
      </c>
      <c r="BM19" s="13">
        <v>200</v>
      </c>
      <c r="BN19" s="24">
        <v>1886.7348757620048</v>
      </c>
      <c r="BO19" s="24">
        <v>200</v>
      </c>
      <c r="BP19" s="24">
        <v>803.1841715587949</v>
      </c>
      <c r="BQ19" s="24">
        <v>4589.7876443943414</v>
      </c>
      <c r="BR19" s="14">
        <v>200</v>
      </c>
      <c r="BS19" s="13">
        <v>200</v>
      </c>
      <c r="BT19" s="13">
        <v>1263.1092545699869</v>
      </c>
      <c r="BU19" s="13">
        <v>200</v>
      </c>
      <c r="BV19" s="13">
        <v>200</v>
      </c>
      <c r="BW19" s="24">
        <v>1646.2464014417424</v>
      </c>
      <c r="BX19" s="13">
        <v>796.54423522111642</v>
      </c>
      <c r="BY19" s="13">
        <v>200</v>
      </c>
      <c r="BZ19" s="13">
        <v>200</v>
      </c>
      <c r="CA19" s="13">
        <v>726.28338225818004</v>
      </c>
      <c r="CB19" s="24">
        <v>3791.0433064182052</v>
      </c>
      <c r="CC19" s="14">
        <v>698.44555754764065</v>
      </c>
      <c r="CD19" s="24">
        <v>4611.2580656661085</v>
      </c>
      <c r="CE19" s="13">
        <v>200</v>
      </c>
      <c r="CF19" s="13">
        <v>4205.0071160564112</v>
      </c>
      <c r="CG19" s="24">
        <v>200</v>
      </c>
      <c r="CH19" s="24">
        <v>1105.3153416229211</v>
      </c>
      <c r="CI19" s="14">
        <v>200</v>
      </c>
      <c r="CJ19" s="13">
        <v>200</v>
      </c>
      <c r="CK19" s="13">
        <v>200</v>
      </c>
      <c r="CL19" s="24">
        <v>200</v>
      </c>
      <c r="CM19" s="79">
        <v>200</v>
      </c>
      <c r="CN19" s="24">
        <v>200</v>
      </c>
      <c r="CO19" s="24">
        <v>914.92422889908744</v>
      </c>
      <c r="CP19" s="24">
        <v>552.14711040631789</v>
      </c>
      <c r="CQ19" s="24">
        <v>1411.0883988781213</v>
      </c>
      <c r="CR19" s="24">
        <v>2482.8899920544909</v>
      </c>
      <c r="CS19" s="124" t="s">
        <v>773</v>
      </c>
      <c r="CT19" s="93" t="s">
        <v>774</v>
      </c>
      <c r="CU19" s="125" t="s">
        <v>144</v>
      </c>
      <c r="CV19" s="93" t="s">
        <v>775</v>
      </c>
      <c r="CW19" s="125" t="s">
        <v>782</v>
      </c>
      <c r="CX19" s="93" t="s">
        <v>783</v>
      </c>
      <c r="CY19" s="125" t="s">
        <v>791</v>
      </c>
      <c r="CZ19" s="93" t="s">
        <v>792</v>
      </c>
      <c r="DA19" s="125" t="s">
        <v>388</v>
      </c>
      <c r="DB19" s="93" t="s">
        <v>797</v>
      </c>
      <c r="DC19" s="125" t="s">
        <v>780</v>
      </c>
      <c r="DD19" s="93" t="s">
        <v>781</v>
      </c>
      <c r="DE19" s="125" t="s">
        <v>776</v>
      </c>
      <c r="DF19" s="93" t="s">
        <v>777</v>
      </c>
      <c r="DG19" s="125" t="s">
        <v>778</v>
      </c>
      <c r="DH19" s="93" t="s">
        <v>779</v>
      </c>
      <c r="DI19" s="125">
        <v>3500</v>
      </c>
      <c r="DJ19" s="93">
        <v>3500</v>
      </c>
      <c r="DK19" s="125">
        <v>3500</v>
      </c>
      <c r="DL19" s="93">
        <v>3500</v>
      </c>
      <c r="DM19" s="125" t="s">
        <v>789</v>
      </c>
      <c r="DN19" s="93" t="s">
        <v>790</v>
      </c>
      <c r="DO19" s="125" t="s">
        <v>784</v>
      </c>
      <c r="DP19" s="93">
        <v>1446000</v>
      </c>
      <c r="DQ19" s="125">
        <v>5000</v>
      </c>
      <c r="DR19" s="93">
        <v>5000</v>
      </c>
      <c r="DS19" s="125" t="s">
        <v>785</v>
      </c>
      <c r="DT19" s="93" t="s">
        <v>786</v>
      </c>
      <c r="DU19" s="127" t="s">
        <v>787</v>
      </c>
      <c r="DV19" s="120" t="s">
        <v>788</v>
      </c>
      <c r="DW19" s="125" t="s">
        <v>793</v>
      </c>
      <c r="DX19" s="93" t="s">
        <v>794</v>
      </c>
      <c r="DY19" s="125" t="s">
        <v>795</v>
      </c>
      <c r="DZ19" s="93" t="s">
        <v>796</v>
      </c>
      <c r="EA19" s="338">
        <v>0</v>
      </c>
      <c r="EB19" s="343" t="s">
        <v>207</v>
      </c>
      <c r="EC19" s="348">
        <v>17</v>
      </c>
      <c r="ED19" s="300">
        <v>79</v>
      </c>
      <c r="EE19" s="330">
        <v>0.91271711617351836</v>
      </c>
      <c r="EF19" s="330">
        <v>0.29387104198862329</v>
      </c>
      <c r="EG19" s="330">
        <v>0</v>
      </c>
      <c r="EH19" s="331">
        <v>0</v>
      </c>
      <c r="EI19" s="125">
        <v>249</v>
      </c>
      <c r="EJ19" s="93">
        <v>0</v>
      </c>
      <c r="EK19" s="93">
        <v>650</v>
      </c>
      <c r="EL19" s="93">
        <v>404</v>
      </c>
      <c r="EM19" s="126">
        <v>2573</v>
      </c>
    </row>
    <row r="20" spans="1:143" ht="12.75" customHeight="1" x14ac:dyDescent="0.2">
      <c r="A20" s="86" t="s">
        <v>54</v>
      </c>
      <c r="B20" s="136" t="s">
        <v>868</v>
      </c>
      <c r="C20" s="87">
        <v>99</v>
      </c>
      <c r="D20" s="87">
        <v>0</v>
      </c>
      <c r="E20" s="84">
        <v>99</v>
      </c>
      <c r="F20" s="87">
        <v>0</v>
      </c>
      <c r="G20" s="87" t="s">
        <v>798</v>
      </c>
      <c r="H20" s="88" t="s">
        <v>163</v>
      </c>
      <c r="I20" s="88" t="s">
        <v>163</v>
      </c>
      <c r="J20" s="88" t="s">
        <v>182</v>
      </c>
      <c r="K20" s="88" t="s">
        <v>194</v>
      </c>
      <c r="L20" s="88" t="s">
        <v>179</v>
      </c>
      <c r="M20" s="88">
        <v>97</v>
      </c>
      <c r="N20" s="88" t="s">
        <v>342</v>
      </c>
      <c r="O20" s="76" t="s">
        <v>343</v>
      </c>
      <c r="P20" s="88" t="s">
        <v>344</v>
      </c>
      <c r="Q20" s="88" t="s">
        <v>345</v>
      </c>
      <c r="R20" s="88" t="s">
        <v>346</v>
      </c>
      <c r="S20" s="88" t="s">
        <v>799</v>
      </c>
      <c r="T20" s="88" t="s">
        <v>347</v>
      </c>
      <c r="U20" s="76">
        <v>0.09</v>
      </c>
      <c r="V20" s="88" t="s">
        <v>147</v>
      </c>
      <c r="W20" s="88" t="s">
        <v>148</v>
      </c>
      <c r="X20" s="88" t="s">
        <v>149</v>
      </c>
      <c r="Y20" s="88" t="s">
        <v>150</v>
      </c>
      <c r="Z20" s="88">
        <v>1</v>
      </c>
      <c r="AA20" s="88" t="s">
        <v>152</v>
      </c>
      <c r="AB20" s="88" t="s">
        <v>800</v>
      </c>
      <c r="AC20" s="76">
        <v>3.09</v>
      </c>
      <c r="AD20" s="8" t="s">
        <v>138</v>
      </c>
      <c r="AE20" s="8" t="s">
        <v>197</v>
      </c>
      <c r="AF20" s="8" t="s">
        <v>232</v>
      </c>
      <c r="AG20" s="8" t="s">
        <v>233</v>
      </c>
      <c r="AH20" s="71" t="s">
        <v>348</v>
      </c>
      <c r="AI20" s="89" t="s">
        <v>430</v>
      </c>
      <c r="AJ20" s="88" t="s">
        <v>323</v>
      </c>
      <c r="AK20" s="88" t="s">
        <v>801</v>
      </c>
      <c r="AL20" s="76">
        <v>1.07</v>
      </c>
      <c r="AM20" s="88">
        <v>1.17</v>
      </c>
      <c r="AN20" s="88" t="s">
        <v>802</v>
      </c>
      <c r="AO20" s="89" t="s">
        <v>803</v>
      </c>
      <c r="AP20" s="88" t="s">
        <v>804</v>
      </c>
      <c r="AQ20" s="76">
        <v>30.9</v>
      </c>
      <c r="AR20" s="88" t="s">
        <v>349</v>
      </c>
      <c r="AS20" s="88">
        <v>11.4</v>
      </c>
      <c r="AT20" s="88">
        <v>64</v>
      </c>
      <c r="AU20" s="90" t="s">
        <v>805</v>
      </c>
      <c r="AV20" s="8">
        <v>322</v>
      </c>
      <c r="AW20" s="8">
        <v>1756</v>
      </c>
      <c r="AX20" s="90">
        <v>120</v>
      </c>
      <c r="AY20" s="24">
        <v>3320.2163574980946</v>
      </c>
      <c r="AZ20" s="13">
        <v>200</v>
      </c>
      <c r="BA20" s="13">
        <v>3172</v>
      </c>
      <c r="BB20" s="13">
        <v>233.53822371084692</v>
      </c>
      <c r="BC20" s="13">
        <v>1372.1668077588429</v>
      </c>
      <c r="BD20" s="13">
        <v>538.3488534727079</v>
      </c>
      <c r="BE20" s="13">
        <v>239.76590967646953</v>
      </c>
      <c r="BF20" s="14">
        <v>8293.8937759946984</v>
      </c>
      <c r="BG20" s="13">
        <v>6865.3318119916084</v>
      </c>
      <c r="BH20" s="13">
        <v>10830.29187677132</v>
      </c>
      <c r="BI20" s="13">
        <v>881.90952924288717</v>
      </c>
      <c r="BJ20" s="79">
        <v>200</v>
      </c>
      <c r="BK20" s="24">
        <v>35989.921446568842</v>
      </c>
      <c r="BL20" s="24">
        <v>2044.7559005887565</v>
      </c>
      <c r="BM20" s="13">
        <v>762.89153078876654</v>
      </c>
      <c r="BN20" s="24">
        <v>3967.6291337795988</v>
      </c>
      <c r="BO20" s="24">
        <v>477.84200385356456</v>
      </c>
      <c r="BP20" s="24">
        <v>200</v>
      </c>
      <c r="BQ20" s="24">
        <v>1963.3329859844735</v>
      </c>
      <c r="BR20" s="14">
        <v>200</v>
      </c>
      <c r="BS20" s="13">
        <v>200</v>
      </c>
      <c r="BT20" s="13">
        <v>2105.6498214877251</v>
      </c>
      <c r="BU20" s="13">
        <v>2725.3045750671722</v>
      </c>
      <c r="BV20" s="13">
        <v>200</v>
      </c>
      <c r="BW20" s="24">
        <v>2308.4546411587467</v>
      </c>
      <c r="BX20" s="13">
        <v>200</v>
      </c>
      <c r="BY20" s="13">
        <v>1615.9074313317981</v>
      </c>
      <c r="BZ20" s="13">
        <v>200</v>
      </c>
      <c r="CA20" s="13">
        <v>200</v>
      </c>
      <c r="CB20" s="24">
        <v>5798.1686031365607</v>
      </c>
      <c r="CC20" s="14">
        <v>1996.6653170893298</v>
      </c>
      <c r="CD20" s="24">
        <v>34028.574283145172</v>
      </c>
      <c r="CE20" s="13">
        <v>357.05399536236155</v>
      </c>
      <c r="CF20" s="13">
        <v>51007.861901431781</v>
      </c>
      <c r="CG20" s="24">
        <v>1753.9597770020321</v>
      </c>
      <c r="CH20" s="24">
        <v>17074.936174647006</v>
      </c>
      <c r="CI20" s="14">
        <v>842.46751812727746</v>
      </c>
      <c r="CJ20" s="13">
        <v>200</v>
      </c>
      <c r="CK20" s="13">
        <v>200</v>
      </c>
      <c r="CL20" s="24">
        <v>1833.5498051753423</v>
      </c>
      <c r="CM20" s="79">
        <v>200</v>
      </c>
      <c r="CN20" s="24">
        <v>755.29865125240849</v>
      </c>
      <c r="CO20" s="24">
        <v>4381.2064621313175</v>
      </c>
      <c r="CP20" s="24">
        <v>2513.7097969467914</v>
      </c>
      <c r="CQ20" s="24">
        <v>3753.4127025478037</v>
      </c>
      <c r="CR20" s="24">
        <v>2169.6451831396867</v>
      </c>
      <c r="CS20" s="124" t="s">
        <v>806</v>
      </c>
      <c r="CT20" s="93" t="s">
        <v>807</v>
      </c>
      <c r="CU20" s="125" t="s">
        <v>808</v>
      </c>
      <c r="CV20" s="93" t="s">
        <v>809</v>
      </c>
      <c r="CW20" s="125" t="s">
        <v>816</v>
      </c>
      <c r="CX20" s="93" t="s">
        <v>817</v>
      </c>
      <c r="CY20" s="125" t="s">
        <v>824</v>
      </c>
      <c r="CZ20" s="93" t="s">
        <v>825</v>
      </c>
      <c r="DA20" s="125" t="s">
        <v>830</v>
      </c>
      <c r="DB20" s="93" t="s">
        <v>831</v>
      </c>
      <c r="DC20" s="125" t="s">
        <v>814</v>
      </c>
      <c r="DD20" s="93" t="s">
        <v>815</v>
      </c>
      <c r="DE20" s="125" t="s">
        <v>810</v>
      </c>
      <c r="DF20" s="93" t="s">
        <v>811</v>
      </c>
      <c r="DG20" s="125" t="s">
        <v>812</v>
      </c>
      <c r="DH20" s="93" t="s">
        <v>813</v>
      </c>
      <c r="DI20" s="125">
        <v>3500</v>
      </c>
      <c r="DJ20" s="93">
        <v>3500</v>
      </c>
      <c r="DK20" s="125">
        <v>3500</v>
      </c>
      <c r="DL20" s="93">
        <v>3500</v>
      </c>
      <c r="DM20" s="125" t="s">
        <v>822</v>
      </c>
      <c r="DN20" s="93" t="s">
        <v>823</v>
      </c>
      <c r="DO20" s="125" t="s">
        <v>818</v>
      </c>
      <c r="DP20" s="93">
        <v>1530300</v>
      </c>
      <c r="DQ20" s="125">
        <v>5000</v>
      </c>
      <c r="DR20" s="93">
        <v>5000</v>
      </c>
      <c r="DS20" s="125" t="s">
        <v>819</v>
      </c>
      <c r="DT20" s="93" t="s">
        <v>820</v>
      </c>
      <c r="DU20" s="127" t="s">
        <v>688</v>
      </c>
      <c r="DV20" s="120" t="s">
        <v>821</v>
      </c>
      <c r="DW20" s="125" t="s">
        <v>826</v>
      </c>
      <c r="DX20" s="93" t="s">
        <v>827</v>
      </c>
      <c r="DY20" s="125" t="s">
        <v>828</v>
      </c>
      <c r="DZ20" s="93" t="s">
        <v>829</v>
      </c>
      <c r="EA20" s="338">
        <v>0</v>
      </c>
      <c r="EB20" s="93">
        <v>13</v>
      </c>
      <c r="EC20" s="125">
        <v>12</v>
      </c>
      <c r="ED20" s="300">
        <v>240</v>
      </c>
      <c r="EE20" s="330">
        <v>0.52419544179732691</v>
      </c>
      <c r="EF20" s="330">
        <v>0.10470471248979221</v>
      </c>
      <c r="EG20" s="330">
        <v>0.12310438040766912</v>
      </c>
      <c r="EH20" s="331">
        <v>0.11602624284071526</v>
      </c>
      <c r="EI20" s="125">
        <v>20.8</v>
      </c>
      <c r="EJ20" s="93">
        <v>91</v>
      </c>
      <c r="EK20" s="93">
        <v>755</v>
      </c>
      <c r="EL20" s="93">
        <v>694</v>
      </c>
      <c r="EM20" s="126">
        <v>2325</v>
      </c>
    </row>
    <row r="21" spans="1:143" ht="12.75" customHeight="1" thickBot="1" x14ac:dyDescent="0.25">
      <c r="A21" s="86" t="s">
        <v>860</v>
      </c>
      <c r="B21" s="138" t="s">
        <v>869</v>
      </c>
      <c r="C21" s="94">
        <v>99</v>
      </c>
      <c r="D21" s="94">
        <v>0</v>
      </c>
      <c r="E21" s="94">
        <v>97</v>
      </c>
      <c r="F21" s="94">
        <v>0</v>
      </c>
      <c r="G21" s="104" t="s">
        <v>39</v>
      </c>
      <c r="H21" s="96" t="s">
        <v>39</v>
      </c>
      <c r="I21" s="96" t="s">
        <v>39</v>
      </c>
      <c r="J21" s="96" t="s">
        <v>39</v>
      </c>
      <c r="K21" s="96" t="s">
        <v>39</v>
      </c>
      <c r="L21" s="96" t="s">
        <v>39</v>
      </c>
      <c r="M21" s="96" t="s">
        <v>39</v>
      </c>
      <c r="N21" s="96" t="s">
        <v>39</v>
      </c>
      <c r="O21" s="95" t="s">
        <v>39</v>
      </c>
      <c r="P21" s="96" t="s">
        <v>39</v>
      </c>
      <c r="Q21" s="96" t="s">
        <v>39</v>
      </c>
      <c r="R21" s="96" t="s">
        <v>39</v>
      </c>
      <c r="S21" s="96" t="s">
        <v>39</v>
      </c>
      <c r="T21" s="96" t="s">
        <v>39</v>
      </c>
      <c r="U21" s="95" t="s">
        <v>39</v>
      </c>
      <c r="V21" s="96" t="s">
        <v>39</v>
      </c>
      <c r="W21" s="96" t="s">
        <v>39</v>
      </c>
      <c r="X21" s="96" t="s">
        <v>39</v>
      </c>
      <c r="Y21" s="96" t="s">
        <v>39</v>
      </c>
      <c r="Z21" s="96" t="s">
        <v>39</v>
      </c>
      <c r="AA21" s="96" t="s">
        <v>39</v>
      </c>
      <c r="AB21" s="96" t="s">
        <v>39</v>
      </c>
      <c r="AC21" s="95" t="s">
        <v>39</v>
      </c>
      <c r="AD21" s="10">
        <v>92.197840000000014</v>
      </c>
      <c r="AE21" s="10" t="s">
        <v>236</v>
      </c>
      <c r="AF21" s="10" t="s">
        <v>237</v>
      </c>
      <c r="AG21" s="10">
        <v>46.006999999999998</v>
      </c>
      <c r="AH21" s="96" t="s">
        <v>39</v>
      </c>
      <c r="AI21" s="96" t="s">
        <v>39</v>
      </c>
      <c r="AJ21" s="96" t="s">
        <v>39</v>
      </c>
      <c r="AK21" s="96" t="s">
        <v>39</v>
      </c>
      <c r="AL21" s="95" t="s">
        <v>39</v>
      </c>
      <c r="AM21" s="96" t="s">
        <v>39</v>
      </c>
      <c r="AN21" s="96" t="s">
        <v>39</v>
      </c>
      <c r="AO21" s="96" t="s">
        <v>39</v>
      </c>
      <c r="AP21" s="96" t="s">
        <v>39</v>
      </c>
      <c r="AQ21" s="59" t="s">
        <v>39</v>
      </c>
      <c r="AR21" s="104" t="s">
        <v>39</v>
      </c>
      <c r="AS21" s="104" t="s">
        <v>39</v>
      </c>
      <c r="AT21" s="104" t="s">
        <v>39</v>
      </c>
      <c r="AU21" s="105" t="s">
        <v>39</v>
      </c>
      <c r="AV21" s="10">
        <v>107</v>
      </c>
      <c r="AW21" s="10" t="s">
        <v>39</v>
      </c>
      <c r="AX21" s="105" t="s">
        <v>39</v>
      </c>
      <c r="AY21" s="97">
        <v>5807.7207240487623</v>
      </c>
      <c r="AZ21" s="15">
        <v>200</v>
      </c>
      <c r="BA21" s="15">
        <v>2063.0412728923061</v>
      </c>
      <c r="BB21" s="15">
        <v>200</v>
      </c>
      <c r="BC21" s="15">
        <v>1939.3240429280795</v>
      </c>
      <c r="BD21" s="15">
        <v>324.47541246195738</v>
      </c>
      <c r="BE21" s="15">
        <v>503.40114261305996</v>
      </c>
      <c r="BF21" s="16">
        <v>16833.322654706604</v>
      </c>
      <c r="BG21" s="15">
        <v>3101.9648673180627</v>
      </c>
      <c r="BH21" s="15">
        <v>6642.8373111217888</v>
      </c>
      <c r="BI21" s="15">
        <v>843.43531421859143</v>
      </c>
      <c r="BJ21" s="98">
        <v>200</v>
      </c>
      <c r="BK21" s="99">
        <v>15602.090466750766</v>
      </c>
      <c r="BL21" s="99">
        <v>3916.2974029458906</v>
      </c>
      <c r="BM21" s="15">
        <v>436.89999466068667</v>
      </c>
      <c r="BN21" s="99">
        <v>3478.0924715565238</v>
      </c>
      <c r="BO21" s="99">
        <v>200</v>
      </c>
      <c r="BP21" s="99">
        <v>2251.6489457559919</v>
      </c>
      <c r="BQ21" s="99">
        <v>4812.4152385649113</v>
      </c>
      <c r="BR21" s="16">
        <v>200</v>
      </c>
      <c r="BS21" s="15">
        <v>200</v>
      </c>
      <c r="BT21" s="15">
        <v>574.41934967163229</v>
      </c>
      <c r="BU21" s="15">
        <v>407.53911047039355</v>
      </c>
      <c r="BV21" s="15">
        <v>200</v>
      </c>
      <c r="BW21" s="99">
        <v>688.70828715675407</v>
      </c>
      <c r="BX21" s="15">
        <v>1109.6335609290677</v>
      </c>
      <c r="BY21" s="15">
        <v>200</v>
      </c>
      <c r="BZ21" s="15">
        <v>200</v>
      </c>
      <c r="CA21" s="15">
        <v>1026.1486627508275</v>
      </c>
      <c r="CB21" s="99">
        <v>5782.8402967647417</v>
      </c>
      <c r="CC21" s="16">
        <v>2754.6532115969885</v>
      </c>
      <c r="CD21" s="99">
        <v>9520.2130234809974</v>
      </c>
      <c r="CE21" s="15">
        <v>263.74606225639383</v>
      </c>
      <c r="CF21" s="15">
        <v>15428.015377222489</v>
      </c>
      <c r="CG21" s="99">
        <v>841.58042455053771</v>
      </c>
      <c r="CH21" s="99">
        <v>3207.9927766939595</v>
      </c>
      <c r="CI21" s="16">
        <v>217.32073255379359</v>
      </c>
      <c r="CJ21" s="15">
        <v>200</v>
      </c>
      <c r="CK21" s="15">
        <v>200</v>
      </c>
      <c r="CL21" s="99">
        <v>200</v>
      </c>
      <c r="CM21" s="98">
        <v>200</v>
      </c>
      <c r="CN21" s="99">
        <v>200</v>
      </c>
      <c r="CO21" s="99">
        <v>1033.9881059650386</v>
      </c>
      <c r="CP21" s="99">
        <v>200</v>
      </c>
      <c r="CQ21" s="99">
        <v>2711.8727653803476</v>
      </c>
      <c r="CR21" s="100">
        <v>3740.4142522500306</v>
      </c>
      <c r="CS21" s="132" t="s">
        <v>832</v>
      </c>
      <c r="CT21" s="106" t="s">
        <v>833</v>
      </c>
      <c r="CU21" s="133" t="s">
        <v>834</v>
      </c>
      <c r="CV21" s="106" t="s">
        <v>835</v>
      </c>
      <c r="CW21" s="133" t="s">
        <v>840</v>
      </c>
      <c r="CX21" s="106" t="s">
        <v>841</v>
      </c>
      <c r="CY21" s="133" t="s">
        <v>846</v>
      </c>
      <c r="CZ21" s="106" t="s">
        <v>847</v>
      </c>
      <c r="DA21" s="133" t="s">
        <v>848</v>
      </c>
      <c r="DB21" s="106" t="s">
        <v>849</v>
      </c>
      <c r="DC21" s="133" t="s">
        <v>838</v>
      </c>
      <c r="DD21" s="106" t="s">
        <v>839</v>
      </c>
      <c r="DE21" s="133">
        <v>5</v>
      </c>
      <c r="DF21" s="106" t="s">
        <v>836</v>
      </c>
      <c r="DG21" s="133" t="s">
        <v>837</v>
      </c>
      <c r="DH21" s="106">
        <v>10000</v>
      </c>
      <c r="DI21" s="133" t="s">
        <v>842</v>
      </c>
      <c r="DJ21" s="106" t="s">
        <v>843</v>
      </c>
      <c r="DK21" s="133" t="s">
        <v>844</v>
      </c>
      <c r="DL21" s="106" t="s">
        <v>845</v>
      </c>
      <c r="DM21" s="133" t="s">
        <v>39</v>
      </c>
      <c r="DN21" s="106" t="s">
        <v>39</v>
      </c>
      <c r="DO21" s="133" t="s">
        <v>39</v>
      </c>
      <c r="DP21" s="106" t="s">
        <v>39</v>
      </c>
      <c r="DQ21" s="133" t="s">
        <v>39</v>
      </c>
      <c r="DR21" s="106" t="s">
        <v>39</v>
      </c>
      <c r="DS21" s="133" t="s">
        <v>39</v>
      </c>
      <c r="DT21" s="106" t="s">
        <v>39</v>
      </c>
      <c r="DU21" s="133" t="s">
        <v>39</v>
      </c>
      <c r="DV21" s="106" t="s">
        <v>39</v>
      </c>
      <c r="DW21" s="133" t="s">
        <v>39</v>
      </c>
      <c r="DX21" s="106" t="s">
        <v>39</v>
      </c>
      <c r="DY21" s="133" t="s">
        <v>39</v>
      </c>
      <c r="DZ21" s="106" t="s">
        <v>39</v>
      </c>
      <c r="EA21" s="339">
        <v>53.3</v>
      </c>
      <c r="EB21" s="106" t="s">
        <v>39</v>
      </c>
      <c r="EC21" s="133" t="s">
        <v>39</v>
      </c>
      <c r="ED21" s="132" t="s">
        <v>39</v>
      </c>
      <c r="EE21" s="106" t="s">
        <v>39</v>
      </c>
      <c r="EF21" s="106" t="s">
        <v>39</v>
      </c>
      <c r="EG21" s="106" t="s">
        <v>39</v>
      </c>
      <c r="EH21" s="295" t="s">
        <v>39</v>
      </c>
      <c r="EI21" s="106" t="s">
        <v>39</v>
      </c>
      <c r="EJ21" s="106" t="s">
        <v>39</v>
      </c>
      <c r="EK21" s="106" t="s">
        <v>39</v>
      </c>
      <c r="EL21" s="106" t="s">
        <v>39</v>
      </c>
      <c r="EM21" s="134" t="s">
        <v>39</v>
      </c>
    </row>
    <row r="22" spans="1:143" s="119" customFormat="1" ht="12.75" customHeight="1" thickBot="1" x14ac:dyDescent="0.25">
      <c r="A22" s="107"/>
      <c r="B22" s="108"/>
      <c r="C22" s="109"/>
      <c r="D22" s="110"/>
      <c r="E22" s="110"/>
      <c r="F22" s="110"/>
      <c r="G22" s="110" t="s">
        <v>861</v>
      </c>
      <c r="H22" s="110"/>
      <c r="I22" s="111"/>
      <c r="J22" s="111"/>
      <c r="K22" s="111"/>
      <c r="L22" s="111"/>
      <c r="M22" s="111"/>
      <c r="N22" s="111"/>
      <c r="O22" s="112"/>
      <c r="P22" s="110"/>
      <c r="Q22" s="110"/>
      <c r="R22" s="110"/>
      <c r="S22" s="110"/>
      <c r="T22" s="110"/>
      <c r="U22" s="112"/>
      <c r="V22" s="110"/>
      <c r="W22" s="110"/>
      <c r="X22" s="110"/>
      <c r="Y22" s="110"/>
      <c r="Z22" s="110"/>
      <c r="AA22" s="110"/>
      <c r="AB22" s="110"/>
      <c r="AC22" s="112"/>
      <c r="AD22" s="110"/>
      <c r="AE22" s="110"/>
      <c r="AF22" s="110"/>
      <c r="AG22" s="110"/>
      <c r="AH22" s="110"/>
      <c r="AI22" s="110"/>
      <c r="AJ22" s="110"/>
      <c r="AK22" s="110"/>
      <c r="AL22" s="112"/>
      <c r="AM22" s="110"/>
      <c r="AN22" s="110"/>
      <c r="AO22" s="110"/>
      <c r="AP22" s="113"/>
      <c r="AQ22" s="110"/>
      <c r="AR22" s="110"/>
      <c r="AS22" s="110"/>
      <c r="AT22" s="110"/>
      <c r="AU22" s="114"/>
      <c r="AV22" s="111"/>
      <c r="AW22" s="111"/>
      <c r="AX22" s="111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6"/>
      <c r="CS22" s="117"/>
      <c r="CT22" s="111"/>
      <c r="CU22" s="118"/>
      <c r="CV22" s="111"/>
      <c r="CW22" s="118"/>
      <c r="CX22" s="111"/>
      <c r="CY22" s="118"/>
      <c r="CZ22" s="111"/>
      <c r="DA22" s="118"/>
      <c r="DB22" s="111"/>
      <c r="DC22" s="118"/>
      <c r="DD22" s="111"/>
      <c r="DE22" s="118"/>
      <c r="DF22" s="111"/>
      <c r="DG22" s="118"/>
      <c r="DH22" s="111"/>
      <c r="DI22" s="118"/>
      <c r="DJ22" s="111"/>
      <c r="DK22" s="118"/>
      <c r="DL22" s="111"/>
      <c r="DM22" s="118"/>
      <c r="DN22" s="111"/>
      <c r="DO22" s="118"/>
      <c r="DP22" s="111"/>
      <c r="DQ22" s="118"/>
      <c r="DR22" s="111"/>
      <c r="DS22" s="118"/>
      <c r="DT22" s="111"/>
      <c r="DU22" s="118"/>
      <c r="DV22" s="111"/>
      <c r="DW22" s="118"/>
      <c r="DX22" s="111"/>
      <c r="DY22" s="118"/>
      <c r="DZ22" s="111"/>
      <c r="EA22" s="340"/>
      <c r="EB22" s="344"/>
      <c r="EC22" s="349"/>
      <c r="ED22" s="314"/>
      <c r="EE22" s="315"/>
      <c r="EF22" s="307"/>
      <c r="EG22" s="307"/>
      <c r="EH22" s="316"/>
      <c r="EI22" s="313"/>
      <c r="EJ22" s="287"/>
      <c r="EK22" s="311"/>
      <c r="EL22" s="311"/>
      <c r="EM22" s="312"/>
    </row>
    <row r="23" spans="1:143" x14ac:dyDescent="0.2">
      <c r="C23" s="89"/>
      <c r="O23" s="89"/>
      <c r="U23" s="89"/>
      <c r="AC23" s="89"/>
      <c r="AL23" s="89"/>
      <c r="AQ23" s="89"/>
      <c r="AR23" s="89"/>
      <c r="AS23" s="89"/>
      <c r="AT23" s="89"/>
      <c r="AU23" s="89"/>
      <c r="AW23" s="120"/>
      <c r="AY23" s="93"/>
      <c r="BF23" s="93"/>
      <c r="BR23" s="93"/>
      <c r="CC23" s="93"/>
      <c r="CS23" s="120"/>
      <c r="EA23" s="120"/>
    </row>
    <row r="24" spans="1:143" s="120" customFormat="1" x14ac:dyDescent="0.2">
      <c r="B24" s="23"/>
      <c r="C24" s="89"/>
      <c r="D24" s="89"/>
      <c r="E24" s="89"/>
      <c r="F24" s="89"/>
      <c r="G24" s="89"/>
      <c r="H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W24" s="93"/>
      <c r="AX24" s="93"/>
      <c r="AY24" s="91"/>
      <c r="AZ24" s="25"/>
      <c r="BA24" s="93"/>
      <c r="BB24" s="93"/>
      <c r="BC24" s="93"/>
      <c r="BD24" s="93"/>
      <c r="BE24" s="93"/>
      <c r="BF24" s="93"/>
      <c r="BG24" s="93"/>
      <c r="BH24" s="93"/>
      <c r="BI24" s="91"/>
      <c r="BJ24" s="91"/>
      <c r="BK24" s="93"/>
      <c r="BL24" s="93"/>
      <c r="BM24" s="91"/>
      <c r="BN24" s="93"/>
      <c r="BO24" s="93"/>
      <c r="BP24" s="93"/>
      <c r="BQ24" s="93"/>
      <c r="BR24" s="93"/>
      <c r="BS24" s="93"/>
      <c r="BT24" s="93"/>
      <c r="BU24" s="93"/>
      <c r="BV24" s="91"/>
      <c r="BW24" s="91"/>
      <c r="BX24" s="93"/>
      <c r="BY24" s="93"/>
      <c r="BZ24" s="93"/>
      <c r="CA24" s="93"/>
      <c r="CB24" s="91"/>
      <c r="CC24" s="91"/>
      <c r="CD24" s="91"/>
      <c r="CE24" s="91"/>
      <c r="CF24" s="91"/>
      <c r="CG24" s="93"/>
      <c r="CH24" s="93"/>
      <c r="CI24" s="93"/>
      <c r="CJ24" s="91"/>
      <c r="CK24" s="91"/>
      <c r="CL24" s="91"/>
      <c r="CM24" s="91"/>
      <c r="CN24" s="91"/>
      <c r="CO24" s="91"/>
      <c r="EI24" s="93"/>
      <c r="EJ24" s="93"/>
      <c r="EK24" s="93"/>
      <c r="EL24" s="93"/>
      <c r="EM24" s="93"/>
    </row>
    <row r="25" spans="1:143" x14ac:dyDescent="0.2">
      <c r="C25" s="47"/>
      <c r="D25" s="47"/>
      <c r="E25" s="47"/>
      <c r="F25" s="47"/>
      <c r="G25" s="47"/>
      <c r="H25" s="47"/>
      <c r="O25" s="47"/>
      <c r="P25" s="47"/>
      <c r="Q25" s="47"/>
      <c r="R25" s="47"/>
      <c r="S25" s="47"/>
      <c r="T25" s="47"/>
      <c r="U25" s="47"/>
      <c r="V25" s="47"/>
      <c r="W25" s="47"/>
      <c r="AP25" s="47"/>
      <c r="AQ25" s="47"/>
      <c r="AR25" s="47"/>
      <c r="AS25" s="47"/>
      <c r="AT25" s="47"/>
      <c r="AU25" s="47"/>
      <c r="AV25" s="91"/>
      <c r="AY25" s="47"/>
      <c r="AZ25" s="1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P25" s="47"/>
      <c r="BQ25" s="47"/>
      <c r="BR25" s="47"/>
      <c r="BS25" s="47"/>
      <c r="BV25" s="47"/>
      <c r="BW25" s="47"/>
      <c r="BX25" s="47"/>
      <c r="BY25" s="47"/>
      <c r="BZ25" s="47"/>
      <c r="CA25" s="47"/>
      <c r="CC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V25" s="23"/>
      <c r="CW25" s="23"/>
      <c r="CX25" s="23"/>
      <c r="EB25" s="47"/>
      <c r="EC25" s="47"/>
      <c r="ED25" s="47"/>
      <c r="EE25" s="47"/>
      <c r="EF25" s="47"/>
      <c r="EG25" s="47"/>
      <c r="EH25" s="47"/>
      <c r="EI25" s="91"/>
    </row>
    <row r="26" spans="1:143" s="17" customFormat="1" x14ac:dyDescent="0.2">
      <c r="AA26" s="19"/>
      <c r="AB26" s="19"/>
      <c r="AC26" s="19"/>
      <c r="AD26" s="19"/>
      <c r="AE26" s="19"/>
      <c r="AF26" s="19"/>
      <c r="AG26" s="19"/>
      <c r="AH26" s="19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CO26" s="25"/>
      <c r="CV26" s="23"/>
      <c r="CW26" s="23"/>
      <c r="CX26" s="23"/>
      <c r="EC26" s="25"/>
      <c r="ED26" s="25"/>
      <c r="EE26" s="25"/>
      <c r="EF26" s="25"/>
      <c r="EG26" s="25"/>
    </row>
    <row r="27" spans="1:143" x14ac:dyDescent="0.2">
      <c r="C27" s="84"/>
      <c r="D27" s="84"/>
      <c r="E27" s="84"/>
      <c r="F27" s="19"/>
      <c r="G27" s="19"/>
      <c r="H27" s="19"/>
      <c r="I27" s="17"/>
      <c r="J27" s="17"/>
      <c r="K27" s="17"/>
      <c r="L27" s="17"/>
      <c r="M27" s="17"/>
      <c r="N27" s="17"/>
      <c r="O27" s="19"/>
      <c r="P27" s="19"/>
      <c r="Q27" s="19"/>
      <c r="R27" s="19"/>
      <c r="S27" s="19"/>
      <c r="X27" s="47"/>
      <c r="Y27" s="47"/>
      <c r="Z27" s="47"/>
      <c r="AI27" s="47"/>
      <c r="AJ27" s="47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Y27" s="47"/>
      <c r="AZ27" s="1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P27" s="47"/>
      <c r="CQ27" s="47"/>
      <c r="CR27" s="47"/>
      <c r="CV27" s="23"/>
      <c r="CW27" s="23"/>
      <c r="CX27" s="23"/>
      <c r="EB27" s="47"/>
      <c r="EH27" s="47"/>
      <c r="EI27" s="47"/>
      <c r="EJ27" s="47"/>
      <c r="EK27" s="47"/>
      <c r="EL27" s="47"/>
      <c r="EM27" s="47"/>
    </row>
    <row r="28" spans="1:143" x14ac:dyDescent="0.2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47"/>
      <c r="Y28" s="47"/>
      <c r="Z28" s="47"/>
      <c r="AI28" s="47"/>
      <c r="AJ28" s="47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Y28" s="47"/>
      <c r="AZ28" s="1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Q28" s="47"/>
      <c r="BR28" s="47"/>
      <c r="BS28" s="47"/>
      <c r="BT28" s="47"/>
      <c r="BU28" s="47"/>
      <c r="BV28" s="47"/>
      <c r="BW28" s="47"/>
      <c r="BX28" s="47"/>
      <c r="BY28" s="120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V28" s="23"/>
      <c r="CW28" s="24"/>
      <c r="CX28" s="197"/>
      <c r="EB28" s="47"/>
      <c r="EH28" s="47"/>
      <c r="EI28" s="47"/>
      <c r="EJ28" s="47"/>
      <c r="EK28" s="47"/>
      <c r="EL28" s="47"/>
      <c r="EM28" s="47"/>
    </row>
    <row r="29" spans="1:143" x14ac:dyDescent="0.2">
      <c r="C29" s="47"/>
      <c r="D29" s="47"/>
      <c r="E29" s="47"/>
      <c r="F29" s="47"/>
      <c r="G29" s="47"/>
      <c r="H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I29" s="47"/>
      <c r="AJ29" s="47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Y29" s="47"/>
      <c r="AZ29" s="1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Q29" s="47"/>
      <c r="BR29" s="47"/>
      <c r="BS29" s="47"/>
      <c r="BT29" s="47"/>
      <c r="BU29" s="47"/>
      <c r="BV29" s="47"/>
      <c r="BW29" s="47"/>
      <c r="BX29" s="47"/>
      <c r="BY29" s="120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V29" s="23"/>
      <c r="CW29" s="24"/>
      <c r="CX29" s="197"/>
      <c r="EB29" s="47"/>
      <c r="EH29" s="47"/>
      <c r="EI29" s="47"/>
      <c r="EJ29" s="47"/>
      <c r="EK29" s="47"/>
      <c r="EL29" s="47"/>
      <c r="EM29" s="47"/>
    </row>
    <row r="30" spans="1:143" x14ac:dyDescent="0.2">
      <c r="AY30" s="47"/>
      <c r="AZ30" s="1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X30" s="47"/>
      <c r="BY30" s="120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V30" s="23"/>
      <c r="CW30" s="24"/>
      <c r="CX30" s="197"/>
      <c r="EB30" s="47"/>
      <c r="EH30" s="47"/>
      <c r="EI30" s="47"/>
      <c r="EJ30" s="47"/>
      <c r="EK30" s="47"/>
      <c r="EL30" s="47"/>
      <c r="EM30" s="47"/>
    </row>
    <row r="31" spans="1:143" x14ac:dyDescent="0.2">
      <c r="AY31" s="47"/>
      <c r="AZ31" s="1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X31" s="47"/>
      <c r="BY31" s="120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V31" s="23"/>
      <c r="CW31" s="24"/>
      <c r="CX31" s="197"/>
      <c r="EB31" s="47"/>
      <c r="EH31" s="47"/>
      <c r="EI31" s="47"/>
      <c r="EJ31" s="47"/>
      <c r="EK31" s="47"/>
      <c r="EL31" s="47"/>
      <c r="EM31" s="47"/>
    </row>
    <row r="32" spans="1:143" x14ac:dyDescent="0.2">
      <c r="AY32" s="47"/>
      <c r="AZ32" s="1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V32" s="23"/>
      <c r="CW32" s="24"/>
      <c r="CX32" s="197"/>
      <c r="EB32" s="47"/>
      <c r="EH32" s="47"/>
      <c r="EI32" s="47"/>
      <c r="EJ32" s="47"/>
      <c r="EK32" s="47"/>
      <c r="EL32" s="47"/>
      <c r="EM32" s="47"/>
    </row>
    <row r="33" spans="3:143" x14ac:dyDescent="0.2">
      <c r="C33" s="47"/>
      <c r="D33" s="47"/>
      <c r="E33" s="47"/>
      <c r="F33" s="47"/>
      <c r="AY33" s="47"/>
      <c r="AZ33" s="1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V33" s="23"/>
      <c r="CW33" s="24"/>
      <c r="CX33" s="197"/>
      <c r="EB33" s="47"/>
      <c r="EH33" s="47"/>
      <c r="EI33" s="47"/>
      <c r="EJ33" s="47"/>
      <c r="EK33" s="47"/>
      <c r="EL33" s="47"/>
      <c r="EM33" s="47"/>
    </row>
    <row r="34" spans="3:143" x14ac:dyDescent="0.2">
      <c r="C34" s="47"/>
      <c r="D34" s="47"/>
      <c r="E34" s="47"/>
      <c r="F34" s="47"/>
      <c r="AY34" s="47"/>
      <c r="AZ34" s="1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V34" s="23"/>
      <c r="CW34" s="24"/>
      <c r="CX34" s="197"/>
      <c r="EB34" s="47"/>
      <c r="EH34" s="47"/>
      <c r="EI34" s="47"/>
      <c r="EJ34" s="47"/>
      <c r="EK34" s="47"/>
      <c r="EL34" s="47"/>
      <c r="EM34" s="47"/>
    </row>
    <row r="35" spans="3:143" x14ac:dyDescent="0.2">
      <c r="AY35" s="47"/>
      <c r="AZ35" s="1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V35" s="23"/>
      <c r="CW35" s="24"/>
      <c r="CX35" s="197"/>
      <c r="EB35" s="47"/>
      <c r="EH35" s="47"/>
      <c r="EI35" s="47"/>
      <c r="EJ35" s="47"/>
      <c r="EK35" s="47"/>
      <c r="EL35" s="47"/>
      <c r="EM35" s="47"/>
    </row>
    <row r="36" spans="3:143" x14ac:dyDescent="0.2">
      <c r="AY36" s="47"/>
      <c r="AZ36" s="1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V36" s="23"/>
      <c r="CW36" s="24"/>
      <c r="CX36" s="197"/>
      <c r="EB36" s="47"/>
      <c r="EH36" s="47"/>
      <c r="EI36" s="47"/>
      <c r="EJ36" s="47"/>
      <c r="EK36" s="47"/>
      <c r="EL36" s="47"/>
      <c r="EM36" s="47"/>
    </row>
    <row r="37" spans="3:143" x14ac:dyDescent="0.2">
      <c r="AY37" s="47"/>
      <c r="AZ37" s="1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V37" s="23"/>
      <c r="CW37" s="24"/>
      <c r="CX37" s="197"/>
      <c r="EB37" s="47"/>
      <c r="EH37" s="47"/>
      <c r="EI37" s="47"/>
      <c r="EJ37" s="47"/>
      <c r="EK37" s="47"/>
      <c r="EL37" s="47"/>
      <c r="EM37" s="47"/>
    </row>
    <row r="38" spans="3:143" x14ac:dyDescent="0.2">
      <c r="AY38" s="47"/>
      <c r="AZ38" s="1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V38" s="23"/>
      <c r="CW38" s="24"/>
      <c r="CX38" s="197"/>
      <c r="EB38" s="47"/>
      <c r="EH38" s="47"/>
      <c r="EI38" s="47"/>
      <c r="EJ38" s="47"/>
      <c r="EK38" s="47"/>
      <c r="EL38" s="47"/>
      <c r="EM38" s="47"/>
    </row>
    <row r="39" spans="3:143" x14ac:dyDescent="0.2">
      <c r="AR39" s="47"/>
      <c r="AS39" s="47"/>
      <c r="AT39" s="47"/>
      <c r="AU39" s="47"/>
      <c r="AY39" s="47"/>
      <c r="AZ39" s="1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T39" s="91"/>
      <c r="CV39" s="23"/>
      <c r="CW39" s="24"/>
      <c r="CX39" s="197"/>
      <c r="EB39" s="47"/>
      <c r="EH39" s="47"/>
      <c r="EI39" s="47"/>
      <c r="EJ39" s="47"/>
      <c r="EK39" s="47"/>
      <c r="EL39" s="47"/>
      <c r="EM39" s="47"/>
    </row>
    <row r="40" spans="3:143" x14ac:dyDescent="0.2">
      <c r="AR40" s="47"/>
      <c r="AS40" s="47"/>
      <c r="AT40" s="47"/>
      <c r="AU40" s="47"/>
      <c r="AY40" s="47"/>
      <c r="AZ40" s="1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T40" s="91"/>
      <c r="CV40" s="23"/>
      <c r="CW40" s="24"/>
      <c r="CX40" s="197"/>
      <c r="EB40" s="47"/>
      <c r="EH40" s="47"/>
      <c r="EI40" s="47"/>
      <c r="EJ40" s="47"/>
      <c r="EK40" s="47"/>
      <c r="EL40" s="47"/>
      <c r="EM40" s="47"/>
    </row>
    <row r="41" spans="3:143" x14ac:dyDescent="0.2">
      <c r="AR41" s="47"/>
      <c r="AS41" s="47"/>
      <c r="AT41" s="47"/>
      <c r="AU41" s="47"/>
      <c r="AY41" s="47"/>
      <c r="AZ41" s="1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T41" s="91"/>
      <c r="CV41" s="23"/>
      <c r="CW41" s="24"/>
      <c r="CX41" s="197"/>
      <c r="EB41" s="47"/>
      <c r="EC41" s="47"/>
      <c r="ED41" s="47"/>
      <c r="EE41" s="47"/>
      <c r="EF41" s="47"/>
      <c r="EG41" s="47"/>
      <c r="EH41" s="47"/>
      <c r="EI41" s="91"/>
    </row>
    <row r="42" spans="3:143" x14ac:dyDescent="0.2">
      <c r="AR42" s="47"/>
      <c r="AS42" s="47"/>
      <c r="AT42" s="47"/>
      <c r="AU42" s="47"/>
      <c r="AY42" s="47"/>
      <c r="AZ42" s="1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T42" s="91"/>
      <c r="CV42" s="23"/>
      <c r="CW42" s="24"/>
      <c r="CX42" s="197"/>
      <c r="EB42" s="47"/>
      <c r="EC42" s="47"/>
      <c r="ED42" s="47"/>
      <c r="EE42" s="47"/>
      <c r="EF42" s="47"/>
      <c r="EG42" s="47"/>
      <c r="EH42" s="47"/>
      <c r="EI42" s="91"/>
    </row>
    <row r="43" spans="3:143" x14ac:dyDescent="0.2">
      <c r="AR43" s="47"/>
      <c r="AS43" s="47"/>
      <c r="AT43" s="47"/>
      <c r="AU43" s="47"/>
      <c r="AY43" s="47"/>
      <c r="AZ43" s="1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T43" s="91"/>
      <c r="CV43" s="23"/>
      <c r="CW43" s="24"/>
      <c r="CX43" s="197"/>
      <c r="EB43" s="47"/>
      <c r="EC43" s="47"/>
      <c r="ED43" s="47"/>
      <c r="EE43" s="47"/>
      <c r="EF43" s="47"/>
      <c r="EG43" s="47"/>
      <c r="EH43" s="47"/>
      <c r="EI43" s="91"/>
    </row>
    <row r="44" spans="3:143" x14ac:dyDescent="0.2">
      <c r="AR44" s="47"/>
      <c r="AS44" s="47"/>
      <c r="AT44" s="47"/>
      <c r="AU44" s="47"/>
      <c r="CV44" s="23"/>
      <c r="CW44" s="23"/>
      <c r="CX44" s="23"/>
      <c r="EB44" s="47"/>
      <c r="EC44" s="47"/>
      <c r="ED44" s="47"/>
      <c r="EE44" s="47"/>
      <c r="EF44" s="47"/>
      <c r="EG44" s="47"/>
      <c r="EH44" s="47"/>
      <c r="EI44" s="91"/>
    </row>
    <row r="45" spans="3:143" x14ac:dyDescent="0.2">
      <c r="AR45" s="47"/>
      <c r="AS45" s="47"/>
      <c r="AT45" s="47"/>
      <c r="AU45" s="47"/>
      <c r="CV45" s="23"/>
      <c r="CW45" s="23"/>
      <c r="CX45" s="23"/>
      <c r="EB45" s="47"/>
      <c r="EC45" s="47"/>
      <c r="ED45" s="47"/>
      <c r="EE45" s="47"/>
      <c r="EF45" s="47"/>
      <c r="EG45" s="47"/>
      <c r="EH45" s="47"/>
      <c r="EI45" s="91"/>
    </row>
    <row r="46" spans="3:143" x14ac:dyDescent="0.2">
      <c r="CV46" s="23"/>
      <c r="CW46" s="23"/>
      <c r="CX46" s="23"/>
    </row>
    <row r="47" spans="3:143" x14ac:dyDescent="0.2">
      <c r="CV47" s="23"/>
      <c r="CW47" s="23"/>
      <c r="CX47" s="23"/>
    </row>
    <row r="48" spans="3:143" x14ac:dyDescent="0.2">
      <c r="CV48" s="23"/>
      <c r="CW48" s="23"/>
      <c r="CX48" s="23"/>
    </row>
    <row r="49" spans="100:102" x14ac:dyDescent="0.2">
      <c r="CV49" s="23"/>
      <c r="CW49" s="23"/>
      <c r="CX49" s="23"/>
    </row>
    <row r="50" spans="100:102" x14ac:dyDescent="0.2">
      <c r="CV50" s="23"/>
      <c r="CW50" s="23"/>
      <c r="CX50" s="23"/>
    </row>
    <row r="51" spans="100:102" x14ac:dyDescent="0.2">
      <c r="CV51" s="23"/>
      <c r="CW51" s="23"/>
      <c r="CX51" s="23"/>
    </row>
    <row r="52" spans="100:102" x14ac:dyDescent="0.2">
      <c r="CV52" s="23"/>
      <c r="CW52" s="23"/>
      <c r="CX52" s="23"/>
    </row>
    <row r="53" spans="100:102" x14ac:dyDescent="0.2">
      <c r="CV53" s="23"/>
      <c r="CW53" s="23"/>
      <c r="CX53" s="23"/>
    </row>
    <row r="54" spans="100:102" x14ac:dyDescent="0.2">
      <c r="CV54" s="23"/>
      <c r="CW54" s="23"/>
      <c r="CX54" s="23"/>
    </row>
    <row r="55" spans="100:102" x14ac:dyDescent="0.2">
      <c r="CV55" s="23"/>
      <c r="CW55" s="23"/>
      <c r="CX55" s="23"/>
    </row>
    <row r="79" spans="20:20" x14ac:dyDescent="0.2">
      <c r="T79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8"/>
  <sheetViews>
    <sheetView workbookViewId="0">
      <selection activeCell="D10" sqref="D10"/>
    </sheetView>
  </sheetViews>
  <sheetFormatPr defaultRowHeight="15" x14ac:dyDescent="0.25"/>
  <cols>
    <col min="2" max="2" width="14.140625" style="146" bestFit="1" customWidth="1"/>
    <col min="3" max="4" width="9.140625" style="144"/>
    <col min="5" max="5" width="12.28515625" style="139" bestFit="1" customWidth="1"/>
  </cols>
  <sheetData>
    <row r="1" spans="2:6" ht="15.75" thickBot="1" x14ac:dyDescent="0.3"/>
    <row r="2" spans="2:6" s="146" customFormat="1" x14ac:dyDescent="0.25">
      <c r="B2" s="155" t="s">
        <v>907</v>
      </c>
      <c r="C2" s="156" t="s">
        <v>903</v>
      </c>
      <c r="D2" s="156" t="s">
        <v>904</v>
      </c>
      <c r="E2" s="157" t="s">
        <v>905</v>
      </c>
    </row>
    <row r="3" spans="2:6" s="146" customFormat="1" x14ac:dyDescent="0.25">
      <c r="B3" s="178"/>
      <c r="C3" s="179" t="s">
        <v>37</v>
      </c>
      <c r="D3" s="179" t="s">
        <v>38</v>
      </c>
      <c r="E3" s="180" t="s">
        <v>906</v>
      </c>
      <c r="F3" s="147"/>
    </row>
    <row r="4" spans="2:6" s="146" customFormat="1" ht="6" customHeight="1" x14ac:dyDescent="0.25">
      <c r="B4" s="166"/>
      <c r="C4" s="181"/>
      <c r="D4" s="181"/>
      <c r="E4" s="182"/>
      <c r="F4" s="147"/>
    </row>
    <row r="5" spans="2:6" x14ac:dyDescent="0.25">
      <c r="B5" s="148" t="s">
        <v>55</v>
      </c>
      <c r="C5" s="176" t="s">
        <v>858</v>
      </c>
      <c r="D5" s="159" t="s">
        <v>857</v>
      </c>
      <c r="E5" s="177" t="s">
        <v>850</v>
      </c>
    </row>
    <row r="6" spans="2:6" x14ac:dyDescent="0.25">
      <c r="B6" s="148" t="s">
        <v>56</v>
      </c>
      <c r="C6" s="140" t="s">
        <v>874</v>
      </c>
      <c r="D6" s="140" t="s">
        <v>874</v>
      </c>
      <c r="E6" s="149" t="s">
        <v>850</v>
      </c>
    </row>
    <row r="7" spans="2:6" x14ac:dyDescent="0.25">
      <c r="B7" s="148" t="s">
        <v>57</v>
      </c>
      <c r="C7" s="141" t="s">
        <v>872</v>
      </c>
      <c r="D7" s="140" t="s">
        <v>873</v>
      </c>
      <c r="E7" s="149" t="s">
        <v>850</v>
      </c>
      <c r="F7" s="1"/>
    </row>
    <row r="8" spans="2:6" x14ac:dyDescent="0.25">
      <c r="B8" s="148" t="s">
        <v>243</v>
      </c>
      <c r="C8" s="140" t="s">
        <v>873</v>
      </c>
      <c r="D8" s="141" t="s">
        <v>872</v>
      </c>
      <c r="E8" s="149" t="s">
        <v>850</v>
      </c>
      <c r="F8" s="1"/>
    </row>
    <row r="9" spans="2:6" x14ac:dyDescent="0.25">
      <c r="B9" s="148" t="s">
        <v>908</v>
      </c>
      <c r="C9" s="142" t="s">
        <v>877</v>
      </c>
      <c r="D9" s="143" t="s">
        <v>876</v>
      </c>
      <c r="E9" s="149" t="s">
        <v>851</v>
      </c>
      <c r="F9" s="1"/>
    </row>
    <row r="10" spans="2:6" x14ac:dyDescent="0.25">
      <c r="B10" s="148" t="s">
        <v>909</v>
      </c>
      <c r="C10" s="143" t="s">
        <v>876</v>
      </c>
      <c r="D10" s="142" t="s">
        <v>877</v>
      </c>
      <c r="E10" s="149" t="s">
        <v>851</v>
      </c>
      <c r="F10" s="1"/>
    </row>
    <row r="11" spans="2:6" x14ac:dyDescent="0.25">
      <c r="B11" s="150" t="s">
        <v>59</v>
      </c>
      <c r="C11" s="142" t="s">
        <v>877</v>
      </c>
      <c r="D11" s="143" t="s">
        <v>876</v>
      </c>
      <c r="E11" s="149" t="s">
        <v>920</v>
      </c>
      <c r="F11" s="1"/>
    </row>
    <row r="12" spans="2:6" x14ac:dyDescent="0.25">
      <c r="B12" s="150" t="s">
        <v>60</v>
      </c>
      <c r="C12" s="183" t="s">
        <v>876</v>
      </c>
      <c r="D12" s="142" t="s">
        <v>877</v>
      </c>
      <c r="E12" s="149" t="s">
        <v>920</v>
      </c>
      <c r="F12" s="1"/>
    </row>
    <row r="13" spans="2:6" x14ac:dyDescent="0.25">
      <c r="B13" s="150" t="s">
        <v>195</v>
      </c>
      <c r="C13" s="142" t="s">
        <v>877</v>
      </c>
      <c r="D13" s="143" t="s">
        <v>876</v>
      </c>
      <c r="E13" s="149" t="s">
        <v>920</v>
      </c>
      <c r="F13" s="1"/>
    </row>
    <row r="14" spans="2:6" x14ac:dyDescent="0.25">
      <c r="B14" s="150" t="s">
        <v>62</v>
      </c>
      <c r="C14" s="171" t="s">
        <v>870</v>
      </c>
      <c r="D14" s="172" t="s">
        <v>871</v>
      </c>
      <c r="E14" s="149" t="s">
        <v>920</v>
      </c>
      <c r="F14" s="1"/>
    </row>
    <row r="15" spans="2:6" ht="6" customHeight="1" x14ac:dyDescent="0.25">
      <c r="B15" s="174"/>
      <c r="C15" s="175"/>
      <c r="D15" s="175"/>
      <c r="E15" s="169"/>
      <c r="F15" s="1"/>
    </row>
    <row r="16" spans="2:6" x14ac:dyDescent="0.25">
      <c r="B16" s="148" t="s">
        <v>880</v>
      </c>
      <c r="C16" s="173" t="s">
        <v>878</v>
      </c>
      <c r="D16" s="158" t="s">
        <v>879</v>
      </c>
      <c r="E16" s="149" t="s">
        <v>853</v>
      </c>
      <c r="F16" s="1"/>
    </row>
    <row r="17" spans="2:6" x14ac:dyDescent="0.25">
      <c r="B17" s="148" t="s">
        <v>881</v>
      </c>
      <c r="C17" s="145" t="s">
        <v>876</v>
      </c>
      <c r="D17" s="141" t="s">
        <v>877</v>
      </c>
      <c r="E17" s="149" t="s">
        <v>853</v>
      </c>
      <c r="F17" s="1"/>
    </row>
    <row r="18" spans="2:6" x14ac:dyDescent="0.25">
      <c r="B18" s="148" t="s">
        <v>882</v>
      </c>
      <c r="C18" s="145" t="s">
        <v>878</v>
      </c>
      <c r="D18" s="141" t="s">
        <v>879</v>
      </c>
      <c r="E18" s="149" t="s">
        <v>856</v>
      </c>
      <c r="F18" s="1"/>
    </row>
    <row r="19" spans="2:6" x14ac:dyDescent="0.25">
      <c r="B19" s="148" t="s">
        <v>883</v>
      </c>
      <c r="C19" s="145" t="s">
        <v>878</v>
      </c>
      <c r="D19" s="141" t="s">
        <v>879</v>
      </c>
      <c r="E19" s="149" t="s">
        <v>856</v>
      </c>
      <c r="F19" s="1"/>
    </row>
    <row r="20" spans="2:6" x14ac:dyDescent="0.25">
      <c r="B20" s="148" t="s">
        <v>884</v>
      </c>
      <c r="C20" s="145" t="s">
        <v>878</v>
      </c>
      <c r="D20" s="141" t="s">
        <v>879</v>
      </c>
      <c r="E20" s="149" t="s">
        <v>856</v>
      </c>
      <c r="F20" s="1"/>
    </row>
    <row r="21" spans="2:6" x14ac:dyDescent="0.25">
      <c r="B21" s="148" t="s">
        <v>885</v>
      </c>
      <c r="C21" s="160" t="s">
        <v>878</v>
      </c>
      <c r="D21" s="161" t="s">
        <v>879</v>
      </c>
      <c r="E21" s="149" t="s">
        <v>856</v>
      </c>
      <c r="F21" s="1"/>
    </row>
    <row r="22" spans="2:6" ht="6" customHeight="1" x14ac:dyDescent="0.25">
      <c r="B22" s="162"/>
      <c r="C22" s="163"/>
      <c r="D22" s="163"/>
      <c r="E22" s="164"/>
    </row>
    <row r="23" spans="2:6" x14ac:dyDescent="0.25">
      <c r="B23" s="148" t="s">
        <v>65</v>
      </c>
      <c r="C23" s="158" t="s">
        <v>858</v>
      </c>
      <c r="D23" s="159" t="s">
        <v>874</v>
      </c>
      <c r="E23" s="149" t="s">
        <v>853</v>
      </c>
      <c r="F23" s="1"/>
    </row>
    <row r="24" spans="2:6" x14ac:dyDescent="0.25">
      <c r="B24" s="148" t="s">
        <v>66</v>
      </c>
      <c r="C24" s="141" t="s">
        <v>898</v>
      </c>
      <c r="D24" s="140" t="s">
        <v>899</v>
      </c>
      <c r="E24" s="149" t="s">
        <v>853</v>
      </c>
      <c r="F24" s="1"/>
    </row>
    <row r="25" spans="2:6" x14ac:dyDescent="0.25">
      <c r="B25" s="148" t="s">
        <v>67</v>
      </c>
      <c r="C25" s="141" t="s">
        <v>859</v>
      </c>
      <c r="D25" s="140" t="s">
        <v>900</v>
      </c>
      <c r="E25" s="149" t="s">
        <v>853</v>
      </c>
      <c r="F25" s="1"/>
    </row>
    <row r="26" spans="2:6" x14ac:dyDescent="0.25">
      <c r="B26" s="148" t="s">
        <v>890</v>
      </c>
      <c r="C26" s="140" t="s">
        <v>878</v>
      </c>
      <c r="D26" s="141" t="s">
        <v>879</v>
      </c>
      <c r="E26" s="149" t="s">
        <v>853</v>
      </c>
      <c r="F26" s="1"/>
    </row>
    <row r="27" spans="2:6" x14ac:dyDescent="0.25">
      <c r="B27" s="148" t="s">
        <v>891</v>
      </c>
      <c r="C27" s="161" t="s">
        <v>879</v>
      </c>
      <c r="D27" s="165" t="s">
        <v>878</v>
      </c>
      <c r="E27" s="149" t="s">
        <v>853</v>
      </c>
      <c r="F27" s="1"/>
    </row>
    <row r="28" spans="2:6" ht="6" customHeight="1" x14ac:dyDescent="0.25">
      <c r="B28" s="166"/>
      <c r="C28" s="167"/>
      <c r="D28" s="168"/>
      <c r="E28" s="169"/>
      <c r="F28" s="1"/>
    </row>
    <row r="29" spans="2:6" x14ac:dyDescent="0.25">
      <c r="B29" s="148" t="s">
        <v>886</v>
      </c>
      <c r="C29" s="158" t="s">
        <v>879</v>
      </c>
      <c r="D29" s="159" t="s">
        <v>878</v>
      </c>
      <c r="E29" s="149" t="s">
        <v>853</v>
      </c>
      <c r="F29" s="1"/>
    </row>
    <row r="30" spans="2:6" x14ac:dyDescent="0.25">
      <c r="B30" s="148" t="s">
        <v>887</v>
      </c>
      <c r="C30" s="141" t="s">
        <v>870</v>
      </c>
      <c r="D30" s="140" t="s">
        <v>871</v>
      </c>
      <c r="E30" s="149" t="s">
        <v>853</v>
      </c>
      <c r="F30" s="1"/>
    </row>
    <row r="31" spans="2:6" x14ac:dyDescent="0.25">
      <c r="B31" s="148" t="s">
        <v>888</v>
      </c>
      <c r="C31" s="141" t="s">
        <v>895</v>
      </c>
      <c r="D31" s="140" t="s">
        <v>875</v>
      </c>
      <c r="E31" s="149" t="s">
        <v>853</v>
      </c>
      <c r="F31" s="1"/>
    </row>
    <row r="32" spans="2:6" x14ac:dyDescent="0.25">
      <c r="B32" s="148" t="s">
        <v>889</v>
      </c>
      <c r="C32" s="170" t="s">
        <v>896</v>
      </c>
      <c r="D32" s="161" t="s">
        <v>897</v>
      </c>
      <c r="E32" s="149" t="s">
        <v>853</v>
      </c>
      <c r="F32" s="1"/>
    </row>
    <row r="33" spans="2:6" ht="6" customHeight="1" x14ac:dyDescent="0.25">
      <c r="B33" s="162"/>
      <c r="C33" s="163"/>
      <c r="D33" s="163"/>
      <c r="E33" s="164"/>
    </row>
    <row r="34" spans="2:6" x14ac:dyDescent="0.25">
      <c r="B34" s="148" t="s">
        <v>892</v>
      </c>
      <c r="C34" s="159" t="s">
        <v>878</v>
      </c>
      <c r="D34" s="158" t="s">
        <v>879</v>
      </c>
      <c r="E34" s="149" t="s">
        <v>856</v>
      </c>
      <c r="F34" s="1"/>
    </row>
    <row r="35" spans="2:6" x14ac:dyDescent="0.25">
      <c r="B35" s="148" t="s">
        <v>918</v>
      </c>
      <c r="C35" s="140" t="s">
        <v>878</v>
      </c>
      <c r="D35" s="141" t="s">
        <v>879</v>
      </c>
      <c r="E35" s="149" t="s">
        <v>856</v>
      </c>
      <c r="F35" s="1"/>
    </row>
    <row r="36" spans="2:6" x14ac:dyDescent="0.25">
      <c r="B36" s="148" t="s">
        <v>919</v>
      </c>
      <c r="C36" s="141" t="s">
        <v>879</v>
      </c>
      <c r="D36" s="140" t="s">
        <v>878</v>
      </c>
      <c r="E36" s="149" t="s">
        <v>856</v>
      </c>
      <c r="F36" s="1"/>
    </row>
    <row r="37" spans="2:6" x14ac:dyDescent="0.25">
      <c r="B37" s="148" t="s">
        <v>893</v>
      </c>
      <c r="C37" s="141" t="s">
        <v>901</v>
      </c>
      <c r="D37" s="140" t="s">
        <v>902</v>
      </c>
      <c r="E37" s="149" t="s">
        <v>856</v>
      </c>
      <c r="F37" s="1"/>
    </row>
    <row r="38" spans="2:6" ht="15.75" thickBot="1" x14ac:dyDescent="0.3">
      <c r="B38" s="152" t="s">
        <v>894</v>
      </c>
      <c r="C38" s="154" t="s">
        <v>878</v>
      </c>
      <c r="D38" s="153" t="s">
        <v>879</v>
      </c>
      <c r="E38" s="151" t="s">
        <v>856</v>
      </c>
      <c r="F38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9"/>
  <sheetViews>
    <sheetView workbookViewId="0">
      <selection activeCell="B4" sqref="B4:B19"/>
    </sheetView>
  </sheetViews>
  <sheetFormatPr defaultRowHeight="15" x14ac:dyDescent="0.25"/>
  <cols>
    <col min="3" max="28" width="3.140625" customWidth="1"/>
    <col min="30" max="31" width="16.85546875" bestFit="1" customWidth="1"/>
    <col min="32" max="32" width="13.140625" bestFit="1" customWidth="1"/>
    <col min="33" max="34" width="12.28515625" customWidth="1"/>
  </cols>
  <sheetData>
    <row r="1" spans="2:28" ht="15.75" thickBot="1" x14ac:dyDescent="0.3"/>
    <row r="2" spans="2:28" s="207" customFormat="1" ht="15.75" thickBot="1" x14ac:dyDescent="0.3">
      <c r="B2" s="198"/>
      <c r="C2" s="199"/>
      <c r="D2" s="200" t="s">
        <v>26</v>
      </c>
      <c r="E2" s="201"/>
      <c r="F2" s="202"/>
      <c r="G2" s="202"/>
      <c r="H2" s="202"/>
      <c r="I2" s="202"/>
      <c r="J2" s="202"/>
      <c r="K2" s="203"/>
      <c r="L2" s="204"/>
      <c r="M2" s="205" t="s">
        <v>28</v>
      </c>
      <c r="N2" s="201"/>
      <c r="O2" s="201"/>
      <c r="P2" s="201"/>
      <c r="Q2" s="201"/>
      <c r="R2" s="201"/>
      <c r="S2" s="206"/>
      <c r="U2" s="208" t="s">
        <v>921</v>
      </c>
      <c r="V2" s="209"/>
      <c r="W2" s="209"/>
      <c r="X2" s="209"/>
      <c r="Y2" s="209"/>
      <c r="Z2" s="209"/>
      <c r="AA2" s="209"/>
      <c r="AB2" s="210"/>
    </row>
    <row r="3" spans="2:28" ht="33.75" thickBot="1" x14ac:dyDescent="0.3">
      <c r="B3" s="211"/>
      <c r="C3" s="199"/>
      <c r="D3" s="212" t="s">
        <v>927</v>
      </c>
      <c r="E3" s="213" t="s">
        <v>928</v>
      </c>
      <c r="F3" s="214" t="s">
        <v>929</v>
      </c>
      <c r="G3" s="212" t="s">
        <v>930</v>
      </c>
      <c r="H3" s="213" t="s">
        <v>931</v>
      </c>
      <c r="I3" s="215" t="s">
        <v>932</v>
      </c>
      <c r="J3" s="213" t="s">
        <v>933</v>
      </c>
      <c r="K3" s="216" t="s">
        <v>934</v>
      </c>
      <c r="L3" s="217"/>
      <c r="M3" s="218" t="s">
        <v>927</v>
      </c>
      <c r="N3" s="219" t="s">
        <v>928</v>
      </c>
      <c r="O3" s="220" t="s">
        <v>929</v>
      </c>
      <c r="P3" s="221" t="s">
        <v>931</v>
      </c>
      <c r="Q3" s="219" t="s">
        <v>932</v>
      </c>
      <c r="R3" s="219" t="s">
        <v>933</v>
      </c>
      <c r="S3" s="220" t="s">
        <v>934</v>
      </c>
      <c r="T3" s="222"/>
      <c r="U3" s="218" t="s">
        <v>927</v>
      </c>
      <c r="V3" s="219" t="s">
        <v>928</v>
      </c>
      <c r="W3" s="220" t="s">
        <v>929</v>
      </c>
      <c r="X3" s="221" t="s">
        <v>930</v>
      </c>
      <c r="Y3" s="221" t="s">
        <v>931</v>
      </c>
      <c r="Z3" s="221" t="s">
        <v>932</v>
      </c>
      <c r="AA3" s="219" t="s">
        <v>933</v>
      </c>
      <c r="AB3" s="220" t="s">
        <v>934</v>
      </c>
    </row>
    <row r="4" spans="2:28" x14ac:dyDescent="0.25">
      <c r="B4" s="223" t="s">
        <v>865</v>
      </c>
      <c r="C4" s="224"/>
      <c r="D4" s="225">
        <v>1368.2608025628213</v>
      </c>
      <c r="E4" s="226">
        <v>1615.7323741848702</v>
      </c>
      <c r="F4" s="227">
        <v>200</v>
      </c>
      <c r="G4" s="228">
        <v>639.13626196068901</v>
      </c>
      <c r="H4" s="226">
        <v>502.75170336579231</v>
      </c>
      <c r="I4" s="229">
        <v>3592.9466374644503</v>
      </c>
      <c r="J4" s="226">
        <v>200</v>
      </c>
      <c r="K4" s="230">
        <v>1753.6244419457214</v>
      </c>
      <c r="L4" s="231"/>
      <c r="M4" s="232">
        <v>730.87</v>
      </c>
      <c r="N4" s="233">
        <v>220.37</v>
      </c>
      <c r="O4" s="234">
        <v>16.13</v>
      </c>
      <c r="P4" s="235">
        <v>46.29</v>
      </c>
      <c r="Q4" s="233">
        <v>4329.6000000000004</v>
      </c>
      <c r="R4" s="233">
        <v>362.39</v>
      </c>
      <c r="S4" s="234">
        <v>8249.2099999999991</v>
      </c>
      <c r="T4" s="211"/>
      <c r="U4" s="236">
        <v>3.48</v>
      </c>
      <c r="V4" s="237">
        <v>11.1</v>
      </c>
      <c r="W4" s="238">
        <v>0.1</v>
      </c>
      <c r="X4" s="239">
        <v>54.2</v>
      </c>
      <c r="Y4" s="239">
        <v>3.21</v>
      </c>
      <c r="Z4" s="239">
        <v>3.41</v>
      </c>
      <c r="AA4" s="237">
        <v>6.8900000000000003E-2</v>
      </c>
      <c r="AB4" s="240">
        <v>5.1100000000000003</v>
      </c>
    </row>
    <row r="5" spans="2:28" x14ac:dyDescent="0.25">
      <c r="B5" s="241" t="s">
        <v>864</v>
      </c>
      <c r="C5" s="224"/>
      <c r="D5" s="242">
        <v>1160.2848962815942</v>
      </c>
      <c r="E5" s="243">
        <v>2953.0917950796179</v>
      </c>
      <c r="F5" s="244">
        <v>200</v>
      </c>
      <c r="G5" s="245">
        <v>602.22542286547343</v>
      </c>
      <c r="H5" s="243">
        <v>789.17130402981093</v>
      </c>
      <c r="I5" s="246">
        <v>570.44244989724768</v>
      </c>
      <c r="J5" s="243">
        <v>200</v>
      </c>
      <c r="K5" s="247">
        <v>1519.1779913821676</v>
      </c>
      <c r="L5" s="231"/>
      <c r="M5" s="248">
        <v>105.44</v>
      </c>
      <c r="N5" s="249">
        <v>50.78</v>
      </c>
      <c r="O5" s="250">
        <v>43.98</v>
      </c>
      <c r="P5" s="251">
        <v>59.17</v>
      </c>
      <c r="Q5" s="249">
        <v>2466.54</v>
      </c>
      <c r="R5" s="249">
        <v>1644.65</v>
      </c>
      <c r="S5" s="250">
        <v>8320.3700000000008</v>
      </c>
      <c r="T5" s="211"/>
      <c r="U5" s="252">
        <v>11.5</v>
      </c>
      <c r="V5" s="253">
        <v>12.7</v>
      </c>
      <c r="W5" s="254">
        <v>0.4</v>
      </c>
      <c r="X5" s="255">
        <v>56.2</v>
      </c>
      <c r="Y5" s="255">
        <v>2.9</v>
      </c>
      <c r="Z5" s="255">
        <v>39.299999999999997</v>
      </c>
      <c r="AA5" s="253">
        <v>1.1100000000000001</v>
      </c>
      <c r="AB5" s="256">
        <v>5.1100000000000003</v>
      </c>
    </row>
    <row r="6" spans="2:28" x14ac:dyDescent="0.25">
      <c r="B6" s="241" t="s">
        <v>910</v>
      </c>
      <c r="C6" s="224"/>
      <c r="D6" s="257" t="s">
        <v>39</v>
      </c>
      <c r="E6" s="243" t="s">
        <v>39</v>
      </c>
      <c r="F6" s="247" t="s">
        <v>39</v>
      </c>
      <c r="G6" s="258" t="s">
        <v>39</v>
      </c>
      <c r="H6" s="243" t="s">
        <v>39</v>
      </c>
      <c r="I6" s="243" t="s">
        <v>39</v>
      </c>
      <c r="J6" s="243" t="s">
        <v>39</v>
      </c>
      <c r="K6" s="247" t="s">
        <v>39</v>
      </c>
      <c r="L6" s="231"/>
      <c r="M6" s="248">
        <v>8753.7900000000009</v>
      </c>
      <c r="N6" s="249">
        <v>1365.19</v>
      </c>
      <c r="O6" s="250">
        <v>264.14</v>
      </c>
      <c r="P6" s="251">
        <v>63.34</v>
      </c>
      <c r="Q6" s="249">
        <v>593.86</v>
      </c>
      <c r="R6" s="249">
        <v>63.64</v>
      </c>
      <c r="S6" s="250">
        <v>6630.84</v>
      </c>
      <c r="T6" s="211"/>
      <c r="U6" s="252">
        <v>12.2</v>
      </c>
      <c r="V6" s="253">
        <v>22.6</v>
      </c>
      <c r="W6" s="254">
        <v>0</v>
      </c>
      <c r="X6" s="255">
        <v>95.5</v>
      </c>
      <c r="Y6" s="253" t="s">
        <v>39</v>
      </c>
      <c r="Z6" s="253" t="s">
        <v>39</v>
      </c>
      <c r="AA6" s="253">
        <v>0.80400000000000005</v>
      </c>
      <c r="AB6" s="256">
        <v>9.6199999999999992</v>
      </c>
    </row>
    <row r="7" spans="2:28" x14ac:dyDescent="0.25">
      <c r="B7" s="241" t="s">
        <v>912</v>
      </c>
      <c r="C7" s="224"/>
      <c r="D7" s="242">
        <v>200</v>
      </c>
      <c r="E7" s="243">
        <v>4050.3199465568869</v>
      </c>
      <c r="F7" s="244">
        <v>200</v>
      </c>
      <c r="G7" s="245">
        <v>1300.7824228615837</v>
      </c>
      <c r="H7" s="243">
        <v>1150.2443259080412</v>
      </c>
      <c r="I7" s="246">
        <v>1275.0490118158216</v>
      </c>
      <c r="J7" s="243">
        <v>200</v>
      </c>
      <c r="K7" s="247">
        <v>1912.5781574165485</v>
      </c>
      <c r="L7" s="231"/>
      <c r="M7" s="248">
        <v>930.95</v>
      </c>
      <c r="N7" s="249">
        <v>156.97999999999999</v>
      </c>
      <c r="O7" s="250">
        <v>18.71</v>
      </c>
      <c r="P7" s="251">
        <v>93.02</v>
      </c>
      <c r="Q7" s="249">
        <v>783.39</v>
      </c>
      <c r="R7" s="249">
        <v>125.11</v>
      </c>
      <c r="S7" s="250">
        <v>8340.58</v>
      </c>
      <c r="T7" s="211"/>
      <c r="U7" s="252">
        <v>0.71599999999999997</v>
      </c>
      <c r="V7" s="253">
        <v>4.78</v>
      </c>
      <c r="W7" s="254">
        <v>0.6</v>
      </c>
      <c r="X7" s="255">
        <v>55.1</v>
      </c>
      <c r="Y7" s="255">
        <v>21.5</v>
      </c>
      <c r="Z7" s="255">
        <v>12.6</v>
      </c>
      <c r="AA7" s="253">
        <v>4.8599999999999997E-2</v>
      </c>
      <c r="AB7" s="256">
        <v>1.02</v>
      </c>
    </row>
    <row r="8" spans="2:28" x14ac:dyDescent="0.25">
      <c r="B8" s="241" t="s">
        <v>913</v>
      </c>
      <c r="C8" s="224"/>
      <c r="D8" s="257" t="s">
        <v>39</v>
      </c>
      <c r="E8" s="243" t="s">
        <v>39</v>
      </c>
      <c r="F8" s="247" t="s">
        <v>39</v>
      </c>
      <c r="G8" s="258" t="s">
        <v>39</v>
      </c>
      <c r="H8" s="243" t="s">
        <v>39</v>
      </c>
      <c r="I8" s="243" t="s">
        <v>39</v>
      </c>
      <c r="J8" s="243" t="s">
        <v>39</v>
      </c>
      <c r="K8" s="247" t="s">
        <v>39</v>
      </c>
      <c r="L8" s="231"/>
      <c r="M8" s="248">
        <v>3438.14</v>
      </c>
      <c r="N8" s="249">
        <v>1118.6300000000001</v>
      </c>
      <c r="O8" s="250">
        <v>183.41</v>
      </c>
      <c r="P8" s="251">
        <v>93.66</v>
      </c>
      <c r="Q8" s="249">
        <v>1346.99</v>
      </c>
      <c r="R8" s="249">
        <v>91.48</v>
      </c>
      <c r="S8" s="250">
        <v>9152.7099999999991</v>
      </c>
      <c r="T8" s="211"/>
      <c r="U8" s="252">
        <v>5.44</v>
      </c>
      <c r="V8" s="253">
        <v>15.5</v>
      </c>
      <c r="W8" s="254">
        <v>0.2</v>
      </c>
      <c r="X8" s="255">
        <v>56.1</v>
      </c>
      <c r="Y8" s="255">
        <v>0.52</v>
      </c>
      <c r="Z8" s="255">
        <v>1.04</v>
      </c>
      <c r="AA8" s="253">
        <v>0.20799999999999999</v>
      </c>
      <c r="AB8" s="256">
        <v>6.7</v>
      </c>
    </row>
    <row r="9" spans="2:28" x14ac:dyDescent="0.25">
      <c r="B9" s="241" t="s">
        <v>911</v>
      </c>
      <c r="C9" s="224"/>
      <c r="D9" s="242">
        <v>5417.7172613115408</v>
      </c>
      <c r="E9" s="243">
        <v>11731.481334076256</v>
      </c>
      <c r="F9" s="244">
        <v>1854.307853298784</v>
      </c>
      <c r="G9" s="259">
        <v>383.5085708590791</v>
      </c>
      <c r="H9" s="243">
        <v>1061.3627318315689</v>
      </c>
      <c r="I9" s="246">
        <v>2498.9535579031294</v>
      </c>
      <c r="J9" s="243">
        <v>200</v>
      </c>
      <c r="K9" s="247">
        <v>5482.41469816273</v>
      </c>
      <c r="L9" s="231"/>
      <c r="M9" s="248">
        <v>3545.23</v>
      </c>
      <c r="N9" s="249">
        <v>1199.82</v>
      </c>
      <c r="O9" s="250">
        <v>177.74</v>
      </c>
      <c r="P9" s="251">
        <v>250.37</v>
      </c>
      <c r="Q9" s="249">
        <v>1321.48</v>
      </c>
      <c r="R9" s="249">
        <v>80.98</v>
      </c>
      <c r="S9" s="250">
        <v>8696.01</v>
      </c>
      <c r="T9" s="211"/>
      <c r="U9" s="252">
        <v>25.1</v>
      </c>
      <c r="V9" s="253">
        <v>31</v>
      </c>
      <c r="W9" s="254">
        <v>0.3</v>
      </c>
      <c r="X9" s="255">
        <v>54</v>
      </c>
      <c r="Y9" s="255">
        <v>16.7</v>
      </c>
      <c r="Z9" s="255">
        <v>22.6</v>
      </c>
      <c r="AA9" s="253">
        <v>0.91900000000000004</v>
      </c>
      <c r="AB9" s="256">
        <v>16.600000000000001</v>
      </c>
    </row>
    <row r="10" spans="2:28" x14ac:dyDescent="0.25">
      <c r="B10" s="241" t="s">
        <v>917</v>
      </c>
      <c r="C10" s="224"/>
      <c r="D10" s="242">
        <v>4624.4535945155958</v>
      </c>
      <c r="E10" s="243">
        <v>9837.2572772920394</v>
      </c>
      <c r="F10" s="244">
        <v>1319.8883667827752</v>
      </c>
      <c r="G10" s="259">
        <v>731.36671406145115</v>
      </c>
      <c r="H10" s="243">
        <v>10256.855928930088</v>
      </c>
      <c r="I10" s="246">
        <v>5364.5152253542719</v>
      </c>
      <c r="J10" s="243">
        <v>2926.8815284349612</v>
      </c>
      <c r="K10" s="247">
        <v>12101.517969640607</v>
      </c>
      <c r="L10" s="231"/>
      <c r="M10" s="257">
        <v>4872.29</v>
      </c>
      <c r="N10" s="243">
        <v>1018.45</v>
      </c>
      <c r="O10" s="247">
        <v>93.8</v>
      </c>
      <c r="P10" s="258">
        <v>375.57</v>
      </c>
      <c r="Q10" s="243">
        <v>5054.45</v>
      </c>
      <c r="R10" s="243">
        <v>62.67</v>
      </c>
      <c r="S10" s="247">
        <v>9537.4</v>
      </c>
      <c r="T10" s="211"/>
      <c r="U10" s="260">
        <v>36.6</v>
      </c>
      <c r="V10" s="261">
        <v>41.3</v>
      </c>
      <c r="W10" s="262">
        <v>0.5</v>
      </c>
      <c r="X10" s="263">
        <v>55.7</v>
      </c>
      <c r="Y10" s="263">
        <v>0.37</v>
      </c>
      <c r="Z10" s="263">
        <v>17.8</v>
      </c>
      <c r="AA10" s="261">
        <v>1.26</v>
      </c>
      <c r="AB10" s="264">
        <v>24</v>
      </c>
    </row>
    <row r="11" spans="2:28" x14ac:dyDescent="0.25">
      <c r="B11" s="241" t="s">
        <v>867</v>
      </c>
      <c r="C11" s="224"/>
      <c r="D11" s="242">
        <v>1263.1092545699869</v>
      </c>
      <c r="E11" s="243">
        <v>3791.0433064182052</v>
      </c>
      <c r="F11" s="244">
        <v>200</v>
      </c>
      <c r="G11" s="245">
        <v>698.44555754764065</v>
      </c>
      <c r="H11" s="243">
        <v>1105.3153416229211</v>
      </c>
      <c r="I11" s="246">
        <v>4205.0071160564112</v>
      </c>
      <c r="J11" s="243">
        <v>200</v>
      </c>
      <c r="K11" s="247">
        <v>4611.2580656661085</v>
      </c>
      <c r="L11" s="231"/>
      <c r="M11" s="248">
        <v>856.12</v>
      </c>
      <c r="N11" s="249">
        <v>393.44</v>
      </c>
      <c r="O11" s="250">
        <v>11.16</v>
      </c>
      <c r="P11" s="251">
        <v>429.81</v>
      </c>
      <c r="Q11" s="249">
        <v>6187.45</v>
      </c>
      <c r="R11" s="249">
        <v>2057.1799999999998</v>
      </c>
      <c r="S11" s="250">
        <v>10120.719999999999</v>
      </c>
      <c r="T11" s="211"/>
      <c r="U11" s="252">
        <v>2.65</v>
      </c>
      <c r="V11" s="253">
        <v>18.2</v>
      </c>
      <c r="W11" s="254">
        <v>0.5</v>
      </c>
      <c r="X11" s="255">
        <v>53.6</v>
      </c>
      <c r="Y11" s="255">
        <v>0.11</v>
      </c>
      <c r="Z11" s="255">
        <v>2.0099999999999998</v>
      </c>
      <c r="AA11" s="253">
        <v>0.17899999999999999</v>
      </c>
      <c r="AB11" s="256">
        <v>7.08</v>
      </c>
    </row>
    <row r="12" spans="2:28" x14ac:dyDescent="0.25">
      <c r="B12" s="241" t="s">
        <v>915</v>
      </c>
      <c r="C12" s="224"/>
      <c r="D12" s="257" t="s">
        <v>39</v>
      </c>
      <c r="E12" s="243" t="s">
        <v>39</v>
      </c>
      <c r="F12" s="247" t="s">
        <v>39</v>
      </c>
      <c r="G12" s="258" t="s">
        <v>39</v>
      </c>
      <c r="H12" s="243" t="s">
        <v>39</v>
      </c>
      <c r="I12" s="243" t="s">
        <v>39</v>
      </c>
      <c r="J12" s="243" t="s">
        <v>39</v>
      </c>
      <c r="K12" s="247" t="s">
        <v>39</v>
      </c>
      <c r="L12" s="231"/>
      <c r="M12" s="248">
        <v>351.78</v>
      </c>
      <c r="N12" s="249">
        <v>863.79</v>
      </c>
      <c r="O12" s="250">
        <v>2179.54</v>
      </c>
      <c r="P12" s="251">
        <v>1386.48</v>
      </c>
      <c r="Q12" s="249">
        <v>1069.55</v>
      </c>
      <c r="R12" s="249">
        <v>16.07</v>
      </c>
      <c r="S12" s="250">
        <v>1763.34</v>
      </c>
      <c r="T12" s="211"/>
      <c r="U12" s="252">
        <v>4.41</v>
      </c>
      <c r="V12" s="253">
        <v>16.7</v>
      </c>
      <c r="W12" s="254">
        <v>0.4</v>
      </c>
      <c r="X12" s="255">
        <v>58</v>
      </c>
      <c r="Y12" s="255">
        <v>1.08</v>
      </c>
      <c r="Z12" s="255">
        <v>4.42</v>
      </c>
      <c r="AA12" s="253">
        <v>0.29399999999999998</v>
      </c>
      <c r="AB12" s="256">
        <v>8.19</v>
      </c>
    </row>
    <row r="13" spans="2:28" x14ac:dyDescent="0.25">
      <c r="B13" s="241" t="s">
        <v>869</v>
      </c>
      <c r="C13" s="224"/>
      <c r="D13" s="242">
        <v>574.41934967163229</v>
      </c>
      <c r="E13" s="243">
        <v>5782.8402967647417</v>
      </c>
      <c r="F13" s="244">
        <v>407.53911047039355</v>
      </c>
      <c r="G13" s="259">
        <v>2754.6532115969885</v>
      </c>
      <c r="H13" s="243">
        <v>3207.9927766939595</v>
      </c>
      <c r="I13" s="246">
        <v>15428.015377222489</v>
      </c>
      <c r="J13" s="243">
        <v>200</v>
      </c>
      <c r="K13" s="247">
        <v>9520.2130234809974</v>
      </c>
      <c r="L13" s="231"/>
      <c r="M13" s="248">
        <v>69.53</v>
      </c>
      <c r="N13" s="249">
        <v>197.04</v>
      </c>
      <c r="O13" s="250">
        <v>25.98</v>
      </c>
      <c r="P13" s="251">
        <v>2575.81</v>
      </c>
      <c r="Q13" s="249">
        <v>3225.08</v>
      </c>
      <c r="R13" s="249">
        <v>12.13</v>
      </c>
      <c r="S13" s="250">
        <v>10000</v>
      </c>
      <c r="T13" s="211"/>
      <c r="U13" s="252" t="s">
        <v>39</v>
      </c>
      <c r="V13" s="253" t="s">
        <v>39</v>
      </c>
      <c r="W13" s="265" t="s">
        <v>39</v>
      </c>
      <c r="X13" s="266" t="s">
        <v>39</v>
      </c>
      <c r="Y13" s="253" t="s">
        <v>39</v>
      </c>
      <c r="Z13" s="253" t="s">
        <v>39</v>
      </c>
      <c r="AA13" s="253" t="s">
        <v>39</v>
      </c>
      <c r="AB13" s="256" t="s">
        <v>39</v>
      </c>
    </row>
    <row r="14" spans="2:28" x14ac:dyDescent="0.25">
      <c r="B14" s="241" t="s">
        <v>914</v>
      </c>
      <c r="C14" s="224"/>
      <c r="D14" s="242">
        <v>1309.1975321211135</v>
      </c>
      <c r="E14" s="243">
        <v>9567.4296675574496</v>
      </c>
      <c r="F14" s="244">
        <v>200</v>
      </c>
      <c r="G14" s="245">
        <v>1904.461322310684</v>
      </c>
      <c r="H14" s="243">
        <v>8953.2114566843138</v>
      </c>
      <c r="I14" s="246">
        <v>22594.184602227608</v>
      </c>
      <c r="J14" s="243">
        <v>200</v>
      </c>
      <c r="K14" s="247">
        <v>13054.476243208639</v>
      </c>
      <c r="L14" s="231"/>
      <c r="M14" s="248">
        <v>1297.93</v>
      </c>
      <c r="N14" s="249">
        <v>367.76</v>
      </c>
      <c r="O14" s="250">
        <v>25.34</v>
      </c>
      <c r="P14" s="251">
        <v>2943.1</v>
      </c>
      <c r="Q14" s="249">
        <v>9958</v>
      </c>
      <c r="R14" s="249">
        <v>1911.8</v>
      </c>
      <c r="S14" s="250">
        <v>9148.42</v>
      </c>
      <c r="T14" s="211"/>
      <c r="U14" s="252">
        <v>0.184</v>
      </c>
      <c r="V14" s="253">
        <v>6.43</v>
      </c>
      <c r="W14" s="265" t="s">
        <v>39</v>
      </c>
      <c r="X14" s="255">
        <v>55.9</v>
      </c>
      <c r="Y14" s="255">
        <v>7.03</v>
      </c>
      <c r="Z14" s="255">
        <v>6.98</v>
      </c>
      <c r="AA14" s="253">
        <v>0.191</v>
      </c>
      <c r="AB14" s="256">
        <v>5.27</v>
      </c>
    </row>
    <row r="15" spans="2:28" x14ac:dyDescent="0.25">
      <c r="B15" s="241" t="s">
        <v>916</v>
      </c>
      <c r="C15" s="224"/>
      <c r="D15" s="242">
        <v>200</v>
      </c>
      <c r="E15" s="267">
        <v>7320.080148847861</v>
      </c>
      <c r="F15" s="268">
        <v>208.97857926625639</v>
      </c>
      <c r="G15" s="269">
        <v>3753.5422928295407</v>
      </c>
      <c r="H15" s="270">
        <v>1067.1329688579635</v>
      </c>
      <c r="I15" s="267">
        <v>7451.0280998043991</v>
      </c>
      <c r="J15" s="267">
        <v>62057.584232254623</v>
      </c>
      <c r="K15" s="268">
        <v>10504.536997280664</v>
      </c>
      <c r="L15" s="271"/>
      <c r="M15" s="257">
        <v>142.02000000000001</v>
      </c>
      <c r="N15" s="243">
        <v>107.62</v>
      </c>
      <c r="O15" s="247">
        <v>927.28</v>
      </c>
      <c r="P15" s="258">
        <v>4161.3</v>
      </c>
      <c r="Q15" s="243">
        <v>6136.02</v>
      </c>
      <c r="R15" s="243">
        <v>2319.8200000000002</v>
      </c>
      <c r="S15" s="247">
        <v>9997.5300000000007</v>
      </c>
      <c r="T15" s="211"/>
      <c r="U15" s="260">
        <v>0.156</v>
      </c>
      <c r="V15" s="261">
        <v>2.59</v>
      </c>
      <c r="W15" s="262">
        <v>0.3</v>
      </c>
      <c r="X15" s="263">
        <v>53.1</v>
      </c>
      <c r="Y15" s="263">
        <v>1.64</v>
      </c>
      <c r="Z15" s="263">
        <v>5.13</v>
      </c>
      <c r="AA15" s="261">
        <v>0.128</v>
      </c>
      <c r="AB15" s="264">
        <v>2.67</v>
      </c>
    </row>
    <row r="16" spans="2:28" x14ac:dyDescent="0.25">
      <c r="B16" s="241" t="s">
        <v>868</v>
      </c>
      <c r="C16" s="224"/>
      <c r="D16" s="242">
        <v>2105.6498214877251</v>
      </c>
      <c r="E16" s="243">
        <v>5798.1686031365607</v>
      </c>
      <c r="F16" s="244">
        <v>2725.3045750671722</v>
      </c>
      <c r="G16" s="259">
        <v>1996.6653170893298</v>
      </c>
      <c r="H16" s="243">
        <v>17074.936174647006</v>
      </c>
      <c r="I16" s="246">
        <v>51007.861901431781</v>
      </c>
      <c r="J16" s="243">
        <v>477.84200385356456</v>
      </c>
      <c r="K16" s="247">
        <v>34028.574283145172</v>
      </c>
      <c r="L16" s="231"/>
      <c r="M16" s="248">
        <v>810.76</v>
      </c>
      <c r="N16" s="249">
        <v>456.08</v>
      </c>
      <c r="O16" s="250">
        <v>52.03</v>
      </c>
      <c r="P16" s="251">
        <v>5298.99</v>
      </c>
      <c r="Q16" s="249">
        <v>6984.37</v>
      </c>
      <c r="R16" s="249">
        <v>5349.3</v>
      </c>
      <c r="S16" s="250">
        <v>11248.42</v>
      </c>
      <c r="T16" s="211"/>
      <c r="U16" s="252">
        <v>0.45900000000000002</v>
      </c>
      <c r="V16" s="253">
        <v>10.3</v>
      </c>
      <c r="W16" s="254">
        <v>0.2</v>
      </c>
      <c r="X16" s="255">
        <v>52.3</v>
      </c>
      <c r="Y16" s="255">
        <v>11.4</v>
      </c>
      <c r="Z16" s="255">
        <v>64</v>
      </c>
      <c r="AA16" s="253">
        <v>8.1799999999999998E-2</v>
      </c>
      <c r="AB16" s="256">
        <v>11.4</v>
      </c>
    </row>
    <row r="17" spans="2:28" x14ac:dyDescent="0.25">
      <c r="B17" s="241" t="s">
        <v>866</v>
      </c>
      <c r="C17" s="224"/>
      <c r="D17" s="242">
        <v>4260.2301790281326</v>
      </c>
      <c r="E17" s="243">
        <v>5468.9301195636644</v>
      </c>
      <c r="F17" s="244">
        <v>230.81841432225065</v>
      </c>
      <c r="G17" s="245">
        <v>2149.6163682864449</v>
      </c>
      <c r="H17" s="243">
        <v>7615.6059956493436</v>
      </c>
      <c r="I17" s="246">
        <v>21760.869565217392</v>
      </c>
      <c r="J17" s="243">
        <v>4971.5156746432567</v>
      </c>
      <c r="K17" s="247">
        <v>15324.900151685939</v>
      </c>
      <c r="L17" s="231"/>
      <c r="M17" s="248">
        <v>786.62</v>
      </c>
      <c r="N17" s="249">
        <v>236.57</v>
      </c>
      <c r="O17" s="250">
        <v>19.739999999999998</v>
      </c>
      <c r="P17" s="251">
        <v>9759.2099999999991</v>
      </c>
      <c r="Q17" s="249">
        <v>9073.8700000000008</v>
      </c>
      <c r="R17" s="249">
        <v>10000</v>
      </c>
      <c r="S17" s="250">
        <v>10784.85</v>
      </c>
      <c r="T17" s="211"/>
      <c r="U17" s="252">
        <v>5.88</v>
      </c>
      <c r="V17" s="253">
        <v>12.3</v>
      </c>
      <c r="W17" s="254">
        <v>0.3</v>
      </c>
      <c r="X17" s="272">
        <v>56.2</v>
      </c>
      <c r="Y17" s="272">
        <v>5.73</v>
      </c>
      <c r="Z17" s="272">
        <v>79.400000000000006</v>
      </c>
      <c r="AA17" s="253">
        <v>0.71099999999999997</v>
      </c>
      <c r="AB17" s="256">
        <v>3.64</v>
      </c>
    </row>
    <row r="18" spans="2:28" x14ac:dyDescent="0.25">
      <c r="B18" s="241" t="s">
        <v>862</v>
      </c>
      <c r="C18" s="224"/>
      <c r="D18" s="242">
        <v>22214.415618321083</v>
      </c>
      <c r="E18" s="243">
        <v>33176.448766318848</v>
      </c>
      <c r="F18" s="244">
        <v>13108.11492493064</v>
      </c>
      <c r="G18" s="259">
        <v>706.06794075870278</v>
      </c>
      <c r="H18" s="243">
        <v>23924.39263106382</v>
      </c>
      <c r="I18" s="246">
        <v>14028.394936081526</v>
      </c>
      <c r="J18" s="243">
        <v>1049.3590562582513</v>
      </c>
      <c r="K18" s="247">
        <v>30501.805765316174</v>
      </c>
      <c r="L18" s="231"/>
      <c r="M18" s="248">
        <v>2393.98</v>
      </c>
      <c r="N18" s="249">
        <v>2826.2</v>
      </c>
      <c r="O18" s="250">
        <v>1884.76</v>
      </c>
      <c r="P18" s="251">
        <v>10000</v>
      </c>
      <c r="Q18" s="249">
        <v>2895.7</v>
      </c>
      <c r="R18" s="249">
        <v>1640.49</v>
      </c>
      <c r="S18" s="250">
        <v>10000</v>
      </c>
      <c r="T18" s="211"/>
      <c r="U18" s="252" t="s">
        <v>39</v>
      </c>
      <c r="V18" s="253" t="s">
        <v>39</v>
      </c>
      <c r="W18" s="256" t="s">
        <v>39</v>
      </c>
      <c r="X18" s="273" t="s">
        <v>39</v>
      </c>
      <c r="Y18" s="253" t="s">
        <v>39</v>
      </c>
      <c r="Z18" s="253" t="s">
        <v>39</v>
      </c>
      <c r="AA18" s="274" t="s">
        <v>39</v>
      </c>
      <c r="AB18" s="256" t="s">
        <v>39</v>
      </c>
    </row>
    <row r="19" spans="2:28" ht="15.75" thickBot="1" x14ac:dyDescent="0.3">
      <c r="B19" s="275" t="s">
        <v>863</v>
      </c>
      <c r="C19" s="224"/>
      <c r="D19" s="276">
        <v>58876.023526698191</v>
      </c>
      <c r="E19" s="277">
        <v>35196.248029831237</v>
      </c>
      <c r="F19" s="278">
        <v>18435.922756199256</v>
      </c>
      <c r="G19" s="279">
        <v>1170.7992157767269</v>
      </c>
      <c r="H19" s="277">
        <v>13805.674086033905</v>
      </c>
      <c r="I19" s="280">
        <v>21096.883914856266</v>
      </c>
      <c r="J19" s="280">
        <v>10504.770164787511</v>
      </c>
      <c r="K19" s="278">
        <v>21757.250268528463</v>
      </c>
      <c r="L19" s="24"/>
      <c r="M19" s="281" t="s">
        <v>39</v>
      </c>
      <c r="N19" s="282" t="s">
        <v>39</v>
      </c>
      <c r="O19" s="283" t="s">
        <v>39</v>
      </c>
      <c r="P19" s="284" t="s">
        <v>39</v>
      </c>
      <c r="Q19" s="282" t="s">
        <v>39</v>
      </c>
      <c r="R19" s="282" t="s">
        <v>39</v>
      </c>
      <c r="S19" s="283" t="s">
        <v>39</v>
      </c>
      <c r="T19" s="211"/>
      <c r="U19" s="281" t="s">
        <v>39</v>
      </c>
      <c r="V19" s="282" t="s">
        <v>39</v>
      </c>
      <c r="W19" s="283" t="s">
        <v>39</v>
      </c>
      <c r="X19" s="285" t="s">
        <v>39</v>
      </c>
      <c r="Y19" s="282" t="s">
        <v>39</v>
      </c>
      <c r="Z19" s="282" t="s">
        <v>39</v>
      </c>
      <c r="AA19" s="282" t="s">
        <v>39</v>
      </c>
      <c r="AB19" s="283" t="s">
        <v>39</v>
      </c>
    </row>
  </sheetData>
  <conditionalFormatting sqref="M4:M19">
    <cfRule type="cellIs" dxfId="116" priority="113" operator="between">
      <formula>5000</formula>
      <formula>10000</formula>
    </cfRule>
    <cfRule type="cellIs" dxfId="115" priority="114" operator="between">
      <formula>2000</formula>
      <formula>5000</formula>
    </cfRule>
    <cfRule type="cellIs" dxfId="114" priority="115" operator="between">
      <formula>1000</formula>
      <formula>2000</formula>
    </cfRule>
    <cfRule type="cellIs" dxfId="113" priority="116" operator="between">
      <formula>500</formula>
      <formula>1000</formula>
    </cfRule>
    <cfRule type="cellIs" dxfId="112" priority="117" operator="between">
      <formula>10</formula>
      <formula>500</formula>
    </cfRule>
  </conditionalFormatting>
  <conditionalFormatting sqref="R4:R19">
    <cfRule type="cellIs" dxfId="111" priority="81" operator="between">
      <formula>1000</formula>
      <formula>2000</formula>
    </cfRule>
    <cfRule type="cellIs" dxfId="110" priority="108" operator="between">
      <formula>5000</formula>
      <formula>10000</formula>
    </cfRule>
    <cfRule type="cellIs" dxfId="109" priority="109" operator="between">
      <formula>2000</formula>
      <formula>5000</formula>
    </cfRule>
    <cfRule type="cellIs" dxfId="108" priority="110" operator="between">
      <formula>1000</formula>
      <formula>2000</formula>
    </cfRule>
    <cfRule type="cellIs" dxfId="107" priority="111" operator="between">
      <formula>500</formula>
      <formula>1000</formula>
    </cfRule>
    <cfRule type="cellIs" dxfId="106" priority="112" operator="between">
      <formula>10</formula>
      <formula>500</formula>
    </cfRule>
  </conditionalFormatting>
  <conditionalFormatting sqref="S4:S19">
    <cfRule type="cellIs" dxfId="105" priority="103" operator="between">
      <formula>5000</formula>
      <formula>20000</formula>
    </cfRule>
    <cfRule type="cellIs" dxfId="104" priority="104" operator="between">
      <formula>2000</formula>
      <formula>5000</formula>
    </cfRule>
    <cfRule type="cellIs" dxfId="103" priority="105" operator="between">
      <formula>1000</formula>
      <formula>2000</formula>
    </cfRule>
    <cfRule type="cellIs" dxfId="102" priority="106" operator="between">
      <formula>500</formula>
      <formula>1000</formula>
    </cfRule>
    <cfRule type="cellIs" dxfId="101" priority="107" operator="between">
      <formula>10</formula>
      <formula>500</formula>
    </cfRule>
  </conditionalFormatting>
  <conditionalFormatting sqref="Q4:Q19">
    <cfRule type="cellIs" dxfId="100" priority="77" operator="between">
      <formula>1000</formula>
      <formula>2000</formula>
    </cfRule>
    <cfRule type="cellIs" dxfId="99" priority="98" operator="between">
      <formula>5000</formula>
      <formula>10000</formula>
    </cfRule>
    <cfRule type="cellIs" dxfId="98" priority="99" operator="between">
      <formula>2000</formula>
      <formula>5000</formula>
    </cfRule>
    <cfRule type="cellIs" dxfId="97" priority="100" operator="between">
      <formula>1000</formula>
      <formula>2000</formula>
    </cfRule>
    <cfRule type="cellIs" dxfId="96" priority="101" operator="between">
      <formula>500</formula>
      <formula>1000</formula>
    </cfRule>
    <cfRule type="cellIs" dxfId="95" priority="102" operator="between">
      <formula>10</formula>
      <formula>500</formula>
    </cfRule>
  </conditionalFormatting>
  <conditionalFormatting sqref="P4:P19">
    <cfRule type="cellIs" dxfId="94" priority="93" operator="between">
      <formula>5000</formula>
      <formula>10000</formula>
    </cfRule>
    <cfRule type="cellIs" dxfId="93" priority="94" operator="between">
      <formula>2000</formula>
      <formula>5000</formula>
    </cfRule>
    <cfRule type="cellIs" dxfId="92" priority="95" operator="between">
      <formula>1000</formula>
      <formula>2000</formula>
    </cfRule>
    <cfRule type="cellIs" dxfId="91" priority="96" operator="between">
      <formula>500</formula>
      <formula>1000</formula>
    </cfRule>
    <cfRule type="cellIs" dxfId="90" priority="97" operator="between">
      <formula>10</formula>
      <formula>500</formula>
    </cfRule>
  </conditionalFormatting>
  <conditionalFormatting sqref="N4:N19">
    <cfRule type="cellIs" dxfId="89" priority="79" operator="between">
      <formula>500</formula>
      <formula>1000</formula>
    </cfRule>
    <cfRule type="cellIs" dxfId="88" priority="87" operator="between">
      <formula>2000</formula>
      <formula>3500</formula>
    </cfRule>
    <cfRule type="cellIs" dxfId="87" priority="88" operator="between">
      <formula>1000</formula>
      <formula>2000</formula>
    </cfRule>
    <cfRule type="cellIs" dxfId="86" priority="89" operator="between">
      <formula>500</formula>
      <formula>1000</formula>
    </cfRule>
    <cfRule type="cellIs" dxfId="85" priority="90" operator="between">
      <formula>500</formula>
      <formula>1000</formula>
    </cfRule>
    <cfRule type="cellIs" dxfId="84" priority="91" operator="between">
      <formula>100</formula>
      <formula>500</formula>
    </cfRule>
    <cfRule type="cellIs" dxfId="83" priority="92" operator="between">
      <formula>10</formula>
      <formula>100</formula>
    </cfRule>
  </conditionalFormatting>
  <conditionalFormatting sqref="O4:O19">
    <cfRule type="cellIs" dxfId="82" priority="80" operator="between">
      <formula>500</formula>
      <formula>1000</formula>
    </cfRule>
    <cfRule type="cellIs" dxfId="81" priority="82" operator="between">
      <formula>2000</formula>
      <formula>3500</formula>
    </cfRule>
    <cfRule type="cellIs" dxfId="80" priority="83" operator="between">
      <formula>1000</formula>
      <formula>2000</formula>
    </cfRule>
    <cfRule type="cellIs" dxfId="79" priority="84" operator="between">
      <formula>500</formula>
      <formula>1000</formula>
    </cfRule>
    <cfRule type="cellIs" dxfId="78" priority="85" operator="between">
      <formula>100</formula>
      <formula>500</formula>
    </cfRule>
    <cfRule type="cellIs" dxfId="77" priority="86" operator="between">
      <formula>10</formula>
      <formula>100</formula>
    </cfRule>
  </conditionalFormatting>
  <conditionalFormatting sqref="P4:P19">
    <cfRule type="cellIs" dxfId="76" priority="78" operator="between">
      <formula>1000</formula>
      <formula>2000</formula>
    </cfRule>
  </conditionalFormatting>
  <conditionalFormatting sqref="D4:L19">
    <cfRule type="cellIs" dxfId="75" priority="72" operator="greaterThan">
      <formula>10000</formula>
    </cfRule>
    <cfRule type="cellIs" dxfId="74" priority="73" operator="between">
      <formula>5000</formula>
      <formula>10000</formula>
    </cfRule>
    <cfRule type="cellIs" dxfId="73" priority="74" operator="between">
      <formula>2500</formula>
      <formula>5000</formula>
    </cfRule>
    <cfRule type="cellIs" dxfId="72" priority="75" operator="between">
      <formula>1000</formula>
      <formula>2500</formula>
    </cfRule>
    <cfRule type="cellIs" dxfId="71" priority="76" operator="between">
      <formula>200</formula>
      <formula>1000</formula>
    </cfRule>
  </conditionalFormatting>
  <conditionalFormatting sqref="U18:W18 AA4:AB18 U4:V17 U19:AB19">
    <cfRule type="cellIs" dxfId="70" priority="67" operator="greaterThan">
      <formula>20</formula>
    </cfRule>
    <cfRule type="cellIs" dxfId="69" priority="68" operator="between">
      <formula>10</formula>
      <formula>20</formula>
    </cfRule>
    <cfRule type="cellIs" dxfId="68" priority="69" operator="between">
      <formula>5</formula>
      <formula>10</formula>
    </cfRule>
    <cfRule type="cellIs" dxfId="67" priority="70" operator="between">
      <formula>1</formula>
      <formula>5</formula>
    </cfRule>
    <cfRule type="cellIs" dxfId="66" priority="71" operator="lessThan">
      <formula>1</formula>
    </cfRule>
  </conditionalFormatting>
  <conditionalFormatting sqref="F2:L2 D3:L19 D2 M2:AB3 M18:W18 AA4:AB18 M4:V17 C2:C19 M19:AB19">
    <cfRule type="containsText" dxfId="65" priority="66" operator="containsText" text="nt">
      <formula>NOT(ISERROR(SEARCH("nt",C2)))</formula>
    </cfRule>
  </conditionalFormatting>
  <conditionalFormatting sqref="M16:R16">
    <cfRule type="cellIs" dxfId="64" priority="61" operator="greaterThan">
      <formula>20</formula>
    </cfRule>
    <cfRule type="cellIs" dxfId="63" priority="62" operator="between">
      <formula>10</formula>
      <formula>20</formula>
    </cfRule>
    <cfRule type="cellIs" dxfId="62" priority="63" operator="between">
      <formula>5</formula>
      <formula>10</formula>
    </cfRule>
    <cfRule type="cellIs" dxfId="61" priority="64" operator="between">
      <formula>1</formula>
      <formula>5</formula>
    </cfRule>
    <cfRule type="cellIs" dxfId="60" priority="65" operator="lessThan">
      <formula>1</formula>
    </cfRule>
  </conditionalFormatting>
  <conditionalFormatting sqref="S16">
    <cfRule type="cellIs" dxfId="59" priority="55" operator="between">
      <formula>1000</formula>
      <formula>2000</formula>
    </cfRule>
    <cfRule type="cellIs" dxfId="58" priority="56" operator="between">
      <formula>5000</formula>
      <formula>10000</formula>
    </cfRule>
    <cfRule type="cellIs" dxfId="57" priority="57" operator="between">
      <formula>2000</formula>
      <formula>5000</formula>
    </cfRule>
    <cfRule type="cellIs" dxfId="56" priority="58" operator="between">
      <formula>1000</formula>
      <formula>2000</formula>
    </cfRule>
    <cfRule type="cellIs" dxfId="55" priority="59" operator="between">
      <formula>500</formula>
      <formula>1000</formula>
    </cfRule>
    <cfRule type="cellIs" dxfId="54" priority="60" operator="between">
      <formula>10</formula>
      <formula>500</formula>
    </cfRule>
  </conditionalFormatting>
  <conditionalFormatting sqref="S16">
    <cfRule type="cellIs" dxfId="53" priority="50" operator="greaterThan">
      <formula>20</formula>
    </cfRule>
    <cfRule type="cellIs" dxfId="52" priority="51" operator="between">
      <formula>10</formula>
      <formula>20</formula>
    </cfRule>
    <cfRule type="cellIs" dxfId="51" priority="52" operator="between">
      <formula>5</formula>
      <formula>10</formula>
    </cfRule>
    <cfRule type="cellIs" dxfId="50" priority="53" operator="between">
      <formula>1</formula>
      <formula>5</formula>
    </cfRule>
    <cfRule type="cellIs" dxfId="49" priority="54" operator="lessThan">
      <formula>1</formula>
    </cfRule>
  </conditionalFormatting>
  <conditionalFormatting sqref="M16:S16">
    <cfRule type="containsText" dxfId="48" priority="49" operator="containsText" text="nt">
      <formula>NOT(ISERROR(SEARCH("nt",M16)))</formula>
    </cfRule>
  </conditionalFormatting>
  <conditionalFormatting sqref="X4:Z5 X14:Z17 X7:Z12 X6">
    <cfRule type="containsText" dxfId="47" priority="48" operator="containsText" text="nt">
      <formula>NOT(ISERROR(SEARCH("nt",X4)))</formula>
    </cfRule>
  </conditionalFormatting>
  <conditionalFormatting sqref="X4:Z5 X14:Z17 X7:Z12 X6">
    <cfRule type="cellIs" dxfId="46" priority="43" operator="greaterThan">
      <formula>20</formula>
    </cfRule>
    <cfRule type="cellIs" dxfId="45" priority="44" operator="between">
      <formula>10</formula>
      <formula>20</formula>
    </cfRule>
    <cfRule type="cellIs" dxfId="44" priority="45" operator="between">
      <formula>5</formula>
      <formula>10</formula>
    </cfRule>
    <cfRule type="cellIs" dxfId="43" priority="46" operator="between">
      <formula>1</formula>
      <formula>5</formula>
    </cfRule>
    <cfRule type="cellIs" dxfId="42" priority="47" operator="lessThan">
      <formula>1</formula>
    </cfRule>
  </conditionalFormatting>
  <conditionalFormatting sqref="W4:W12 W15:W17">
    <cfRule type="containsText" dxfId="41" priority="42" operator="containsText" text="nt">
      <formula>NOT(ISERROR(SEARCH("nt",W4)))</formula>
    </cfRule>
  </conditionalFormatting>
  <conditionalFormatting sqref="W4:W12 W15:W17">
    <cfRule type="cellIs" dxfId="40" priority="37" operator="greaterThan">
      <formula>20</formula>
    </cfRule>
    <cfRule type="cellIs" dxfId="39" priority="38" operator="between">
      <formula>10</formula>
      <formula>20</formula>
    </cfRule>
    <cfRule type="cellIs" dxfId="38" priority="39" operator="between">
      <formula>5</formula>
      <formula>10</formula>
    </cfRule>
    <cfRule type="cellIs" dxfId="37" priority="40" operator="between">
      <formula>1</formula>
      <formula>5</formula>
    </cfRule>
    <cfRule type="cellIs" dxfId="36" priority="41" operator="lessThan">
      <formula>1</formula>
    </cfRule>
  </conditionalFormatting>
  <conditionalFormatting sqref="Y6">
    <cfRule type="cellIs" dxfId="35" priority="32" operator="greaterThan">
      <formula>20</formula>
    </cfRule>
    <cfRule type="cellIs" dxfId="34" priority="33" operator="between">
      <formula>10</formula>
      <formula>20</formula>
    </cfRule>
    <cfRule type="cellIs" dxfId="33" priority="34" operator="between">
      <formula>5</formula>
      <formula>10</formula>
    </cfRule>
    <cfRule type="cellIs" dxfId="32" priority="35" operator="between">
      <formula>1</formula>
      <formula>5</formula>
    </cfRule>
    <cfRule type="cellIs" dxfId="31" priority="36" operator="lessThan">
      <formula>1</formula>
    </cfRule>
  </conditionalFormatting>
  <conditionalFormatting sqref="Y6">
    <cfRule type="containsText" dxfId="30" priority="31" operator="containsText" text="nt">
      <formula>NOT(ISERROR(SEARCH("nt",Y6)))</formula>
    </cfRule>
  </conditionalFormatting>
  <conditionalFormatting sqref="Z6">
    <cfRule type="cellIs" dxfId="29" priority="26" operator="greaterThan">
      <formula>20</formula>
    </cfRule>
    <cfRule type="cellIs" dxfId="28" priority="27" operator="between">
      <formula>10</formula>
      <formula>20</formula>
    </cfRule>
    <cfRule type="cellIs" dxfId="27" priority="28" operator="between">
      <formula>5</formula>
      <formula>10</formula>
    </cfRule>
    <cfRule type="cellIs" dxfId="26" priority="29" operator="between">
      <formula>1</formula>
      <formula>5</formula>
    </cfRule>
    <cfRule type="cellIs" dxfId="25" priority="30" operator="lessThan">
      <formula>1</formula>
    </cfRule>
  </conditionalFormatting>
  <conditionalFormatting sqref="Z6">
    <cfRule type="containsText" dxfId="24" priority="25" operator="containsText" text="nt">
      <formula>NOT(ISERROR(SEARCH("nt",Z6)))</formula>
    </cfRule>
  </conditionalFormatting>
  <conditionalFormatting sqref="Y13">
    <cfRule type="cellIs" dxfId="23" priority="20" operator="greaterThan">
      <formula>20</formula>
    </cfRule>
    <cfRule type="cellIs" dxfId="22" priority="21" operator="between">
      <formula>10</formula>
      <formula>20</formula>
    </cfRule>
    <cfRule type="cellIs" dxfId="21" priority="22" operator="between">
      <formula>5</formula>
      <formula>10</formula>
    </cfRule>
    <cfRule type="cellIs" dxfId="20" priority="23" operator="between">
      <formula>1</formula>
      <formula>5</formula>
    </cfRule>
    <cfRule type="cellIs" dxfId="19" priority="24" operator="lessThan">
      <formula>1</formula>
    </cfRule>
  </conditionalFormatting>
  <conditionalFormatting sqref="Y13">
    <cfRule type="containsText" dxfId="18" priority="19" operator="containsText" text="nt">
      <formula>NOT(ISERROR(SEARCH("nt",Y13)))</formula>
    </cfRule>
  </conditionalFormatting>
  <conditionalFormatting sqref="Z13">
    <cfRule type="cellIs" dxfId="17" priority="14" operator="greaterThan">
      <formula>20</formula>
    </cfRule>
    <cfRule type="cellIs" dxfId="16" priority="15" operator="between">
      <formula>10</formula>
      <formula>20</formula>
    </cfRule>
    <cfRule type="cellIs" dxfId="15" priority="16" operator="between">
      <formula>5</formula>
      <formula>10</formula>
    </cfRule>
    <cfRule type="cellIs" dxfId="14" priority="17" operator="between">
      <formula>1</formula>
      <formula>5</formula>
    </cfRule>
    <cfRule type="cellIs" dxfId="13" priority="18" operator="lessThan">
      <formula>1</formula>
    </cfRule>
  </conditionalFormatting>
  <conditionalFormatting sqref="Z13">
    <cfRule type="containsText" dxfId="12" priority="13" operator="containsText" text="nt">
      <formula>NOT(ISERROR(SEARCH("nt",Z13)))</formula>
    </cfRule>
  </conditionalFormatting>
  <conditionalFormatting sqref="Y18">
    <cfRule type="cellIs" dxfId="11" priority="8" operator="greaterThan">
      <formula>20</formula>
    </cfRule>
    <cfRule type="cellIs" dxfId="10" priority="9" operator="between">
      <formula>10</formula>
      <formula>20</formula>
    </cfRule>
    <cfRule type="cellIs" dxfId="9" priority="10" operator="between">
      <formula>5</formula>
      <formula>10</formula>
    </cfRule>
    <cfRule type="cellIs" dxfId="8" priority="11" operator="between">
      <formula>1</formula>
      <formula>5</formula>
    </cfRule>
    <cfRule type="cellIs" dxfId="7" priority="12" operator="lessThan">
      <formula>1</formula>
    </cfRule>
  </conditionalFormatting>
  <conditionalFormatting sqref="Y18">
    <cfRule type="containsText" dxfId="6" priority="7" operator="containsText" text="nt">
      <formula>NOT(ISERROR(SEARCH("nt",Y18)))</formula>
    </cfRule>
  </conditionalFormatting>
  <conditionalFormatting sqref="Z18">
    <cfRule type="cellIs" dxfId="5" priority="2" operator="greaterThan">
      <formula>20</formula>
    </cfRule>
    <cfRule type="cellIs" dxfId="4" priority="3" operator="between">
      <formula>10</formula>
      <formula>20</formula>
    </cfRule>
    <cfRule type="cellIs" dxfId="3" priority="4" operator="between">
      <formula>5</formula>
      <formula>10</formula>
    </cfRule>
    <cfRule type="cellIs" dxfId="2" priority="5" operator="between">
      <formula>1</formula>
      <formula>5</formula>
    </cfRule>
    <cfRule type="cellIs" dxfId="1" priority="6" operator="lessThan">
      <formula>1</formula>
    </cfRule>
  </conditionalFormatting>
  <conditionalFormatting sqref="Z18">
    <cfRule type="containsText" dxfId="0" priority="1" operator="containsText" text="nt">
      <formula>NOT(ISERROR(SEARCH("nt",Z18)))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ultimate table</vt:lpstr>
      <vt:lpstr>table 1</vt:lpstr>
      <vt:lpstr>delfts blauwe tegel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 van Drunick</dc:creator>
  <cp:lastModifiedBy>Simone Joosten</cp:lastModifiedBy>
  <cp:lastPrinted>2014-04-02T19:27:48Z</cp:lastPrinted>
  <dcterms:created xsi:type="dcterms:W3CDTF">2014-03-06T18:34:19Z</dcterms:created>
  <dcterms:modified xsi:type="dcterms:W3CDTF">2014-11-21T08:38:19Z</dcterms:modified>
</cp:coreProperties>
</file>